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 tabRatio="695"/>
  </bookViews>
  <sheets>
    <sheet name="Sheet2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<sst xmlns="http://schemas.openxmlformats.org/spreadsheetml/2006/main" count="39611" uniqueCount="6783">
  <si>
    <t>ProbeName</t>
  </si>
  <si>
    <t>P value</t>
  </si>
  <si>
    <t>T/C</t>
  </si>
  <si>
    <t>[C](raw)</t>
  </si>
  <si>
    <t>[P](raw)</t>
  </si>
  <si>
    <t>[C](normalized)</t>
  </si>
  <si>
    <t>[P](normalized)</t>
  </si>
  <si>
    <t>[CHN-LC-](raw)</t>
  </si>
  <si>
    <t>[CWL-LC-](raw)</t>
  </si>
  <si>
    <t>[HJP-LC-](raw)</t>
  </si>
  <si>
    <t>[LSF-LC-](raw)</t>
  </si>
  <si>
    <t>[ZGC-LC-](raw)</t>
  </si>
  <si>
    <t>[CHN-LC+](raw)</t>
  </si>
  <si>
    <t>[CWL-LC+](raw)</t>
  </si>
  <si>
    <t>[HJP-LC+](raw)</t>
  </si>
  <si>
    <t>[LSF-LC+](raw)</t>
  </si>
  <si>
    <t>[ZGC-LC+](raw)</t>
  </si>
  <si>
    <t>[CHN-LC+](normalized)</t>
  </si>
  <si>
    <t>[CHN-LC-](normalized)</t>
  </si>
  <si>
    <t>[CWL-LC+](normalized)</t>
  </si>
  <si>
    <t>[CWL-LC-](normalized)</t>
  </si>
  <si>
    <t>[HJP-LC+](normalized)</t>
  </si>
  <si>
    <t>[HJP-LC-](normalized)</t>
  </si>
  <si>
    <t>[LSF-LC+](normalized)</t>
  </si>
  <si>
    <t>[LSF-LC-](normalized)</t>
  </si>
  <si>
    <t>[ZGC-LC+](normalized)</t>
  </si>
  <si>
    <t>[ZGC-LC-](normalized)</t>
  </si>
  <si>
    <t>CHN-LC+</t>
  </si>
  <si>
    <t>CHN-LC-</t>
  </si>
  <si>
    <t>CWL-LC+</t>
  </si>
  <si>
    <t>CWL-LC-</t>
  </si>
  <si>
    <t>HJP-LC+</t>
  </si>
  <si>
    <t>HJP-LC-</t>
  </si>
  <si>
    <t>LSF-LC+</t>
  </si>
  <si>
    <t>LSF-LC-</t>
  </si>
  <si>
    <t>ZGC-LC+</t>
  </si>
  <si>
    <t>ZGC-LC-</t>
  </si>
  <si>
    <t>type</t>
  </si>
  <si>
    <t>seqname</t>
  </si>
  <si>
    <t>GeneSymbol</t>
  </si>
  <si>
    <t>source</t>
  </si>
  <si>
    <t>RNAlength</t>
  </si>
  <si>
    <t>chrom</t>
  </si>
  <si>
    <t>strand</t>
  </si>
  <si>
    <t>txStart</t>
  </si>
  <si>
    <t>txEnd</t>
  </si>
  <si>
    <t>Sequence</t>
  </si>
  <si>
    <t>relationship</t>
  </si>
  <si>
    <t>Associated_gene_acc</t>
  </si>
  <si>
    <t>Associated_gene_name</t>
  </si>
  <si>
    <t>Associated_protein_name</t>
  </si>
  <si>
    <t>Associated_gene_strand</t>
  </si>
  <si>
    <t>Associated_gene_start</t>
  </si>
  <si>
    <t>Associated_gene_end</t>
  </si>
  <si>
    <t>ASHGA5P038691</t>
  </si>
  <si>
    <t>P</t>
  </si>
  <si>
    <t>noncoding</t>
  </si>
  <si>
    <t>ENST00000430621</t>
  </si>
  <si>
    <t>AC034193.5</t>
  </si>
  <si>
    <t>GENCODE</t>
  </si>
  <si>
    <t>chr3</t>
  </si>
  <si>
    <t>+</t>
  </si>
  <si>
    <t>GAGCCTGCAGCACTTTCCTGCAAAGCTCTATTTTATCTTTTTAAATAAAAATGGTTACTG</t>
  </si>
  <si>
    <t>natural antisense</t>
  </si>
  <si>
    <t>NM_001008737</t>
  </si>
  <si>
    <t>LOC401052</t>
  </si>
  <si>
    <t>uncharacterized protein LOC401052</t>
  </si>
  <si>
    <t>-</t>
  </si>
  <si>
    <t>ASHGA5P035299</t>
  </si>
  <si>
    <t>uc002tpz.2</t>
  </si>
  <si>
    <t>LOC440905</t>
  </si>
  <si>
    <t>UCSC_knowngene</t>
  </si>
  <si>
    <t>chr2</t>
  </si>
  <si>
    <t>GGCATAAGTCTACTCACTTATATCTGTCTGGAACATAACGCTTGTTTGTTTTTACAACAA</t>
  </si>
  <si>
    <t>intergenic</t>
  </si>
  <si>
    <t>ASHGA5P030363</t>
  </si>
  <si>
    <t>uc021pbg.1</t>
  </si>
  <si>
    <t>BC005081</t>
  </si>
  <si>
    <t>chr1</t>
  </si>
  <si>
    <t>GTGGATGAAGGGAGAATGGGGGCTTTGCTCCTGAAAAGAGACACCCTTTCTAATAAAAAA</t>
  </si>
  <si>
    <t>NM_021948</t>
  </si>
  <si>
    <t>BCAN</t>
  </si>
  <si>
    <t>brevican core protein isoform 1 precursor</t>
  </si>
  <si>
    <t>NM_198427</t>
  </si>
  <si>
    <t>brevican core protein isoform 2 precursor</t>
  </si>
  <si>
    <t>ASHGA5P037534</t>
  </si>
  <si>
    <t>ENST00000413768</t>
  </si>
  <si>
    <t>AP000525.8</t>
  </si>
  <si>
    <t>chr22</t>
  </si>
  <si>
    <t>TGGGAGTCTATTCTTCTTCCAAAAGTGCAAGCTAAGCCTTCTGAAGATGGTAAAGAACTT</t>
  </si>
  <si>
    <t>intron sense-overlapping</t>
  </si>
  <si>
    <t>ENST00000383146</t>
  </si>
  <si>
    <t>AP000525.1</t>
  </si>
  <si>
    <t>Uncharacterized protein  [Source:UniProtKB/TrEMBL;Acc:B5MBW5]</t>
  </si>
  <si>
    <t>ASHGA5P033399</t>
  </si>
  <si>
    <t>ENST00000576963</t>
  </si>
  <si>
    <t>RP11-353N14.2</t>
  </si>
  <si>
    <t>chr17</t>
  </si>
  <si>
    <t>CCTTATCCAAACAGTTCACACGAAGACCAGATCCAAAAATAAAAGTGTGCTTTGTCCTCT</t>
  </si>
  <si>
    <t>ASHGA5P034594</t>
  </si>
  <si>
    <t>uc002oet.3</t>
  </si>
  <si>
    <t>BC024306</t>
  </si>
  <si>
    <t>chr19</t>
  </si>
  <si>
    <t>ATGAGATCCGTGCTTTTATCTTGTCTCAGACTCCCAATGATAGGCACATACTCTCCTCTG</t>
  </si>
  <si>
    <t>ASHGA5P035259</t>
  </si>
  <si>
    <t>NR_036580</t>
  </si>
  <si>
    <t>LOC389023</t>
  </si>
  <si>
    <t>RefSeq</t>
  </si>
  <si>
    <t>GGAGCTTCCTTGCAAGTAAGTGAGTGAGCCAATCAAATAATTTATGTTTAAATCTTTCAC</t>
  </si>
  <si>
    <t>intronic antisense</t>
  </si>
  <si>
    <t>NM_001178036</t>
  </si>
  <si>
    <t>DPP10</t>
  </si>
  <si>
    <t>inactive dipeptidyl peptidase 10 isoform a</t>
  </si>
  <si>
    <t>NM_001178037</t>
  </si>
  <si>
    <t>inactive dipeptidyl peptidase 10 isoform b</t>
  </si>
  <si>
    <t>NM_020868</t>
  </si>
  <si>
    <t>inactive dipeptidyl peptidase 10 isoform long</t>
  </si>
  <si>
    <t>ASHGA5P032676</t>
  </si>
  <si>
    <t>uc021uec.1</t>
  </si>
  <si>
    <t>EPR-1</t>
  </si>
  <si>
    <t>TTGTTAAACAGTAGAGGAGCCAGGGACTCTGTCTCCATTCTCTCATCACACACAAGTCAT</t>
  </si>
  <si>
    <t>NM_001012270</t>
  </si>
  <si>
    <t>BIRC5</t>
  </si>
  <si>
    <t>baculoviral IAP repeat-containing protein 5 isoform 2</t>
  </si>
  <si>
    <t>NM_001012271</t>
  </si>
  <si>
    <t>baculoviral IAP repeat-containing protein 5 isoform 3</t>
  </si>
  <si>
    <t>NM_001168</t>
  </si>
  <si>
    <t>baculoviral IAP repeat-containing protein 5 isoform 1</t>
  </si>
  <si>
    <t>ASHGA5P041658</t>
  </si>
  <si>
    <t>ENST00000561592</t>
  </si>
  <si>
    <t>RP3-512B11.3</t>
  </si>
  <si>
    <t>chr6</t>
  </si>
  <si>
    <t>GGATACAGACCCAGTCACACCATCCATGAAAAGCTGTTTCTATAATATGAAAAATTGTTA</t>
  </si>
  <si>
    <t>bidirectional</t>
  </si>
  <si>
    <t>NM_001008844</t>
  </si>
  <si>
    <t>DSP</t>
  </si>
  <si>
    <t>desmoplakin isoform II</t>
  </si>
  <si>
    <t>NM_004415</t>
  </si>
  <si>
    <t>desmoplakin isoform I</t>
  </si>
  <si>
    <t>ASHGA5P054665</t>
  </si>
  <si>
    <t>uc021qbz.1</t>
  </si>
  <si>
    <t>H19</t>
  </si>
  <si>
    <t>chr11</t>
  </si>
  <si>
    <t>CTATCTCTAGGTGAAGCTAGAGGAACCAGACCTCATCAGCCCAACATCAAAGACACCATC</t>
  </si>
  <si>
    <t>ASHGA5P014724</t>
  </si>
  <si>
    <t>uc001lva.4</t>
  </si>
  <si>
    <t>GCTCTGGAAGCTAGAGGAACCAGACCTCATCAGCCCAACATCAAAGACACCATCGGAACA</t>
  </si>
  <si>
    <t>ASHGA5P037535</t>
  </si>
  <si>
    <t>uc002zku.3</t>
  </si>
  <si>
    <t>BC017398</t>
  </si>
  <si>
    <t>GCTTACACCATTAGTCATAGATTCAGTGTCAGCTATGACAATTGAAAATAAGCTGTTTTG</t>
  </si>
  <si>
    <t>ASHGA5P017469</t>
  </si>
  <si>
    <t>ENST00000442037</t>
  </si>
  <si>
    <t>CCACAACATGAAAGCTTGGAAATGAATATGCTGCACTTTACAACCACTGCACTACCTGAC</t>
  </si>
  <si>
    <t>ASHGA5P021982</t>
  </si>
  <si>
    <t>ENST00000549813</t>
  </si>
  <si>
    <t>CTD-2314B22.3</t>
  </si>
  <si>
    <t>chr14</t>
  </si>
  <si>
    <t>GGTCTCCGCGGTTTCTTCATGTGGCTGCAGATGGCAGGATTTCCCAAAGGTTTCTGGCTG</t>
  </si>
  <si>
    <t>ASHGA5P057644</t>
  </si>
  <si>
    <t>TCONS_00020322</t>
  </si>
  <si>
    <t>XLOC_009653</t>
  </si>
  <si>
    <t>LincRNAs identified by Cabili et al</t>
  </si>
  <si>
    <t>chr12</t>
  </si>
  <si>
    <t>TGGAATGACAGGTAATGGAGAGTGAGGAGATTTTACCTGATATGGTCCTGTTTGCACCGT</t>
  </si>
  <si>
    <t>ASHGA5P053945</t>
  </si>
  <si>
    <t>ENST00000443294</t>
  </si>
  <si>
    <t>RP11-480I12.5</t>
  </si>
  <si>
    <t>TAACACCTGGTCTCTCGCACCACAGTTGTGTGTGTATCTCATTCCACTGTTCCCTGACCC</t>
  </si>
  <si>
    <t>ASHGA5P054938</t>
  </si>
  <si>
    <t>ENST00000544553</t>
  </si>
  <si>
    <t>RP11-783K16.5</t>
  </si>
  <si>
    <t>CTGCATTTCCTCAGAAGGCTGTAACAAAGATTAAATAGGAAAATTCGTGGAAAGTTCAAT</t>
  </si>
  <si>
    <t>NM_138689</t>
  </si>
  <si>
    <t>PPP1R14B</t>
  </si>
  <si>
    <t>protein phosphatase 1 regulatory subunit 14B</t>
  </si>
  <si>
    <t>ASHGA5P019028</t>
  </si>
  <si>
    <t>NR_037894</t>
  </si>
  <si>
    <t>ZNF670-ZNF695</t>
  </si>
  <si>
    <t>TACAGAAACCTGATCTCCCTTGGTCTTGCTATGTCTAAGCCAGAACTGATCATCTGTCTG</t>
  </si>
  <si>
    <t>exon sense-overlapping</t>
  </si>
  <si>
    <t>NM_001204220</t>
  </si>
  <si>
    <t>ZNF670</t>
  </si>
  <si>
    <t>zinc finger protein 670 isoform 2</t>
  </si>
  <si>
    <t>NM_001204221</t>
  </si>
  <si>
    <t>ZNF695</t>
  </si>
  <si>
    <t>zinc finger protein 695 isoform 2</t>
  </si>
  <si>
    <t>NM_020394</t>
  </si>
  <si>
    <t>zinc finger protein 695 isoform 1</t>
  </si>
  <si>
    <t>NM_033213</t>
  </si>
  <si>
    <t>zinc finger protein 670 isoform 1</t>
  </si>
  <si>
    <t>ASHGA5P054299</t>
  </si>
  <si>
    <t>ENST00000454631</t>
  </si>
  <si>
    <t>RP11-295G20.2</t>
  </si>
  <si>
    <t>TCTACAAGCCTCACAGCATGCACTGTTACTAAAAAGACGATGCGTCCTCCTGGACCTGAG</t>
  </si>
  <si>
    <t>ENST00000366639</t>
  </si>
  <si>
    <t>TSNAX</t>
  </si>
  <si>
    <t>translin-associated factor X [Source:HGNC Symbol;Acc:12380]</t>
  </si>
  <si>
    <t>ASHGA5P031058</t>
  </si>
  <si>
    <t>NR_046290</t>
  </si>
  <si>
    <t>LOC100289092</t>
  </si>
  <si>
    <t>chr16</t>
  </si>
  <si>
    <t>GAATCAGGCCACCTTGAGGTTCATCAAGTTCATCCCATTAAAACCTCCCAAAACTCTGGA</t>
  </si>
  <si>
    <t>NM_004320</t>
  </si>
  <si>
    <t>ATP2A1</t>
  </si>
  <si>
    <t>sarcoplasmic/endoplasmic reticulum calcium ATPase 1 isoform a</t>
  </si>
  <si>
    <t>NM_173201</t>
  </si>
  <si>
    <t>sarcoplasmic/endoplasmic reticulum calcium ATPase 1 isoform b</t>
  </si>
  <si>
    <t>ASHGA5P032023</t>
  </si>
  <si>
    <t>M</t>
  </si>
  <si>
    <t>ENST00000419190</t>
  </si>
  <si>
    <t>RP11-465N4.4</t>
  </si>
  <si>
    <t>AGAGATTCAGCAACAAAGAGGCCTAGTAGGGAGAGGAGTTACTAGGTTTAGGGGTTTTTC</t>
  </si>
  <si>
    <t>NM_020216</t>
  </si>
  <si>
    <t>RNPEP</t>
  </si>
  <si>
    <t>aminopeptidase B</t>
  </si>
  <si>
    <t>ASHGA5P028975</t>
  </si>
  <si>
    <t>ENST00000553153</t>
  </si>
  <si>
    <t>TGCTCACTGAAGAAAATTCCTAGAACAATTCAGGGTCCTTTCATAACCTCTACTCTGAGG</t>
  </si>
  <si>
    <t>ASHGA5P029399</t>
  </si>
  <si>
    <t>uc021rnj.1</t>
  </si>
  <si>
    <t>BC016035</t>
  </si>
  <si>
    <t>TTGATTGTTAGGGAAGTATAACTTAAAAGTTTATAAAGTTTCACATACTTCTCTTTATAT</t>
  </si>
  <si>
    <t>ASHGA5P050965</t>
  </si>
  <si>
    <t>ENST00000400465</t>
  </si>
  <si>
    <t>FER1L4</t>
  </si>
  <si>
    <t>chr20</t>
  </si>
  <si>
    <t>TCTTTTTTAGGGCAAGGTGGAGGCAGAGTTTGAGCTGCTGACTGTGGAGGAGGCCGAGAA</t>
  </si>
  <si>
    <t>ASHGA5P013224</t>
  </si>
  <si>
    <t>ENST00000391394</t>
  </si>
  <si>
    <t>RP11-551L14.1</t>
  </si>
  <si>
    <t>TACGAAAAAGAAGAATATGCCCTAGCTTTTTACCACATCAACAGTAGTTCAGTTTCCGAG</t>
  </si>
  <si>
    <t>ASHGA5P048890</t>
  </si>
  <si>
    <t>uc021suf.1</t>
  </si>
  <si>
    <t>AK054710</t>
  </si>
  <si>
    <t>chr15</t>
  </si>
  <si>
    <t>TTGTGGTTTCTGTACCATCACATGCCTATTTTAAGACACTCTCCAGCACTGTCGGTTAGG</t>
  </si>
  <si>
    <t>ASHGA5P037533</t>
  </si>
  <si>
    <t>ENST00000447898</t>
  </si>
  <si>
    <t>AAGCTTTTACTTCTGGCAATTAAAGTTAATCATGTTAGAACACTGTCTAGGAATGGTTGG</t>
  </si>
  <si>
    <t>ASHGA5P017466</t>
  </si>
  <si>
    <t>ENST00000442010</t>
  </si>
  <si>
    <t>HMGB3P22</t>
  </si>
  <si>
    <t>chr5</t>
  </si>
  <si>
    <t>AAGAGTCCGGAATTTTCCAAGAAGTGCTCTGAAAGGTGGAAGACAATGTCCGGGAAAGAG</t>
  </si>
  <si>
    <t>NM_001164444</t>
  </si>
  <si>
    <t>CBY3</t>
  </si>
  <si>
    <t>protein chibby homolog 3</t>
  </si>
  <si>
    <t>ASHGA5P031128</t>
  </si>
  <si>
    <t>ENST00000568752</t>
  </si>
  <si>
    <t>RP11-989E6.10</t>
  </si>
  <si>
    <t>GTGCTTGTTATTAGTTGTATTACATGTAGGTCATGGTTTTGTACACATAACTCCAAACCA</t>
  </si>
  <si>
    <t>ASHGA5P028982</t>
  </si>
  <si>
    <t>ENST00000548107</t>
  </si>
  <si>
    <t>TAAAGGGGGCTCTCTGGCCTTGAAATAGTGATGTTTTTTATACAGAAAGGAGAATGCAGA</t>
  </si>
  <si>
    <t>ASHGA5P018219</t>
  </si>
  <si>
    <t>ENST00000450783</t>
  </si>
  <si>
    <t>AGTGGATGGTGAACAAAGGAACAGTAAATGGAGTAACTTGGCTAGAATATGGCAGTAACT</t>
  </si>
  <si>
    <t>NM_005999</t>
  </si>
  <si>
    <t>translin-associated protein X</t>
  </si>
  <si>
    <t>ASHGA5P019560</t>
  </si>
  <si>
    <t>ENST00000492054</t>
  </si>
  <si>
    <t>RP11-545G3.1</t>
  </si>
  <si>
    <t>chr7</t>
  </si>
  <si>
    <t>TTTGAACGTTCTACTTGGACACCTAAAACCCACAGTCCTCCAGAAAACACAAGGACAAAC</t>
  </si>
  <si>
    <t>ASHGA5P042691</t>
  </si>
  <si>
    <t>TCONS_00014547</t>
  </si>
  <si>
    <t>XLOC_006924</t>
  </si>
  <si>
    <t>chr8</t>
  </si>
  <si>
    <t>AAGAAAGGCCCAGGCATTTGCATCTATGTGTGCAGTTCTACTTGTCCTAAAGGCACTTCT</t>
  </si>
  <si>
    <t>ASHGA5P018565</t>
  </si>
  <si>
    <t>uc001vvv.1</t>
  </si>
  <si>
    <t>AK056135</t>
  </si>
  <si>
    <t>GGTCTCCGCGGTTCATCTGTGTTGCTCTAAATGACACTGTTTCATTATTTTGATGGCTGG</t>
  </si>
  <si>
    <t>ASHGA5P042485</t>
  </si>
  <si>
    <t>ENST00000420759</t>
  </si>
  <si>
    <t>XXbac-BPG55C20.7</t>
  </si>
  <si>
    <t>TGGTGCTAGCATATATAAGACTGAAACACCAAAGTCCTCCGTGGAAGTTAATGAATTTCT</t>
  </si>
  <si>
    <t>ASHGA5P029638</t>
  </si>
  <si>
    <t>ENST00000557691</t>
  </si>
  <si>
    <t>RP6-65G23.3</t>
  </si>
  <si>
    <t>CGAGATAGGAGGCCCATAATGTTTCTTCTTGCTTTAATCCTGTCGTGGCAACGTTGACTT</t>
  </si>
  <si>
    <t>ENST00000381250</t>
  </si>
  <si>
    <t>MAP3K9</t>
  </si>
  <si>
    <t>mitogen-activated protein kinase kinase kinase 9 [Source:HGNC Symbol;Acc:6861]</t>
  </si>
  <si>
    <t>ENST00000555993</t>
  </si>
  <si>
    <t>ASHGA5P028976</t>
  </si>
  <si>
    <t>uc001vvr.1</t>
  </si>
  <si>
    <t>AK022914</t>
  </si>
  <si>
    <t>AAGAAAAACTACTTGCTGCCCTTACTTGAAGCTCAATTATTTAAAACAAAGAAAAAATAG</t>
  </si>
  <si>
    <t>ASHGA5P034812</t>
  </si>
  <si>
    <t>uc021vcr.1</t>
  </si>
  <si>
    <t>BC011243</t>
  </si>
  <si>
    <t>TTGAACACACATGCTACCAAGCTCTGGGAAAACCCCATAGCTTTAAGAAGTACCTGCAAG</t>
  </si>
  <si>
    <t>ASHGA5P030807</t>
  </si>
  <si>
    <t>ENST00000431060</t>
  </si>
  <si>
    <t>RP11-66B24.2</t>
  </si>
  <si>
    <t>CTGAAAAATGAAGACGTTCCCACCAGTTCCAGAAAACAGGGCTAACTTAAAATGCAGCCC</t>
  </si>
  <si>
    <t>ASHGA5P034495</t>
  </si>
  <si>
    <t>uc001amm.3</t>
  </si>
  <si>
    <t>C1orf211</t>
  </si>
  <si>
    <t>CACTGTGCACCCAGCCCTCCATGCTTGGGGACAACACACCTACAAAAATATAAGAAAAAA</t>
  </si>
  <si>
    <t>ASHGA5P058281</t>
  </si>
  <si>
    <t>TCONS_00029159</t>
  </si>
  <si>
    <t>XLOC_014103</t>
  </si>
  <si>
    <t>chr21</t>
  </si>
  <si>
    <t>TAAACCGCCTGTTGTTGTCTAAACGTATATCCGTGTATGTAAACCGCCTGTTCTCTAAAC</t>
  </si>
  <si>
    <t>ASHGA5P014184</t>
  </si>
  <si>
    <t>NR_033255</t>
  </si>
  <si>
    <t>DTYMK</t>
  </si>
  <si>
    <t>TTTTTCTGCAAATCGCTGGGAACAAGTAATTTTTCCCTAGATTGGTGTAAACAGCCAGAC</t>
  </si>
  <si>
    <t>NM_001165031</t>
  </si>
  <si>
    <t>thymidylate kinase isoform 2</t>
  </si>
  <si>
    <t>NM_012145</t>
  </si>
  <si>
    <t>thymidylate kinase isoform 1</t>
  </si>
  <si>
    <t>ASHGA5P015258</t>
  </si>
  <si>
    <t>uc001vvk.1</t>
  </si>
  <si>
    <t>BX248778</t>
  </si>
  <si>
    <t>GTTTGAACAGGTTCAACAGTATGGCTCCAAAGGATGAAATTTCATTCTGATTTTCTGGCT</t>
  </si>
  <si>
    <t>ASHGA5P028010</t>
  </si>
  <si>
    <t>NR_027358</t>
  </si>
  <si>
    <t>LINC00592</t>
  </si>
  <si>
    <t>CCCCTTATACAAAACTTGGAGCTCAGACCACAAACAACAACAACAATCCAAAAAATAAAA</t>
  </si>
  <si>
    <t>NM_001242696</t>
  </si>
  <si>
    <t>LOC283403</t>
  </si>
  <si>
    <t>uncharacterized protein LOC283403</t>
  </si>
  <si>
    <t>ASHGA5P049434</t>
  </si>
  <si>
    <t>ENST00000416689</t>
  </si>
  <si>
    <t>RP5-848E13.3</t>
  </si>
  <si>
    <t>AAGCAGATGGTTAAGAGCTCTACAACTTCTGTGAGGTAAAGAATATCTGCAGGGCTGGAC</t>
  </si>
  <si>
    <t>NM_006516</t>
  </si>
  <si>
    <t>SLC2A1</t>
  </si>
  <si>
    <t>solute carrier family 2, facilitated glucose transporter member 1</t>
  </si>
  <si>
    <t>ASHGA5P045496</t>
  </si>
  <si>
    <t>ENST00000428643</t>
  </si>
  <si>
    <t>HMGA1P4</t>
  </si>
  <si>
    <t>chr9</t>
  </si>
  <si>
    <t>TTTGTCCCAGCCTGGGGCTCCCCCTCTGGTTTCCTATTTGTAGTTACTAGAATGAAAAAA</t>
  </si>
  <si>
    <t>ASHGA5P030757</t>
  </si>
  <si>
    <t>uc021suk.1</t>
  </si>
  <si>
    <t>AK054837</t>
  </si>
  <si>
    <t>GAGGGAAAGCAGCAGCAAGACCCAGTGGAGACGATGGCAAAGGGGCTGATTTCACTTTAG</t>
  </si>
  <si>
    <t>NM_001017919</t>
  </si>
  <si>
    <t>RCCD1</t>
  </si>
  <si>
    <t>RCC1 domain-containing protein 1</t>
  </si>
  <si>
    <t>NM_033544</t>
  </si>
  <si>
    <t>ASHGA5P041905</t>
  </si>
  <si>
    <t>NR_027005</t>
  </si>
  <si>
    <t>C6orf147</t>
  </si>
  <si>
    <t>ACATTAGAATGAGGATGATTGCTGCAATGCTAACCAGCTAATAAATAGAAGTGGACTGGG</t>
  </si>
  <si>
    <t>NM_001251874</t>
  </si>
  <si>
    <t>KHDC1</t>
  </si>
  <si>
    <t>KH homology domain-containing protein 1 isoform 1</t>
  </si>
  <si>
    <t>ASHGA5P034249</t>
  </si>
  <si>
    <t>uc002pda.1</t>
  </si>
  <si>
    <t>AX746967</t>
  </si>
  <si>
    <t>TGCATTTTTCTGACTGAGGACACACAGCTTTAATAAATTCTCATTAAGCCCCACTACCTG</t>
  </si>
  <si>
    <t>NM_001080469</t>
  </si>
  <si>
    <t>FBXO46</t>
  </si>
  <si>
    <t>F-box only protein 46</t>
  </si>
  <si>
    <t>ASHGA5P038288</t>
  </si>
  <si>
    <t>ENST00000469148</t>
  </si>
  <si>
    <t>RP11-204J18.2</t>
  </si>
  <si>
    <t>CTGATCTGTTGCCTCTGTTTCACTTTTCCAATTAGATGAATGACAGAAACAAAAAATCGT</t>
  </si>
  <si>
    <t>NM_002841</t>
  </si>
  <si>
    <t>PTPRG</t>
  </si>
  <si>
    <t>receptor-type tyrosine-protein phosphatase gamma</t>
  </si>
  <si>
    <t>ASHGA5P049073</t>
  </si>
  <si>
    <t>ENST00000570945</t>
  </si>
  <si>
    <t>RP11-65J21.3</t>
  </si>
  <si>
    <t>GTTATTCTGAGTGATTGCTTAATTTATTGAGCTGCGGCTGGATCTGTAATGAAATACAGC</t>
  </si>
  <si>
    <t>ASHGA5P046415</t>
  </si>
  <si>
    <t>ENST00000399966</t>
  </si>
  <si>
    <t>WASIR1</t>
  </si>
  <si>
    <t>chrX</t>
  </si>
  <si>
    <t>GGCAGTGTATTTGTAATGGTACATAAAATGACGTCTGCTTTATAAGCATTCTCATTCCTA</t>
  </si>
  <si>
    <t>ASHGA5P039125</t>
  </si>
  <si>
    <t>ENST00000472924</t>
  </si>
  <si>
    <t>KRT8P12</t>
  </si>
  <si>
    <t>pseudogene</t>
  </si>
  <si>
    <t xml:space="preserve">TCAAGAAGGATGTGGATGAAACTTACATGAACAACGTAGAGCTGGAGTCTCACCTGGAAG </t>
  </si>
  <si>
    <t xml:space="preserve"> </t>
  </si>
  <si>
    <t>ASHGA5P029159</t>
  </si>
  <si>
    <t>ENST00000415338</t>
  </si>
  <si>
    <t>RP5-998N21.4</t>
  </si>
  <si>
    <t>GTGGGAAATTGTAACATACCTCCATCAGATACTGTCGAACATTAGTAATGGTAGAAAATA</t>
  </si>
  <si>
    <t>ASHGA5P025824</t>
  </si>
  <si>
    <t>NR_038279</t>
  </si>
  <si>
    <t>LOC100506930</t>
  </si>
  <si>
    <t>TGAGTATCTGATACCCCATCAGCCTGAGTCTCTTAAAGGCCTTTATACACATATGTCTAC</t>
  </si>
  <si>
    <t>ASHGA5P027905</t>
  </si>
  <si>
    <t>ENST00000537555</t>
  </si>
  <si>
    <t>RP11-551L14.6</t>
  </si>
  <si>
    <t>TCTCTTCTATCCTGTCAGATAACCAAGGCACGGCCAACTGATCCTCCACCATCCGAGGAA</t>
  </si>
  <si>
    <t>ASHGA5P037696</t>
  </si>
  <si>
    <t>ENST00000444381</t>
  </si>
  <si>
    <t>RP3-508I15.9</t>
  </si>
  <si>
    <t>GTCCCCCAAGTTATCATTTGCTTAATATGGAGCTACATATGTTGTGGAAAAGACATAAAA</t>
  </si>
  <si>
    <t>NM_001002880</t>
  </si>
  <si>
    <t>CBY1</t>
  </si>
  <si>
    <t>protein chibby homolog 1 isoform b</t>
  </si>
  <si>
    <t>NM_015373</t>
  </si>
  <si>
    <t>protein chibby homolog 1 isoform a</t>
  </si>
  <si>
    <t>ASHGA5P028972</t>
  </si>
  <si>
    <t>uc001vvq.1</t>
  </si>
  <si>
    <t>CATATATGCAACTATGACAGGAGGTACTAAAAGCCTTAGATAAGCATGGTGTATCTTTTT</t>
  </si>
  <si>
    <t>ASHGA5P037006</t>
  </si>
  <si>
    <t>ENST00000565390</t>
  </si>
  <si>
    <t>RP1-228H13.5</t>
  </si>
  <si>
    <t>CTATGGTCTTAGATTTCCCAAGAATTTGAATTTCTCCAATTGCTTATTTCCCTGAAAGAC</t>
  </si>
  <si>
    <t>ASHGA5P039529</t>
  </si>
  <si>
    <t>ENST00000504082</t>
  </si>
  <si>
    <t>AC004069.2</t>
  </si>
  <si>
    <t>chr4</t>
  </si>
  <si>
    <t>ATTAGCAGCTGAAGAATGACTCAGATCATCAGTAGTGAATAAGAATGATTAGGGGGAAAT</t>
  </si>
  <si>
    <t>ASHGA5P048551</t>
  </si>
  <si>
    <t>ENST00000420153</t>
  </si>
  <si>
    <t>AL928742.12</t>
  </si>
  <si>
    <t>AGGAAGCTACCCCCAATAAACTGTGCCTGCTCAGAGCCCCAGGTACACCCATTCTTGGGA</t>
  </si>
  <si>
    <t>ASHGA5P040687</t>
  </si>
  <si>
    <t>TCONS_00022099</t>
  </si>
  <si>
    <t>XLOC_010709</t>
  </si>
  <si>
    <t>chr13</t>
  </si>
  <si>
    <t>ATTGTAAGGAAAATACCCCCAAGGAAGTTGAGGACACAGCAGACTTGGACTGTCTCCAAA</t>
  </si>
  <si>
    <t>ASHGA5P040094</t>
  </si>
  <si>
    <t>ENST00000457996</t>
  </si>
  <si>
    <t>RP11-439A17.9</t>
  </si>
  <si>
    <t>GAGTGGGAAATTGTAACATACCTCCATCAGATACTGTTGAACATTAGTAATGGTAGAAAA</t>
  </si>
  <si>
    <t>NM_001244910</t>
  </si>
  <si>
    <t>FCGR1B</t>
  </si>
  <si>
    <t>high affinity immunoglobulin gamma Fc receptor IB isoform 3 precursor</t>
  </si>
  <si>
    <t>NM_001004340</t>
  </si>
  <si>
    <t>high affinity immunoglobulin gamma Fc receptor IB isoform 2 precursor</t>
  </si>
  <si>
    <t>NM_001017986</t>
  </si>
  <si>
    <t>high affinity immunoglobulin gamma Fc receptor IB isoform 1 precursor</t>
  </si>
  <si>
    <t>ASHGA5P023097</t>
  </si>
  <si>
    <t>NR_027409</t>
  </si>
  <si>
    <t>GOLGA8A</t>
  </si>
  <si>
    <t>CCCTGGCCAGGAATAATCGGTGGAGATGGATTGTGAAATGGAGGTGCATAAATATCCAGT</t>
  </si>
  <si>
    <t>NM_181077</t>
  </si>
  <si>
    <t>Golgin subfamily A member 8A</t>
  </si>
  <si>
    <t>ASHGA5P037467</t>
  </si>
  <si>
    <t>ENST00000457157</t>
  </si>
  <si>
    <t>AP000688.8</t>
  </si>
  <si>
    <t>TATAAAAACTGTTCAGCGGTTCGCCAACAAGAAGTGGTAAAGTAGCAAAAATGGGGATGG</t>
  </si>
  <si>
    <t>ASHGA5P014827</t>
  </si>
  <si>
    <t>uc002zks.4</t>
  </si>
  <si>
    <t>GTTTGAACAGGTCATTTACCATGCTGTCCTCCAGGTTCAACAGTATGGCTCCAAATGATG</t>
  </si>
  <si>
    <t>ASHGA5P017430</t>
  </si>
  <si>
    <t>ENST00000549484</t>
  </si>
  <si>
    <t>AL589743.1</t>
  </si>
  <si>
    <t>TGTTTGAACAGGTCATTTACCATGCTGTCCTCCAGGTTCAACAGTATGGCTCCAAAGGAT</t>
  </si>
  <si>
    <t>ASHGA5P030805</t>
  </si>
  <si>
    <t>ENST00000558254</t>
  </si>
  <si>
    <t>TAAAAGTGGGGCAACAGAAATTATTTCCTGTCCAGCGTCCTATTTCAAGGAACCTGGTGC</t>
  </si>
  <si>
    <t>ASHGA5P029178</t>
  </si>
  <si>
    <t>ENST00000428289</t>
  </si>
  <si>
    <t>RP11-196G18.3</t>
  </si>
  <si>
    <t>GAGTGGGAAATTGTAACATACCTCCATCAGATACTGTCAAACATTAGTAATGGTAGAAAA</t>
  </si>
  <si>
    <t>NM_001161334</t>
  </si>
  <si>
    <t>HIST2H2BF</t>
  </si>
  <si>
    <t>histone H2B type 2-F isoform b</t>
  </si>
  <si>
    <t>NM_000566</t>
  </si>
  <si>
    <t>FCGR1A</t>
  </si>
  <si>
    <t>high affinity immunoglobulin gamma Fc receptor I precursor</t>
  </si>
  <si>
    <t>ASHGA5P043694</t>
  </si>
  <si>
    <t>uc003ttf.3</t>
  </si>
  <si>
    <t>BC053669</t>
  </si>
  <si>
    <t>ACGGGTTTCTGTTCCAACTGGTTGATCAACTTCTTGAGTCAACAAGTCCCAAAACCATGT</t>
  </si>
  <si>
    <t>NM_001013746</t>
  </si>
  <si>
    <t>ZNF107</t>
  </si>
  <si>
    <t>zinc finger protein 107</t>
  </si>
  <si>
    <t>NM_016220</t>
  </si>
  <si>
    <t>ASHGA5P033230</t>
  </si>
  <si>
    <t>ENST00000425412</t>
  </si>
  <si>
    <t>CTACTCTGATTAGAAATGACTTGACCATGCCAAAAAGAATAAAAGACAGCTCTGATACAA</t>
  </si>
  <si>
    <t>ASHGA5P016188</t>
  </si>
  <si>
    <t>ENST00000548271</t>
  </si>
  <si>
    <t>ATCCCTGCAGCTGTGTTTGAACAGGAAAGAAAAAAGAAGAAAACAAACCTCCATACGAGA</t>
  </si>
  <si>
    <t>ASHGA5P046935</t>
  </si>
  <si>
    <t>uc001jtm.3</t>
  </si>
  <si>
    <t>BC069792</t>
  </si>
  <si>
    <t>chr10</t>
  </si>
  <si>
    <t>GAACAACTCACAGAAAAATGCCAATCTCTTTACAGCTCACGTAATTTAAATGGTTACTGT</t>
  </si>
  <si>
    <t>NM_015901</t>
  </si>
  <si>
    <t>NUDT13</t>
  </si>
  <si>
    <t>nucleoside diphosphate-linked moiety X motif 13</t>
  </si>
  <si>
    <t>ASHGA5P013053</t>
  </si>
  <si>
    <t>ENST00000383038</t>
  </si>
  <si>
    <t>GTTTGAACAGGTTCAACAGTATGGCTCCAAATGATGAAATTTCATTCTGATTTTCTGGCT</t>
  </si>
  <si>
    <t>ASHGA5P016583</t>
  </si>
  <si>
    <t>ENST00000431924</t>
  </si>
  <si>
    <t>CGGGTATAGGGTTCTTGGATAAACAAGCTCTGACGATCATTCCCAAACAAGAGTTCAAAA</t>
  </si>
  <si>
    <t>ASHGA5P030748</t>
  </si>
  <si>
    <t>ENST00000579581</t>
  </si>
  <si>
    <t>RP11-697E2.7</t>
  </si>
  <si>
    <t xml:space="preserve">TGGTAATTTACCCCGTGAAGTACACTCAACCTTCAACCTTCATGCCAAGCCCCGCTGTCA </t>
  </si>
  <si>
    <t>ASHGA5P039084</t>
  </si>
  <si>
    <t>NR_036538</t>
  </si>
  <si>
    <t>LOC646903</t>
  </si>
  <si>
    <t>ATTCAAAGAGAGTCCATGTGCTGTCTTGGTTTTCAGTACTGTAATAAAGTAACCTGTGCT</t>
  </si>
  <si>
    <t>ENST00000494827</t>
  </si>
  <si>
    <t>PFN2</t>
  </si>
  <si>
    <t>profilin 2 [Source:HGNC Symbol;Acc:8882]</t>
  </si>
  <si>
    <t>ENST00000497148</t>
  </si>
  <si>
    <t>ASHGA5P036482</t>
  </si>
  <si>
    <t>ENST00000439237</t>
  </si>
  <si>
    <t>AC010980.2</t>
  </si>
  <si>
    <t>AAGAAAAGATGACTTTGGAATGTTCTGGATTCCCACAGCTGGGAATGTTCCTACTTTTTT</t>
  </si>
  <si>
    <t>ASHGA5P022359</t>
  </si>
  <si>
    <t>ENST00000555186</t>
  </si>
  <si>
    <t>CHEK2P2</t>
  </si>
  <si>
    <t>GGCAGAATAGATTACTGATTTTGGGCACTCCAAGATTTTGGGAGAGACCTCTCTCATGAG</t>
  </si>
  <si>
    <t>ASHGA5P049520</t>
  </si>
  <si>
    <t>NR_045024</t>
  </si>
  <si>
    <t>C17orf76-AS1</t>
  </si>
  <si>
    <t>CCAAGAGAAGGTAAGCCTTGAGCTGGCCAATGATCCCTTCAACCCCATAGTGGAATGAAT</t>
  </si>
  <si>
    <t>ASHGA5P029400</t>
  </si>
  <si>
    <t>ENST00000547821</t>
  </si>
  <si>
    <t>RP11-496I2.4</t>
  </si>
  <si>
    <t xml:space="preserve">TATTTGCATGCCTGCAGGAGGTGCTGGAGAGCAAGAAAAGGAGCCTGTGAGCAGGGGTTC </t>
  </si>
  <si>
    <t>ASHGA5P046341</t>
  </si>
  <si>
    <t>ENST00000457876</t>
  </si>
  <si>
    <t>AC004383.4</t>
  </si>
  <si>
    <t>AAAGTCCTGGGCACTGTTGCTCATGAGTGCTGCACAACTGTCGCCCTCTAAAGCCACCTC</t>
  </si>
  <si>
    <t>ASHGA5P048553</t>
  </si>
  <si>
    <t>ENST00000566448</t>
  </si>
  <si>
    <t>TGAATTTTAGATTACTGATTTTGGGCACTCCAAGATTTTGGGAGAGACCTCTCTCATGAG</t>
  </si>
  <si>
    <t>ASHGA5P035993</t>
  </si>
  <si>
    <t>uc002stn.1</t>
  </si>
  <si>
    <t>IGVK-A2</t>
  </si>
  <si>
    <t>TCTAGTCAGAGCCTCCTGCATAGTGATGGAAAGACCTATTTGTATTGGTACCTGCAGAAG</t>
  </si>
  <si>
    <t>ASHGA5P032882</t>
  </si>
  <si>
    <t>NR_027179</t>
  </si>
  <si>
    <t>GTAAGCCTTGAGCTGGCCAATGATCCCTTCAACCCCATAGTGGAATGAATAAACAGCTGA</t>
  </si>
  <si>
    <t>ASHGA5P039618</t>
  </si>
  <si>
    <t>ENST00000514727</t>
  </si>
  <si>
    <t>PPP1R14BP3</t>
  </si>
  <si>
    <t xml:space="preserve">ATTTCTGGTCTGCTGGACAAGATCCGGGGCATGCAGAAGCTGAGCACACCCCAGAAGAAG </t>
  </si>
  <si>
    <t>ASHGA5P051743</t>
  </si>
  <si>
    <t>ENST00000455295</t>
  </si>
  <si>
    <t>RP11-277L2.2</t>
  </si>
  <si>
    <t>CTCTCTGAAGCTGTAGAGGAGGCTCAAGAATCAGAACAACCTGAAGTTCTTTAAGCTGTC</t>
  </si>
  <si>
    <t>ASHGA5P053406</t>
  </si>
  <si>
    <t>ENST00000442067</t>
  </si>
  <si>
    <t>GAS5</t>
  </si>
  <si>
    <t>TGAAACAGTAGTTGGGAAATCTTTTAGAAATCCACCTATTACTACCTATTGGTAAAGGAG</t>
  </si>
  <si>
    <t>ASHGA5P049521</t>
  </si>
  <si>
    <t>NR_045026</t>
  </si>
  <si>
    <t>ATGATCCCTTCAACCCCATAGTGGAATGAATAAACAGCTGATCTTGTTAAAACTCGCTTC</t>
  </si>
  <si>
    <t>ASHGA5P035236</t>
  </si>
  <si>
    <t>NR_015395</t>
  </si>
  <si>
    <t>LOC541471</t>
  </si>
  <si>
    <t>TTATAAATCTTCAATACATCCTGTCCCCCTAAAACGGCATCTGGGTCTTTTGAGGGTTAA</t>
  </si>
  <si>
    <t>ASHGA5P031297</t>
  </si>
  <si>
    <t>ENST00000436656</t>
  </si>
  <si>
    <t>GAAATCTTTTAGAAATCCACCTATTACTACCTATTGGTAAAGGAGATTAAATTTCTACAG</t>
  </si>
  <si>
    <t>NM_001122770</t>
  </si>
  <si>
    <t>ZBTB37</t>
  </si>
  <si>
    <t>zinc finger and BTB domain-containing protein 37 isoform a</t>
  </si>
  <si>
    <t>NM_032522</t>
  </si>
  <si>
    <t>zinc finger and BTB domain-containing protein 37 isoform b</t>
  </si>
  <si>
    <t>ASHGA5P025926</t>
  </si>
  <si>
    <t>NR_046402</t>
  </si>
  <si>
    <t>POLD1</t>
  </si>
  <si>
    <t>TGGCCGAGAGGACCCGCTGTTCGTGCTGGAGCACAGCCTGCCCATTGACACGCAGTACTA</t>
  </si>
  <si>
    <t>NM_001256849</t>
  </si>
  <si>
    <t>DNA polymerase delta catalytic subunit</t>
  </si>
  <si>
    <t>NM_002691</t>
  </si>
  <si>
    <t>ASHGA5P033430</t>
  </si>
  <si>
    <t>ENST00000582106</t>
  </si>
  <si>
    <t>MAFG-AS1</t>
  </si>
  <si>
    <t>AAGCTGAGCCAAGCAGAGGCGGGCAGCTCCTCCTCCAGGGCCCACCTGGCCTGCTGGGGA</t>
  </si>
  <si>
    <t>NM_002359</t>
  </si>
  <si>
    <t>MAFG</t>
  </si>
  <si>
    <t>transcription factor MafG</t>
  </si>
  <si>
    <t>ASHGA5P000098</t>
  </si>
  <si>
    <t>BC042589</t>
  </si>
  <si>
    <t>RNAdb</t>
  </si>
  <si>
    <t>GCAGCATTTGGGTGGAAGGACGTAGAAAATATTTTTTAACTGCCTACCTTATTTTCATAA</t>
  </si>
  <si>
    <t>ASHGA5P028900</t>
  </si>
  <si>
    <t>NR_027350</t>
  </si>
  <si>
    <t>MIR17HG</t>
  </si>
  <si>
    <t>GGAAAGAAAGCACTTAACATTTTAGGAATTCTTTTTAAAGCTGCTTGCAAAGTGTTGGTG</t>
  </si>
  <si>
    <t>ASHGA5P026007</t>
  </si>
  <si>
    <t>NR_052852</t>
  </si>
  <si>
    <t>MARCKSL1</t>
  </si>
  <si>
    <t>CGGAGCGGAGGAGAATGGCCACGTGAAAAGCAATGGAGACTTATCCCCCAAGGGTGAAGG</t>
  </si>
  <si>
    <t>NM_023009</t>
  </si>
  <si>
    <t>MARCKS-related protein</t>
  </si>
  <si>
    <t>ASHGA5P023157</t>
  </si>
  <si>
    <t>ENST00000571639</t>
  </si>
  <si>
    <t>GGCAGCGGCGATAAACCTGCCAGTAATTTCAGCAAATGAAACGTGGAACACGTCAAGGCC</t>
  </si>
  <si>
    <t>ASHGA5P014668</t>
  </si>
  <si>
    <t>ENST00000412301</t>
  </si>
  <si>
    <t>AC129778.2</t>
  </si>
  <si>
    <t>TGGATGGTGGCTTCCAATTGTGGACAAGATAAGGACCATTGCCCAGGCTGTCTATGGAGC</t>
  </si>
  <si>
    <t>ASHGA5P055949</t>
  </si>
  <si>
    <t>ENST00000550043</t>
  </si>
  <si>
    <t>BNIP3P1</t>
  </si>
  <si>
    <t>CTCGGGCGCCATGTCGCAGAACGGAGCGCCCGGGATGCAGGAGGAGAGCCTGCAGGGCTC</t>
  </si>
  <si>
    <t>ASHGA5P045028</t>
  </si>
  <si>
    <t>ENST00000520913</t>
  </si>
  <si>
    <t>PVT1</t>
  </si>
  <si>
    <t>AGACATGGTACCTGATGGACACCAAGCTACGTACAGCTTCAAGGCCCCTTCTTTCTTTGC</t>
  </si>
  <si>
    <t>ASHGA5P044744</t>
  </si>
  <si>
    <t>ENST00000518096</t>
  </si>
  <si>
    <t>TUBBP1</t>
  </si>
  <si>
    <t>CGCTGCTCCAGCATCTAGGGCATATTCCAACCTTCCAGCCTGCGACCTGCAGAGAAAAAA</t>
  </si>
  <si>
    <t>ASHGA5P018891</t>
  </si>
  <si>
    <t>NR_029466</t>
  </si>
  <si>
    <t>COX7A2</t>
  </si>
  <si>
    <t>TTACCAAAAGGAGGATGATGAAATTCCACTGTATCTAAAGGGTGGGGTAGCTGATGCCCT</t>
  </si>
  <si>
    <t>NM_001865</t>
  </si>
  <si>
    <t>cytochrome c oxidase subunit 7A2, mitochondrial precursor</t>
  </si>
  <si>
    <t>ASHGA5P028688</t>
  </si>
  <si>
    <t>ENST00000412194</t>
  </si>
  <si>
    <t>BX248398.1</t>
  </si>
  <si>
    <t>CCCGTTCTACTTTTTCAGCTTGTTGCCTGTAATATGTGAATGGAAATAAAATAATCAAGC</t>
  </si>
  <si>
    <t>ASHGA5P025823</t>
  </si>
  <si>
    <t>NR_038278</t>
  </si>
  <si>
    <t>CAGATTAAAGGTACGACATTTGGAGGCCCCAGCGAGAAACGTCACCGGGAGAAACGTCAC</t>
  </si>
  <si>
    <t>ASHGA5P027536</t>
  </si>
  <si>
    <t>ENST00000550029</t>
  </si>
  <si>
    <t>RP11-341G23.4</t>
  </si>
  <si>
    <t>GCCTCTGGGAGCTTTTCCTTTTTTAACAGTACTTTGTTGAGAGATGATTCACATATAATA</t>
  </si>
  <si>
    <t>NM_017564</t>
  </si>
  <si>
    <t>STAB2</t>
  </si>
  <si>
    <t>stabilin-2 precursor</t>
  </si>
  <si>
    <t>ASHGA5P053562</t>
  </si>
  <si>
    <t>uc003ysl.3</t>
  </si>
  <si>
    <t>AAAGATGCCCCTCAAGATGGCTGTGCCTGTCAGCTGCATGGAGCTTCGTTCAAGTATTTT</t>
  </si>
  <si>
    <t>ENST00000539634</t>
  </si>
  <si>
    <t>TMEM75</t>
  </si>
  <si>
    <t>transmembrane protein 75 [Source:HGNC Symbol;Acc:32295]</t>
  </si>
  <si>
    <t>ASHGA5P053402</t>
  </si>
  <si>
    <t>uc001gjk.3</t>
  </si>
  <si>
    <t>TTTTAAGTGTTGTAAAGCCGATACAATGATGATAACATAGTTCAGCAGACTAACGCTGAT</t>
  </si>
  <si>
    <t>ASHGA5P025888</t>
  </si>
  <si>
    <t>NR_045670</t>
  </si>
  <si>
    <t>PSMC3IP</t>
  </si>
  <si>
    <t>GTTTGACATGAGCTCAAGGAATTATCTAGTGCCCTGACCACACCAGAGATGCAGAAAGAA</t>
  </si>
  <si>
    <t>NM_001256014</t>
  </si>
  <si>
    <t>homologous-pairing protein 2 homolog isoform 3</t>
  </si>
  <si>
    <t>NM_001256015</t>
  </si>
  <si>
    <t>homologous-pairing protein 2 homolog isoform 4</t>
  </si>
  <si>
    <t>NM_001256016</t>
  </si>
  <si>
    <t>NM_013290</t>
  </si>
  <si>
    <t>homologous-pairing protein 2 homolog isoform 1</t>
  </si>
  <si>
    <t>NM_016556</t>
  </si>
  <si>
    <t>homologous-pairing protein 2 homolog isoform 2</t>
  </si>
  <si>
    <t>NM_170607</t>
  </si>
  <si>
    <t>MLX</t>
  </si>
  <si>
    <t>max-like protein X isoform gamma</t>
  </si>
  <si>
    <t>NM_198204</t>
  </si>
  <si>
    <t>max-like protein X isoform beta</t>
  </si>
  <si>
    <t>NM_198205</t>
  </si>
  <si>
    <t>max-like protein X isoform alpha</t>
  </si>
  <si>
    <t>ASHGA5P029450</t>
  </si>
  <si>
    <t>TCONS_00016163</t>
  </si>
  <si>
    <t>XLOC_007573</t>
  </si>
  <si>
    <t>TCGCCGCTAGTGCCGCCGCGCCCCCTGGCGGCCGTCGGTTGCCATGTCAACGGAGGGTGG</t>
  </si>
  <si>
    <t>ASHGA5P037540</t>
  </si>
  <si>
    <t>ENST00000472972</t>
  </si>
  <si>
    <t>KCNMB3P1</t>
  </si>
  <si>
    <t>ACCCATTCAGCTCAGAAAGCTCTCCTACATTATAATGAAGAGGCTGTCCAGATAAATCCC</t>
  </si>
  <si>
    <t>ASHGA5P031130</t>
  </si>
  <si>
    <t>ENST00000567422</t>
  </si>
  <si>
    <t>RP11-23E10.4</t>
  </si>
  <si>
    <t xml:space="preserve">GCTCCTGAAGTTCTTGTTTGTGTTGGACTGCTGGGTTTTAGGAGTTATTCTTTTTATCTG </t>
  </si>
  <si>
    <t>ASHGA5P031284</t>
  </si>
  <si>
    <t>ENST00000444470</t>
  </si>
  <si>
    <t>GGAGATTTTGGATTACTCCTAATTGTATGCAAGTTGTCTTACTGTGTATTGTCCCTTAAT</t>
  </si>
  <si>
    <t>ASHGA5P037527</t>
  </si>
  <si>
    <t>ENST00000420074</t>
  </si>
  <si>
    <t>MCM3AP-AS1</t>
  </si>
  <si>
    <t>CTCTGACAGCTGCAGTTGCTCCCTCATCATGTCACTCTATTTGAATAAAAAAGAAACTGA</t>
  </si>
  <si>
    <t>NM_003906</t>
  </si>
  <si>
    <t>MCM3AP</t>
  </si>
  <si>
    <t>80 kDa MCM3-associated protein</t>
  </si>
  <si>
    <t>ASHGA5P031549</t>
  </si>
  <si>
    <t>ENST00000575792</t>
  </si>
  <si>
    <t>ATAAAACCAAACAACTTGGAACCGCTCCAAGAGAGGGGATTAAAGCAACATGTTATTCTG</t>
  </si>
  <si>
    <t>ASHGA5P027168</t>
  </si>
  <si>
    <t>NR_038927</t>
  </si>
  <si>
    <t>DDX11-AS1</t>
  </si>
  <si>
    <t>CTGCTGTGTACACAGGAGAAATAATCACTCCACACCCGACTGAACATTTTCTAACCTTAT</t>
  </si>
  <si>
    <t>NM_001257144</t>
  </si>
  <si>
    <t>DDX11</t>
  </si>
  <si>
    <t>probable ATP-dependent RNA helicase DDX11 isoform 3</t>
  </si>
  <si>
    <t>NM_001257145</t>
  </si>
  <si>
    <t>probable ATP-dependent RNA helicase DDX11 isoform 4</t>
  </si>
  <si>
    <t>NM_004399</t>
  </si>
  <si>
    <t>probable ATP-dependent RNA helicase DDX11 isoform 2</t>
  </si>
  <si>
    <t>NM_030653</t>
  </si>
  <si>
    <t>probable ATP-dependent RNA helicase DDX11 isoform 1</t>
  </si>
  <si>
    <t>NM_152438</t>
  </si>
  <si>
    <t>ASHGA5P048259</t>
  </si>
  <si>
    <t>ENST00000532296</t>
  </si>
  <si>
    <t>RP5-901A4.1</t>
  </si>
  <si>
    <t>CGACCTTGGATTACAGCCCCTGGAGTCAAATAAATATACCTGAGTCCGTAGTGACCTAAA</t>
  </si>
  <si>
    <t>NM_000694</t>
  </si>
  <si>
    <t>ALDH3B1</t>
  </si>
  <si>
    <t>aldehyde dehydrogenase family 3 member B1 isoform a</t>
  </si>
  <si>
    <t>NM_001030010</t>
  </si>
  <si>
    <t>aldehyde dehydrogenase family 3 member B1 isoform b</t>
  </si>
  <si>
    <t>NM_001161473</t>
  </si>
  <si>
    <t>ASHGA5P051524</t>
  </si>
  <si>
    <t>ENST00000444883</t>
  </si>
  <si>
    <t>AL592284.1</t>
  </si>
  <si>
    <t>CAGAACAACCTGAAGTTCTTTAAGCTGTCAGTTGAAGGACTAGGTAAAAAACAAATATCA</t>
  </si>
  <si>
    <t>ENST00000538264</t>
  </si>
  <si>
    <t>AL592284.2</t>
  </si>
  <si>
    <t>Uncharacterized protein  [Source:UniProtKB/TrEMBL;Acc:F5H305]</t>
  </si>
  <si>
    <t>ASHGA5P022329</t>
  </si>
  <si>
    <t>ENST00000554701</t>
  </si>
  <si>
    <t xml:space="preserve">CTCTACTCCAGGTTCTAGCCCAGAGGCACAAAGGTTGTCTTCCCGCAAAAGACCAAGACT </t>
  </si>
  <si>
    <t>ASHGA5P051520</t>
  </si>
  <si>
    <t>uc001eky.4</t>
  </si>
  <si>
    <t>LOC728875</t>
  </si>
  <si>
    <t>TGTATCCACCCTGCCCAGTCGCTGTTGGGCTGCTGCGGAGCTTCCGCTGCCATCTTCGGA</t>
  </si>
  <si>
    <t>ASHGA5P035114</t>
  </si>
  <si>
    <t>ENST00000413452</t>
  </si>
  <si>
    <t>DGUOK-AS1</t>
  </si>
  <si>
    <t>CCAAGTCTTACTCAGAGAACAGATCTAAATTCAACATGACTTTTCAAAGAAACTGCATGT</t>
  </si>
  <si>
    <t>NM_080916</t>
  </si>
  <si>
    <t>DGUOK</t>
  </si>
  <si>
    <t>deoxyguanosine kinase, mitochondrial isoform a</t>
  </si>
  <si>
    <t>NM_080918</t>
  </si>
  <si>
    <t>deoxyguanosine kinase, mitochondrial isoform b</t>
  </si>
  <si>
    <t>ASHGA5P016010</t>
  </si>
  <si>
    <t>ENST00000425771</t>
  </si>
  <si>
    <t>AGTTGAAATGTTTTGGCAGGGGGTGAACACTCATCTGTGGCTATTCTAAGACCACTCTTA</t>
  </si>
  <si>
    <t>ASHGA5P014632</t>
  </si>
  <si>
    <t>ENST00000432001</t>
  </si>
  <si>
    <t>GGTCTCCGCGGAAAGAAAAAAGAAGAAAACAAACCTCCATACGAGAATGGGTCTAAAGGA</t>
  </si>
  <si>
    <t>ASHGA5P016921</t>
  </si>
  <si>
    <t>ENST00000435718</t>
  </si>
  <si>
    <t>RP4-564F22.2</t>
  </si>
  <si>
    <t>TTCAGTGGCTGTTGCAGAGGAAGAGCCTCTGGAAATCTGCGTGGAATCTCTTGGTGGTGT</t>
  </si>
  <si>
    <t>ASHGA5P036775</t>
  </si>
  <si>
    <t>uc002xid.1</t>
  </si>
  <si>
    <t>AX746690</t>
  </si>
  <si>
    <t>AAGGCTCAACTGGGTATGATTGTCATGAGATCACTTCAGCCAATAAACAGAAATTATGAT</t>
  </si>
  <si>
    <t>ASHGA5P007375</t>
  </si>
  <si>
    <t>NR_024206</t>
  </si>
  <si>
    <t>LINC00152</t>
  </si>
  <si>
    <t>CCTCTCCTTGAATAACTGGGAGATGAAACAGGAAGCTCTATGACACACTTGATCGAATAT</t>
  </si>
  <si>
    <t>ASHGA5P037181</t>
  </si>
  <si>
    <t>NR_045370</t>
  </si>
  <si>
    <t>LOC100505815</t>
  </si>
  <si>
    <t>CGAACCACAGAATGTTCACATGGTTTTATGCATTTGTTATTTCAGGGAAAATCAAGGTTA</t>
  </si>
  <si>
    <t>NM_001243891</t>
  </si>
  <si>
    <t>TPD52L2</t>
  </si>
  <si>
    <t>tumor protein D54 isoform g</t>
  </si>
  <si>
    <t>NM_001243892</t>
  </si>
  <si>
    <t>tumor protein D54 isoform h</t>
  </si>
  <si>
    <t>NM_001243894</t>
  </si>
  <si>
    <t>tumor protein D54 isoform i</t>
  </si>
  <si>
    <t>NM_001243895</t>
  </si>
  <si>
    <t>tumor protein D54 isoform j</t>
  </si>
  <si>
    <t>NM_003288</t>
  </si>
  <si>
    <t>tumor protein D54 isoform e</t>
  </si>
  <si>
    <t>NM_199359</t>
  </si>
  <si>
    <t>tumor protein D54 isoform f</t>
  </si>
  <si>
    <t>NM_199360</t>
  </si>
  <si>
    <t>tumor protein D54 isoform a</t>
  </si>
  <si>
    <t>NM_199361</t>
  </si>
  <si>
    <t>tumor protein D54 isoform b</t>
  </si>
  <si>
    <t>NM_199362</t>
  </si>
  <si>
    <t>tumor protein D54 isoform c</t>
  </si>
  <si>
    <t>NM_199363</t>
  </si>
  <si>
    <t>tumor protein D54 isoform d</t>
  </si>
  <si>
    <t>ASHGA5P051098</t>
  </si>
  <si>
    <t>ENST00000433071</t>
  </si>
  <si>
    <t>AP000251.2</t>
  </si>
  <si>
    <t>GATAAACCTAAACCGGAAAATTGAAAGTCATCCCTGATTCCTCCTTCTTCTTAACCCTCT</t>
  </si>
  <si>
    <t>NM_003253</t>
  </si>
  <si>
    <t>TIAM1</t>
  </si>
  <si>
    <t>T-lymphoma invasion and metastasis-inducing protein 1</t>
  </si>
  <si>
    <t>ASHGA5P035238</t>
  </si>
  <si>
    <t>ENST00000433198</t>
  </si>
  <si>
    <t>AC068491.1</t>
  </si>
  <si>
    <t>TTATCTGGGATCTTTTGCTGCTGCTTTGGTATGACTTCTATCAAGATAGCTTTCGACGAG</t>
  </si>
  <si>
    <t>ASHGA5P014500</t>
  </si>
  <si>
    <t>NR_024373</t>
  </si>
  <si>
    <t>CCTCTCCCTGAATAACTGGGAGATGAAACAGGAAGCTCTATGACACACTTGATCGAATAT</t>
  </si>
  <si>
    <t>ASHGA5P017086</t>
  </si>
  <si>
    <t>ENST00000437561</t>
  </si>
  <si>
    <t>TTTTATTTGGAATAACTGGGAGATGAAACAGGAAGCTCTATGACACACTTGATCGAATAT</t>
  </si>
  <si>
    <t>ASHGA5P050525</t>
  </si>
  <si>
    <t>ENST00000439192</t>
  </si>
  <si>
    <t>AACAGATCTAAATTCAACATGACTTTTCAAAGAAACTGCATGTAAACTGCATTTAAAAAA</t>
  </si>
  <si>
    <t>ASHGA5P014767</t>
  </si>
  <si>
    <t>ENST00000413202</t>
  </si>
  <si>
    <t>TTTCGACGAGAATAACTGGGAGATGAAACAGGAAGCTCTATGACACACTTGATCGAATAT</t>
  </si>
  <si>
    <t>ASHGA5P017314</t>
  </si>
  <si>
    <t>NR_037669</t>
  </si>
  <si>
    <t>GGCT</t>
  </si>
  <si>
    <t>CCGCCTGCAGGCAAGAAGGGGTTAAAAGTGGAATGTATGTTGTAATAGAAGTTAAAGTTG</t>
  </si>
  <si>
    <t>NM_001199815</t>
  </si>
  <si>
    <t>gamma-glutamylcyclotransferase isoform 2</t>
  </si>
  <si>
    <t>NM_001199816</t>
  </si>
  <si>
    <t>gamma-glutamylcyclotransferase isoform 3</t>
  </si>
  <si>
    <t>NM_001199817</t>
  </si>
  <si>
    <t>gamma-glutamylcyclotransferase isoform 4</t>
  </si>
  <si>
    <t>NM_024051</t>
  </si>
  <si>
    <t>gamma-glutamylcyclotransferase isoform 1</t>
  </si>
  <si>
    <t>ASHGA5P035237</t>
  </si>
  <si>
    <t>ENST00000453478</t>
  </si>
  <si>
    <t>GTCACCAGCATCTTTTCCAACCTTAATGAACTGTATCCTCAAAAGAACACTATCAGACTG</t>
  </si>
  <si>
    <t>ASHGA5P018571</t>
  </si>
  <si>
    <t>ENST00000455131</t>
  </si>
  <si>
    <t>GGTGCTTCAGAATAACTGGGAGATGAAACAGGAAGCTCTATGACACACTTGATCGAATAT</t>
  </si>
  <si>
    <t>ASHGA5P034143</t>
  </si>
  <si>
    <t>NR_046201</t>
  </si>
  <si>
    <t>LOC400684</t>
  </si>
  <si>
    <t>TTGTGTGGAATGCTAGCTCTGGAAGAGCAGAAATAAATACAGCTTAAGCTTTGAACCATA</t>
  </si>
  <si>
    <t>NM_001172774</t>
  </si>
  <si>
    <t>DPY19L3</t>
  </si>
  <si>
    <t>protein dpy-19 homolog 3</t>
  </si>
  <si>
    <t>NM_207325</t>
  </si>
  <si>
    <t>ASHGA5P008434</t>
  </si>
  <si>
    <t>uc003jcw.2</t>
  </si>
  <si>
    <t>LOC728613</t>
  </si>
  <si>
    <t>ATTTTGTGGCTACCGCTGTTACTGCTTGGAGTGCCTCACCGAGCCAGGATGAAGCTCCAC</t>
  </si>
  <si>
    <t>ASHGA5P038017</t>
  </si>
  <si>
    <t>ENST00000420096</t>
  </si>
  <si>
    <t>Z83851.4</t>
  </si>
  <si>
    <t>CTGAGCGGCTTCACCATTCAAGTTTATTCCTATCAGCCTGGAATACAATGCTCTATCTGG</t>
  </si>
  <si>
    <t>ENST00000515426</t>
  </si>
  <si>
    <t>TCF20</t>
  </si>
  <si>
    <t>transcription factor 20 (AR1) [Source:HGNC Symbol;Acc:11631]</t>
  </si>
  <si>
    <t>ASHGA5P005264</t>
  </si>
  <si>
    <t>ENST00000512851</t>
  </si>
  <si>
    <t>RP11-423H2.1</t>
  </si>
  <si>
    <t xml:space="preserve">ATCATTTTATTGACATTGCTGAAGTGGAGACAGGGGACAAACTATGGGAGGTACAGTGTG </t>
  </si>
  <si>
    <t>ASHGA5P051521</t>
  </si>
  <si>
    <t>NR_024584</t>
  </si>
  <si>
    <t>TGGTTCTTCCGGTTCTTTGTGCCGCCTTCACCCAGTGAAGGAGCCTGTATCCACCCTGCC</t>
  </si>
  <si>
    <t>ASHGA5P026000</t>
  </si>
  <si>
    <t>NR_051956</t>
  </si>
  <si>
    <t>ARFRP1</t>
  </si>
  <si>
    <t>ATTGACTCCACCGACGAGGAGAGGCTGGCTGAGTCCAAGCAGGCGTTTGGTGGTGACCAG</t>
  </si>
  <si>
    <t>NM_001134758</t>
  </si>
  <si>
    <t>ADP-ribosylation factor-related protein 1 isoform b</t>
  </si>
  <si>
    <t>NM_001267544</t>
  </si>
  <si>
    <t>ADP-ribosylation factor-related protein 1 isoform c</t>
  </si>
  <si>
    <t>NM_001267545</t>
  </si>
  <si>
    <t>ADP-ribosylation factor-related protein 1 isoform d</t>
  </si>
  <si>
    <t>NM_001267546</t>
  </si>
  <si>
    <t>ADP-ribosylation factor-related protein 1 isoform e</t>
  </si>
  <si>
    <t>NM_001267547</t>
  </si>
  <si>
    <t>ADP-ribosylation factor-related protein 1 isoform a</t>
  </si>
  <si>
    <t>NM_001267548</t>
  </si>
  <si>
    <t>NM_001267549</t>
  </si>
  <si>
    <t>NM_003224</t>
  </si>
  <si>
    <t>NM_001083113</t>
  </si>
  <si>
    <t>ZGPAT</t>
  </si>
  <si>
    <t>zinc finger CCCH-type with G patch domain-containing protein isoform c</t>
  </si>
  <si>
    <t>NM_003823</t>
  </si>
  <si>
    <t>TNFRSF6B</t>
  </si>
  <si>
    <t>tumor necrosis factor receptor superfamily member 6B precursor</t>
  </si>
  <si>
    <t>ASHGA5P025704</t>
  </si>
  <si>
    <t>NR_027241</t>
  </si>
  <si>
    <t>LOC388796</t>
  </si>
  <si>
    <t>CGTGGGTAAAGTCTCAGCCTTAGATCCAAGGACAGTCCAAGGAAGTCCTAAGACCATGGA</t>
  </si>
  <si>
    <t>ASHGA5P033740</t>
  </si>
  <si>
    <t>TCONS_00028653</t>
  </si>
  <si>
    <t>XLOC_013728</t>
  </si>
  <si>
    <t>AGTAATTGATGACATTGGAGCCAGAAATCGAATGAACCGGGCCCAGTTCAATCCACTTAC</t>
  </si>
  <si>
    <t>ASHGA5P053398</t>
  </si>
  <si>
    <t>ENST00000436285</t>
  </si>
  <si>
    <t>GTAGGGCAAATTTTAAATGGGTATTATTTTTCATCTTCAAACAGGCAGACCTGTTATCCT</t>
  </si>
  <si>
    <t>ASHGA5P054715</t>
  </si>
  <si>
    <t>TCONS_00006770</t>
  </si>
  <si>
    <t>XLOC_003405</t>
  </si>
  <si>
    <t>TCAGTTACTGAGAAGAGAAAGAAAATGTCTTCTGAAAGAGGTGAACTCAGTCATTACCAA</t>
  </si>
  <si>
    <t>ASHGA5P033228</t>
  </si>
  <si>
    <t>ENST00000416221</t>
  </si>
  <si>
    <t>GGAATAGCTTGTTATGCAACAATACATAATTAATACACTGGTCTCCCACTTTCAAGTTTG</t>
  </si>
  <si>
    <t>ASHGA5P031377</t>
  </si>
  <si>
    <t>TCONS_00006773</t>
  </si>
  <si>
    <t>XLOC_003406</t>
  </si>
  <si>
    <t>TGCTGATTGATTGATGAGACTTCTTTGCACAGGAGAGCTGCTAAAAATTACTGCGGTGAA</t>
  </si>
  <si>
    <t>ASHGA5P051508</t>
  </si>
  <si>
    <t>NR_024511</t>
  </si>
  <si>
    <t>LINC00623</t>
  </si>
  <si>
    <t>GGTTCTTCCGGTTCTTTGTGCCGCCTTCACCCAGTGAAGGAGCCTGTATCCACCCTGCCC</t>
  </si>
  <si>
    <t>ASHGA5P008433</t>
  </si>
  <si>
    <t>uc003jct.3</t>
  </si>
  <si>
    <t>CTCTCCAACGGACAAAGGAATCATTAGGACAAATTGTTAATACTGCTTCATGGTGGAGAT</t>
  </si>
  <si>
    <t>ASHGA5P053399</t>
  </si>
  <si>
    <t>ENST00000422008</t>
  </si>
  <si>
    <t>GCAAAAGGTTTTGGTGGCATATACACCTTAATCTGTAGATGGGAGTGATTAGCTGTTTAA</t>
  </si>
  <si>
    <t>ASHGA5P015691</t>
  </si>
  <si>
    <t>ENST00000422629</t>
  </si>
  <si>
    <t>CTGTTTGCAGGCAGGACGACTGAGCAAGTTCTTGGAAAACCAGAGATATTAGAGCGGTGA</t>
  </si>
  <si>
    <t>ASHGA5P056702</t>
  </si>
  <si>
    <t>TCONS_00007951</t>
  </si>
  <si>
    <t>XLOC_003416</t>
  </si>
  <si>
    <t>TAGACACTCCTGCAGCATCTTGAACATATGGAACATGGTCACAGCATAAGCATGTGTGTG</t>
  </si>
  <si>
    <t>ASHGA5P038644</t>
  </si>
  <si>
    <t>ENST00000570130</t>
  </si>
  <si>
    <t>RP11-480A16.1</t>
  </si>
  <si>
    <t>GATTTAGTACACCGTGTTTCTGTCATGTTCTGTGGTGGTTTGCTCCTGACATGTGACCAT</t>
  </si>
  <si>
    <t>ASHGA5P055873</t>
  </si>
  <si>
    <t>ENST00000546734</t>
  </si>
  <si>
    <t>CTD-2314B22.1</t>
  </si>
  <si>
    <t>ATCCTTCTCCATCCAGTATTGGGGGTCTTCCTCCTCCATCCAGGACTTGGGGGTCATCCT</t>
  </si>
  <si>
    <t>ASHGA5P037541</t>
  </si>
  <si>
    <t>ENST00000493696</t>
  </si>
  <si>
    <t xml:space="preserve">AATTGAAGCATTCGGAGAGAAGAATCAACCTGCACTGCCATCCACACAGATATCATGGAC </t>
  </si>
  <si>
    <t>ASHGA5P055040</t>
  </si>
  <si>
    <t>ENST00000528075</t>
  </si>
  <si>
    <t>RP11-21L23.3</t>
  </si>
  <si>
    <t>AGGCAGCAGTTTCAGTCTATTCCCCCTGCTGTAGCTCTTGGGCTCTCACCCCTCTTTATG</t>
  </si>
  <si>
    <t>NM_001258210</t>
  </si>
  <si>
    <t>TSKU</t>
  </si>
  <si>
    <t>tsukushin precursor</t>
  </si>
  <si>
    <t>ASHGA5P038651</t>
  </si>
  <si>
    <t>ENST00000441644</t>
  </si>
  <si>
    <t>AC023797.1</t>
  </si>
  <si>
    <t>CAGCGAACCTCAGTCACTGACACTCAAAAGAAGGAATTATTTCAACTCAATAATAAACAA</t>
  </si>
  <si>
    <t>ASHGA5P040084</t>
  </si>
  <si>
    <t>ENST00000506451</t>
  </si>
  <si>
    <t>RP11-33B1.1</t>
  </si>
  <si>
    <t>GAAGTGACAAAGTTCTGTCTTGCCTGTTCTCTCACAAAACAGCATATCAATTAAATAATG</t>
  </si>
  <si>
    <t>NM_001083</t>
  </si>
  <si>
    <t>PDE5A</t>
  </si>
  <si>
    <t>cGMP-specific 3',5'-cyclic phosphodiesterase isoform 1</t>
  </si>
  <si>
    <t>NM_033430</t>
  </si>
  <si>
    <t>cGMP-specific 3',5'-cyclic phosphodiesterase isoform 2</t>
  </si>
  <si>
    <t>NM_033437</t>
  </si>
  <si>
    <t>cGMP-specific 3',5'-cyclic phosphodiesterase isoform 3</t>
  </si>
  <si>
    <t>ASHGA5P048185</t>
  </si>
  <si>
    <t>ENST00000545308</t>
  </si>
  <si>
    <t>SNHG1</t>
  </si>
  <si>
    <t>TATGAATAAGCTTCATTCCATCCTAATACCTTAAAATAACTAATTTGCTTTCCTTTCCAG</t>
  </si>
  <si>
    <t>NM_001012662</t>
  </si>
  <si>
    <t>SLC3A2</t>
  </si>
  <si>
    <t>4F2 cell-surface antigen heavy chain isoform b</t>
  </si>
  <si>
    <t>NM_001012664</t>
  </si>
  <si>
    <t>4F2 cell-surface antigen heavy chain isoform e</t>
  </si>
  <si>
    <t>NM_002394</t>
  </si>
  <si>
    <t>4F2 cell-surface antigen heavy chain isoform c</t>
  </si>
  <si>
    <t>ASHGA5P035240</t>
  </si>
  <si>
    <t>ENST00000442293</t>
  </si>
  <si>
    <t>TTAAACAGCTACACCACCAGAAGCCGAGAGAGAGGCTGGAACATAGCCTTCCCTTTGGAG</t>
  </si>
  <si>
    <t>ASHGA5P042705</t>
  </si>
  <si>
    <t>ENST00000432358</t>
  </si>
  <si>
    <t>RP11-732M18.3</t>
  </si>
  <si>
    <t>CTGAGTATCTCCACGTTTAGGTGCACAAATACTATTTTGTGAAGATCTTAAATTTGTGGT</t>
  </si>
  <si>
    <t>ASHGA5P046099</t>
  </si>
  <si>
    <t>ENST00000451781</t>
  </si>
  <si>
    <t>RP11-706O15.5</t>
  </si>
  <si>
    <t>AGATGGTGCTATCTGAGAAAGCCAATGGGAGCACCCTCCGTGGGTGCACAGAGGAAAGGA</t>
  </si>
  <si>
    <t>ASHGA5P051681</t>
  </si>
  <si>
    <t>ENST00000422157</t>
  </si>
  <si>
    <t>RP6-74O6.3</t>
  </si>
  <si>
    <t>TTTTCCTCAGAAGAAGAGTTCCAAACAAAAGATCTACTACCCTGAGAAGCGGTGAAGTGC</t>
  </si>
  <si>
    <t>ASHGA5P017022</t>
  </si>
  <si>
    <t>ENST00000436764</t>
  </si>
  <si>
    <t>ATCTGCGTGGGTCTCAGCCTTAGATCCAAGGACAGTCCAAGGAAGTCCTAAGACCATGGA</t>
  </si>
  <si>
    <t>ASHGA5P026488</t>
  </si>
  <si>
    <t>ENST00000538355</t>
  </si>
  <si>
    <t>TGAGAATAGGGGCTATCTGAGAATGCAGGGGAGTGGACATCGTGTGCAGACAGGGAGTCT</t>
  </si>
  <si>
    <t>ASHGA5P018822</t>
  </si>
  <si>
    <t>ENST00000457991</t>
  </si>
  <si>
    <t>TGCGCGTGACGGCCCGCCTGGCAGGACGACTGAGCAAGTTCTTGGAAAACCAGAGATATT</t>
  </si>
  <si>
    <t>ASHGA5P035988</t>
  </si>
  <si>
    <t>ENST00000443770</t>
  </si>
  <si>
    <t>ANKRD36BP2</t>
  </si>
  <si>
    <t>CATCTTCTGATTACCAGATTGAGTTTCTGCATGTGTGTGTGTATCTCTGATTAAAAATGA</t>
  </si>
  <si>
    <t>ASHGA5P040798</t>
  </si>
  <si>
    <t>uc001esl.4</t>
  </si>
  <si>
    <t>LOC728855</t>
  </si>
  <si>
    <t>TCTTTGTGCCGCCTTCACCCAGTGAAGGAGCCTGTATCCACCCTGCCCAGTCGCTGTTGG</t>
  </si>
  <si>
    <t>ASHGA5P050897</t>
  </si>
  <si>
    <t>NR_027700</t>
  </si>
  <si>
    <t>NOP56</t>
  </si>
  <si>
    <t>ATCCAGCATCCACAGTGCAGATCCTTGGGGCTGAAAAGGCCCTGTTCAGGTACCAGTGAG</t>
  </si>
  <si>
    <t>NM_006392</t>
  </si>
  <si>
    <t>nucleolar protein 56</t>
  </si>
  <si>
    <t>ASHGA5P029637</t>
  </si>
  <si>
    <t>ENST00000554032</t>
  </si>
  <si>
    <t>TGTTCATTAGAACTCTGAAAACTACAGTTCTCCCCTTTATGAGGACTGCACCACAGCTCG</t>
  </si>
  <si>
    <t>ASHGA5P016266</t>
  </si>
  <si>
    <t>ENST00000428782</t>
  </si>
  <si>
    <t>RP11-94I2.4</t>
  </si>
  <si>
    <t>TTTCGGGAAGGGAAGAAGAGTTCCAAACAAAAGATCTACTACCCTGAGAAGCGGTGAAGT</t>
  </si>
  <si>
    <t>ASHGA5P015787</t>
  </si>
  <si>
    <t>uc002xij.3</t>
  </si>
  <si>
    <t>TGCTTGTAAGGTCTCAGCCTTAGATCCAAGGACAGTCCAAGGAAGTCCTAAGACCATGGA</t>
  </si>
  <si>
    <t>ASHGA5P032981</t>
  </si>
  <si>
    <t>ENST00000579019</t>
  </si>
  <si>
    <t>RP11-192H23.6</t>
  </si>
  <si>
    <t>TTGAAATGCCAGCTTTTGAGACTTTTGAAAAATTCACAGGCTGGGTGTGGAGGCTCATGC</t>
  </si>
  <si>
    <t>NM_001174103</t>
  </si>
  <si>
    <t>SGK494</t>
  </si>
  <si>
    <t>uncharacterized serine/threonine-protein kinase SgK494</t>
  </si>
  <si>
    <t>ASHGA5P031281</t>
  </si>
  <si>
    <t>ENST00000422207</t>
  </si>
  <si>
    <t>GATGGGAGTGATTAGCTGTTTAAAAGTTAAAATGTGACTGAGAAGGAAATTGAGTAGGGC</t>
  </si>
  <si>
    <t>ASHGA5P036777</t>
  </si>
  <si>
    <t>uc002xig.3</t>
  </si>
  <si>
    <t>CTTTCTGTTAGGATTTTTTATTTGGTGTGCGTGAATGAGGAGCTTCGCCCTGCTTGAATG</t>
  </si>
  <si>
    <t>ASHGA5P054505</t>
  </si>
  <si>
    <t>ENST00000430963</t>
  </si>
  <si>
    <t>RP11-773D16.1</t>
  </si>
  <si>
    <t>AGAAAGACAGGTAAGTCATTTGTTAAAATCTCACTACTGTTGTTTAACAGAAACATATAT</t>
  </si>
  <si>
    <t>ASHGA5P014979</t>
  </si>
  <si>
    <t>uc021oga.1</t>
  </si>
  <si>
    <t>BC038541</t>
  </si>
  <si>
    <t>CCCCAACCTGTGCTCTCATCTCTTGCTCTGGGGTAAGCCAGTGGCCATGCTATAAGGACA</t>
  </si>
  <si>
    <t>NM_005026</t>
  </si>
  <si>
    <t>PIK3CD</t>
  </si>
  <si>
    <t>phosphatidylinositol 4,5-bisphosphate 3-kinase catalytic subunit delta isoform</t>
  </si>
  <si>
    <t>ASHGA5P014885</t>
  </si>
  <si>
    <t>NR_047677</t>
  </si>
  <si>
    <t>TARS</t>
  </si>
  <si>
    <t>GTGGAATTAGCCATGGAAAGAGTCTATGGTGGATGTTTATGCTACGGTCCGCCAATAGAA</t>
  </si>
  <si>
    <t>NM_001258437</t>
  </si>
  <si>
    <t>threonine--tRNA ligase, cytoplasmic isoform 1</t>
  </si>
  <si>
    <t>NM_001258438</t>
  </si>
  <si>
    <t>threonine--tRNA ligase, cytoplasmic isoform 2</t>
  </si>
  <si>
    <t>NM_152295</t>
  </si>
  <si>
    <t>ASHGA5P041887</t>
  </si>
  <si>
    <t>uc003ped.4</t>
  </si>
  <si>
    <t>GUSBP4</t>
  </si>
  <si>
    <t>CGCATCGGGACCGGACCCGCAGCTTGTGGTCACCATGGGCTTCACGGGGTTCGGGGTTCG</t>
  </si>
  <si>
    <t>ASHGA5P019442</t>
  </si>
  <si>
    <t>NR_045022</t>
  </si>
  <si>
    <t>TAGCCACGAGTCAAGTCTTCACCACTTGCTGGTTCCCAGGAGTAAACTTGTTTGAACGGT</t>
  </si>
  <si>
    <t>NM_001113567</t>
  </si>
  <si>
    <t>FAM211A</t>
  </si>
  <si>
    <t>leucine-rich repeat-containing protein FAM211A isoform 1</t>
  </si>
  <si>
    <t>NM_207387</t>
  </si>
  <si>
    <t>leucine-rich repeat-containing protein FAM211A isoform 2</t>
  </si>
  <si>
    <t>ASHGA5P018694</t>
  </si>
  <si>
    <t>ENST00000456563</t>
  </si>
  <si>
    <t>RP11-706O15.3</t>
  </si>
  <si>
    <t>AGAGTCAGCACGCGGTGGCCTGGGTGAACTGTCACCCCTACAACTCAGCTTGCAACCAGC</t>
  </si>
  <si>
    <t>ASHGA5P030691</t>
  </si>
  <si>
    <t>ENST00000561560</t>
  </si>
  <si>
    <t>RP11-358L4.1</t>
  </si>
  <si>
    <t>AGTGGCAGGTCTGATTTGGTTATAGAACTGGATACATCAGACAGTTTTAACTTTATGCTA</t>
  </si>
  <si>
    <t>ASHGA5P038402</t>
  </si>
  <si>
    <t>ENST00000567253</t>
  </si>
  <si>
    <t>RP11-723O4.9</t>
  </si>
  <si>
    <t>TGCACTGTCCTGAAGCAGGAAATATGAGAAAAACAAGTAAAGGGAAAACAAGTCCAGTTG</t>
  </si>
  <si>
    <t>ASHGA5P021303</t>
  </si>
  <si>
    <t>NR_033759</t>
  </si>
  <si>
    <t>ATP5L</t>
  </si>
  <si>
    <t>CTGGTGAACGGCATTGGCAGTTCTGTTTGGAACTATCTCTTAGAGCTTTGTGTCTGCTTA</t>
  </si>
  <si>
    <t>NM_006476</t>
  </si>
  <si>
    <t>ATP synthase subunit g, mitochondrial</t>
  </si>
  <si>
    <t>ASHGA5P040332</t>
  </si>
  <si>
    <t>ENST00000561606</t>
  </si>
  <si>
    <t>CTD-2256P15.2</t>
  </si>
  <si>
    <t>GGGAGGGCTCTTCCCCCAATCTTCATCAAACAGAGTAAGGTTTAGAATAAAAATAATGAA</t>
  </si>
  <si>
    <t>NM_001270660</t>
  </si>
  <si>
    <t>E3 ubiquitin-protein ligase MARCH6 isoform 2</t>
  </si>
  <si>
    <t>NM_001270661</t>
  </si>
  <si>
    <t>E3 ubiquitin-protein ligase MARCH6 isoform 3</t>
  </si>
  <si>
    <t>NM_005885</t>
  </si>
  <si>
    <t>E3 ubiquitin-protein ligase MARCH6 isoform 1</t>
  </si>
  <si>
    <t>ASHGA5P041597</t>
  </si>
  <si>
    <t>ENST00000451823</t>
  </si>
  <si>
    <t xml:space="preserve">TCTTCTTTGTGCAGACATGCAGAGAAGAATGTAAAAAGAAAAACCCTGTCAATTTTGCAG </t>
  </si>
  <si>
    <t>ASHGA5P053397</t>
  </si>
  <si>
    <t>ENST00000412059</t>
  </si>
  <si>
    <t>TTATCCTAAACTAGGTGAGTCAGCTTTTGGTACATGTGATGATTTTCAGTGTAACCAATG</t>
  </si>
  <si>
    <t>ASHGA5P053396</t>
  </si>
  <si>
    <t>ENST00000454813</t>
  </si>
  <si>
    <t>GATTCTGAGGTTACTCTACTAACAAGCATCACACATTTGTATTTTGCCCTGATTAATATG</t>
  </si>
  <si>
    <t>ASHGA5P040298</t>
  </si>
  <si>
    <t>uc003jcv.3</t>
  </si>
  <si>
    <t>GAAAAAGACTGTTCTCTGCCCTTCTTTTTGCAATAAAATGTTACAAACTATCTTGAGTTT</t>
  </si>
  <si>
    <t>ASHGA5P033151</t>
  </si>
  <si>
    <t>NR_026680</t>
  </si>
  <si>
    <t>MGC57346</t>
  </si>
  <si>
    <t>GGTGCAAAGAGGCTCAGATTGGAACTTTTCCCTGAAACTATATTGTAGCCCAGAGTTCCT</t>
  </si>
  <si>
    <t>NM_001256299</t>
  </si>
  <si>
    <t>CRHR1</t>
  </si>
  <si>
    <t>corticotropin-releasing factor receptor 1 isoform 5</t>
  </si>
  <si>
    <t>ASHGA5P032881</t>
  </si>
  <si>
    <t>NR_045029</t>
  </si>
  <si>
    <t>CTTGCTGGTTCCCAGGAGTAAACTTGTTTGAACGGTGACCTAATTGCTATATTCACCTAG</t>
  </si>
  <si>
    <t>ASHGA5P035520</t>
  </si>
  <si>
    <t>TCONS_00004289</t>
  </si>
  <si>
    <t>XLOC_002133</t>
  </si>
  <si>
    <t>AGGCTCTCCGAACGCCTTTCACTGTGTTTCTGTTTACATTCGCGTCTGCAAGACCCGGCG</t>
  </si>
  <si>
    <t>ASHGA5P025709</t>
  </si>
  <si>
    <t>NR_027405</t>
  </si>
  <si>
    <t>MTHFD2</t>
  </si>
  <si>
    <t>CGGCAGTTCGGGGAATCTCTCCCTAGGTCAGGTTGGAGTGCAGTGCTGCAATCACGGCTT</t>
  </si>
  <si>
    <t>NM_006636</t>
  </si>
  <si>
    <t>bifunctional methylenetetrahydrofolate dehydrogenase/cyclohydrolase, mitochondrial precursor</t>
  </si>
  <si>
    <t>ASHGA5P031950</t>
  </si>
  <si>
    <t>NR_045112</t>
  </si>
  <si>
    <t>LOC100129617</t>
  </si>
  <si>
    <t>CACGGATGAGCAAACTGAAGCTTTGAGAGTCTCAAAGAATGTTCTTTACTAGACTGAAAT</t>
  </si>
  <si>
    <t>NM_030629</t>
  </si>
  <si>
    <t>CMIP</t>
  </si>
  <si>
    <t>C-Maf-inducing protein isoform Tc-Mip</t>
  </si>
  <si>
    <t>NM_198390</t>
  </si>
  <si>
    <t>C-Maf-inducing protein isoform C-Mip</t>
  </si>
  <si>
    <t>ASHGA5P025993</t>
  </si>
  <si>
    <t>NR_049741</t>
  </si>
  <si>
    <t>SIKE1</t>
  </si>
  <si>
    <t>GGAGAGCGAGTATCAAGAGGATGCATCCGATATGAAGGACATGTCCAAATACAAACCTCA</t>
  </si>
  <si>
    <t>NM_001102396</t>
  </si>
  <si>
    <t>suppressor of IKBKE 1 isoform 1</t>
  </si>
  <si>
    <t>NM_025073</t>
  </si>
  <si>
    <t>suppressor of IKBKE 1 isoform 2</t>
  </si>
  <si>
    <t>ASHGA5P026006</t>
  </si>
  <si>
    <t>NR_052023</t>
  </si>
  <si>
    <t>EIF6</t>
  </si>
  <si>
    <t>ATGTGTGTGGGCACGGTCTCCTGGTACCCAACAATACCACCGACCAGGAGCTGCAACACA</t>
  </si>
  <si>
    <t>NM_001267810</t>
  </si>
  <si>
    <t>eukaryotic translation initiation factor 6 isoform a</t>
  </si>
  <si>
    <t>NM_002212</t>
  </si>
  <si>
    <t>NM_181466</t>
  </si>
  <si>
    <t>eukaryotic translation initiation factor 6 isoform c</t>
  </si>
  <si>
    <t>NM_181468</t>
  </si>
  <si>
    <t>ASHGA5P016574</t>
  </si>
  <si>
    <t>ENST00000431812</t>
  </si>
  <si>
    <t>RP4-669L17.4</t>
  </si>
  <si>
    <t>TCTGAGCCAGCTGCAGGACAAGTTCGAGCATCTTAAAATGATTCAACAGGAGGAGATAAG</t>
  </si>
  <si>
    <t>ASHGA5P036782</t>
  </si>
  <si>
    <t>ENST00000570096</t>
  </si>
  <si>
    <t>RP4-616B8.4</t>
  </si>
  <si>
    <t>GCACTGGGCGTTGAAGCAGTGCTTTCTGGATTAAATACGAAATACTGATGTCACAAGCTA</t>
  </si>
  <si>
    <t>NM_001190809</t>
  </si>
  <si>
    <t>DHX35</t>
  </si>
  <si>
    <t>probable ATP-dependent RNA helicase DHX35 isoform 2</t>
  </si>
  <si>
    <t>NM_021931</t>
  </si>
  <si>
    <t>probable ATP-dependent RNA helicase DHX35 isoform 1</t>
  </si>
  <si>
    <t>ASHGA5P036083</t>
  </si>
  <si>
    <t>TCONS_00027643</t>
  </si>
  <si>
    <t>XLOC_013182</t>
  </si>
  <si>
    <t>CTGTTCCCTGCTATGTGTCTGGCTCTTGGTAAAATTTAAAAAAGTTAAAAATTGTTGTGG</t>
  </si>
  <si>
    <t>ASHGA5P021725</t>
  </si>
  <si>
    <t>ENST00000539303</t>
  </si>
  <si>
    <t>TCAGAGCTGAGAGCTTTGTTTTTCTCTAGGTACTACTAACCAATAACCTGCTTGGCTCAA</t>
  </si>
  <si>
    <t>ASHGA5P019079</t>
  </si>
  <si>
    <t>NR_024250</t>
  </si>
  <si>
    <t>FAM86JP</t>
  </si>
  <si>
    <t>ACCGAGCTAGGCCAGGCCAGGATCAGATGGGAAGTGGAACCTCGTCATGACCAGAAACTG</t>
  </si>
  <si>
    <t>NM_001015050</t>
  </si>
  <si>
    <t>ALG1L</t>
  </si>
  <si>
    <t>putative glycosyltransferase ALG1-like isoform 2</t>
  </si>
  <si>
    <t>NM_001195223</t>
  </si>
  <si>
    <t>putative glycosyltransferase ALG1-like isoform 1</t>
  </si>
  <si>
    <t>ASHGA5P019191</t>
  </si>
  <si>
    <t>ENST00000472293</t>
  </si>
  <si>
    <t>CCAAGAGAAGATTGAAATGTAGTTTCTTTGCAGGTTATATTCCCAGAGGATGTCAGTCCC</t>
  </si>
  <si>
    <t>ASHGA5P036934</t>
  </si>
  <si>
    <t>NR_028370</t>
  </si>
  <si>
    <t>PCNA-AS1</t>
  </si>
  <si>
    <t>TGAGACCTAGAAAGACAACGACCACTCTGCTACGCCTGCAACCGTTTAATGCCGCCGCGT</t>
  </si>
  <si>
    <t>NM_002592</t>
  </si>
  <si>
    <t>PCNA</t>
  </si>
  <si>
    <t>proliferating cell nuclear antigen</t>
  </si>
  <si>
    <t>NM_182649</t>
  </si>
  <si>
    <t>ASHGA5P019447</t>
  </si>
  <si>
    <t>ENST00000485041</t>
  </si>
  <si>
    <t>TUBA4B</t>
  </si>
  <si>
    <t>CCCTGTCCAGGCAGCATGAGCAGCTCATCACAGGCAAGGAAGATGCTGCCAATAACTATG</t>
  </si>
  <si>
    <t>NM_006000</t>
  </si>
  <si>
    <t>TUBA4A</t>
  </si>
  <si>
    <t>tubulin alpha-4A chain</t>
  </si>
  <si>
    <t>ASHGA5P015537</t>
  </si>
  <si>
    <t>ENST00000421140</t>
  </si>
  <si>
    <t>NSUN5P1</t>
  </si>
  <si>
    <t xml:space="preserve">TGGATCCTTCCTGCAGTGGCTCGGGTGAGATGGTATGCCGAGCAGACAGCTGGAGGATCC </t>
  </si>
  <si>
    <t>ASHGA5P039751</t>
  </si>
  <si>
    <t>ENST00000508156</t>
  </si>
  <si>
    <t>AF146191.4</t>
  </si>
  <si>
    <t>CTGTTGAAGCTCAATAATCACATTACTGCGGACCTCCAAAATTTTACAAAGGACTGCATA</t>
  </si>
  <si>
    <t>ASHGA5P044594</t>
  </si>
  <si>
    <t>ENST00000524499</t>
  </si>
  <si>
    <t>CTD-3065J16.9</t>
  </si>
  <si>
    <t>GTATGTCTGTTTATCTCTTGCCACTTAACCTCAGCGGCTTCAAATAATAAAAATCATTCT</t>
  </si>
  <si>
    <t>NM_019037</t>
  </si>
  <si>
    <t>EXOSC4</t>
  </si>
  <si>
    <t>exosome complex component RRP41</t>
  </si>
  <si>
    <t>ASHGA5P025705</t>
  </si>
  <si>
    <t>NR_027280</t>
  </si>
  <si>
    <t>SAE1</t>
  </si>
  <si>
    <t>GAGCGGGAAGGCTGCGGGCCTCTCGGGTGCTTCTTGTCGGCTTGAAAGGACTTGGGGCTG</t>
  </si>
  <si>
    <t>NM_001145713</t>
  </si>
  <si>
    <t>SUMO-activating enzyme subunit 1 isoform b</t>
  </si>
  <si>
    <t>NM_001145714</t>
  </si>
  <si>
    <t>SUMO-activating enzyme subunit 1 isoform c</t>
  </si>
  <si>
    <t>NM_005500</t>
  </si>
  <si>
    <t>SUMO-activating enzyme subunit 1 isoform a</t>
  </si>
  <si>
    <t>ASHGA5P037571</t>
  </si>
  <si>
    <t>uc010gsl.3</t>
  </si>
  <si>
    <t>PI4KAP1</t>
  </si>
  <si>
    <t>TCTACCCACACCCTGCTCTCCTCAGTCATCCTTTGTTAAGGGTTAAAACCAGGGCACCTG</t>
  </si>
  <si>
    <t>ASHGA5P037297</t>
  </si>
  <si>
    <t>ENST00000457669</t>
  </si>
  <si>
    <t>AP000696.2</t>
  </si>
  <si>
    <t>ATGGGTTTATCTTTTGGGACCAAGACATTGGGTCCCTACATGTTTTCCCCTACCCTTCTT</t>
  </si>
  <si>
    <t>ASHGA5P044811</t>
  </si>
  <si>
    <t>ENST00000520357</t>
  </si>
  <si>
    <t>RP11-110G21.1</t>
  </si>
  <si>
    <t>GGCGAGCCGGGAAAATATTGCTACTAAGGATCCTAAGCAGTGAACATGCTGTTAATACTT</t>
  </si>
  <si>
    <t>NM_052937</t>
  </si>
  <si>
    <t>PCMTD1</t>
  </si>
  <si>
    <t>protein-L-isoaspartate O-methyltransferase domain-containing protein 1</t>
  </si>
  <si>
    <t>ASHGA5P043733</t>
  </si>
  <si>
    <t>ENST00000417840</t>
  </si>
  <si>
    <t>AC118138.2</t>
  </si>
  <si>
    <t xml:space="preserve">GAGCCTGTGGACGTGGCATGTGGCGTGGACCACATGGTGACCCTGGCCAAGTCATTCATC </t>
  </si>
  <si>
    <t>ASHGA5P048652</t>
  </si>
  <si>
    <t>ENST00000559368</t>
  </si>
  <si>
    <t>OIP5-AS1</t>
  </si>
  <si>
    <t>GGCGGAGTAAGGCGTGCCGCTGCAAACTGGCCTCTGGGCCGGGGGCGAGCAGCCCCCGGG</t>
  </si>
  <si>
    <t>ASHGA5P033015</t>
  </si>
  <si>
    <t>ENST00000582557</t>
  </si>
  <si>
    <t>SUZ12P1</t>
  </si>
  <si>
    <t>GCGTGATTTCCATAGCAGATGACAAGTTTATATTGATTATAACATGGTCTCGGTTGATAT</t>
  </si>
  <si>
    <t>ASHGA5P032880</t>
  </si>
  <si>
    <t>ENST00000578757</t>
  </si>
  <si>
    <t>GTTAAGAAATGTCTCCAGTAGCAGGGTTAGCTTAAGTTTCAGGTAGGGTCTAGATCTGCG</t>
  </si>
  <si>
    <t>ASHGA5P021825</t>
  </si>
  <si>
    <t>ENST00000541615</t>
  </si>
  <si>
    <t>ATAAAAAATGGACATCAGAAGGTGAATTTTCCAAGTTCTTGGACAACCTAGCTGTTGAAA</t>
  </si>
  <si>
    <t>ASHGA5P037726</t>
  </si>
  <si>
    <t>uc003bcm.3</t>
  </si>
  <si>
    <t>BC038245</t>
  </si>
  <si>
    <t>GTTTTCAGGTTTCTGCCTGACATTTAATATCACAAACATTGAGCCTGCTCCTGTCCCCCA</t>
  </si>
  <si>
    <t>ASHGA5P036625</t>
  </si>
  <si>
    <t>uc002wjz.2</t>
  </si>
  <si>
    <t>BC012193</t>
  </si>
  <si>
    <t>CTTATCCAGAAGCACAAAGCCTAAAGAATGACAGAGCTTGGACTCCTGAGAAGTTCAGCT</t>
  </si>
  <si>
    <t>NM_024960</t>
  </si>
  <si>
    <t>PANK2</t>
  </si>
  <si>
    <t>pantothenate kinase 2, mitochondrial isoform 2</t>
  </si>
  <si>
    <t>NM_153638</t>
  </si>
  <si>
    <t>pantothenate kinase 2, mitochondrial isoform 1 preproprotein</t>
  </si>
  <si>
    <t>ASHGA5P019060</t>
  </si>
  <si>
    <t>NR_049742</t>
  </si>
  <si>
    <t>TCCGGACCAGAGCTATGGATTTCCTTGGAGGAACACCAGGATGCTTTGGAACTTATCATG</t>
  </si>
  <si>
    <t>ASHGA5P037756</t>
  </si>
  <si>
    <t>NR_024009</t>
  </si>
  <si>
    <t>CN5H6.4</t>
  </si>
  <si>
    <t>ATCATGTCAGCACATAGTAGGTGTGGCCTATGTATGGCAGATTCATTTCTGCCCCCAATA</t>
  </si>
  <si>
    <t>NM_016426</t>
  </si>
  <si>
    <t>GTSE1</t>
  </si>
  <si>
    <t>G2 and S phase-expressed protein 1</t>
  </si>
  <si>
    <t>ASHGA5P027721</t>
  </si>
  <si>
    <t>uc010sda.1</t>
  </si>
  <si>
    <t>DKFZp434K1323</t>
  </si>
  <si>
    <t>CCAAGCTTGTCAAGAATGTCCCAGTAACCAGGGGACACACACTGAAGTGACTGAGGGGTT</t>
  </si>
  <si>
    <t>ASHGA5P026547</t>
  </si>
  <si>
    <t>AK094629</t>
  </si>
  <si>
    <t>LincRNAs identified by Khalil et al</t>
  </si>
  <si>
    <t>ATGTGCAGATTTCTTAAACCTCATTTAGTTGAGCTTTGATAGGTGAAACGCACGTTTTGA</t>
  </si>
  <si>
    <t>ENST00000348824</t>
  </si>
  <si>
    <t>MAP3K4</t>
  </si>
  <si>
    <t>mitogen-activated protein kinase kinase kinase 4 [Source:HGNC Symbol;Acc:6856]</t>
  </si>
  <si>
    <t>ENST00000366919</t>
  </si>
  <si>
    <t>ENST00000366920</t>
  </si>
  <si>
    <t>ENST00000392142</t>
  </si>
  <si>
    <t>NM_005922</t>
  </si>
  <si>
    <t>mitogen-activated protein kinase kinase kinase 4 isoform a</t>
  </si>
  <si>
    <t>NM_006724</t>
  </si>
  <si>
    <t>mitogen-activated protein kinase kinase kinase 4 isoform b</t>
  </si>
  <si>
    <t>ASHGA5P022896</t>
  </si>
  <si>
    <t>NR_024370</t>
  </si>
  <si>
    <t>LOC440356</t>
  </si>
  <si>
    <t>ACCTGGAGGGGGGGATGGCGTCCACTCCGATGGGGAATGAGGGGGAGAAGAAGAGCAGCT</t>
  </si>
  <si>
    <t>ENST00000219789</t>
  </si>
  <si>
    <t>CDIPT</t>
  </si>
  <si>
    <t>CDP-diacylglycerol--inositol 3-phosphatidyltransferase [Source:HGNC Symbol;Acc:1769]</t>
  </si>
  <si>
    <t>ASHGA5P018912</t>
  </si>
  <si>
    <t>NR_052002</t>
  </si>
  <si>
    <t>ITPA</t>
  </si>
  <si>
    <t>GAAAATTGACCGTACAGGGGCCCGTGCTGGTTGAGGACACTTGTCTGTGCTTCAATGCCC</t>
  </si>
  <si>
    <t>NM_001267623</t>
  </si>
  <si>
    <t>inosine triphosphate pyrophosphatase isoform c</t>
  </si>
  <si>
    <t>NM_033453</t>
  </si>
  <si>
    <t>inosine triphosphate pyrophosphatase isoform a</t>
  </si>
  <si>
    <t>NM_181493</t>
  </si>
  <si>
    <t>inosine triphosphate pyrophosphatase isoform b</t>
  </si>
  <si>
    <t>ASHGA5P019650</t>
  </si>
  <si>
    <t>ENST00000498745</t>
  </si>
  <si>
    <t>RP11-286H14.6</t>
  </si>
  <si>
    <t>TATGTGCTAGCTGCTTGCCCAGCGAGTGTTCCCGGAGTCTCCTCGCCGCACCCCGCTATC</t>
  </si>
  <si>
    <t>NM_178562</t>
  </si>
  <si>
    <t>TSPAN33</t>
  </si>
  <si>
    <t>tetraspanin-33</t>
  </si>
  <si>
    <t>ASHGA5P021511</t>
  </si>
  <si>
    <t>ENST00000533775</t>
  </si>
  <si>
    <t>TSSC2</t>
  </si>
  <si>
    <t>TAGAAAGTAGAGTTTGAACAACTGACTCTTGATGGACACAACCTTCCTTCTCTCGTCTGT</t>
  </si>
  <si>
    <t>ASHGA5P034441</t>
  </si>
  <si>
    <t>uc002mkb.1</t>
  </si>
  <si>
    <t>DKFZp547H118</t>
  </si>
  <si>
    <t>CTTTTTGACTCTGTCCACCAAAATCTAACAAAATCGGGACTGAGTGTCGTCTCTTCTTCC</t>
  </si>
  <si>
    <t>NM_005968</t>
  </si>
  <si>
    <t>HNRNPM</t>
  </si>
  <si>
    <t>heterogeneous nuclear ribonucleoprotein M isoform a</t>
  </si>
  <si>
    <t>NM_031203</t>
  </si>
  <si>
    <t>heterogeneous nuclear ribonucleoprotein M isoform b</t>
  </si>
  <si>
    <t>ASHGA5P025952</t>
  </si>
  <si>
    <t>NR_047594</t>
  </si>
  <si>
    <t>CENPJ</t>
  </si>
  <si>
    <t>ACATCCAGCTCTGTTACACTTTTTAACATGGAGGCAATCCACCTCGAAGATCCAAGTCTG</t>
  </si>
  <si>
    <t>NM_018451</t>
  </si>
  <si>
    <t>centromere protein J</t>
  </si>
  <si>
    <t>ASHGA5P050955</t>
  </si>
  <si>
    <t>ENST00000440595</t>
  </si>
  <si>
    <t>RP5-1125A11.1</t>
  </si>
  <si>
    <t>TTCTCAAAAGAACTCTTCCCTGAACACCTTGTCTCAAGATGTTCTCTAGTTTGTCTTCTT</t>
  </si>
  <si>
    <t>NM_007367</t>
  </si>
  <si>
    <t>RALY</t>
  </si>
  <si>
    <t>RNA-binding protein Raly isoform 2</t>
  </si>
  <si>
    <t>NM_016732</t>
  </si>
  <si>
    <t>RNA-binding protein Raly isoform 1</t>
  </si>
  <si>
    <t>ASHGA5P025796</t>
  </si>
  <si>
    <t>NR_037937</t>
  </si>
  <si>
    <t>SCNM1</t>
  </si>
  <si>
    <t>GGAAGTACAGAGGTCAAACTCCAAAGTGGGAAGATCAGTAGGGAACCTGAACCTGCGGCT</t>
  </si>
  <si>
    <t>NM_001204848</t>
  </si>
  <si>
    <t>TNFAIP8L2-SCNM1</t>
  </si>
  <si>
    <t>TNFAIP8L2-SCNM1 protein</t>
  </si>
  <si>
    <t>NM_001204856</t>
  </si>
  <si>
    <t>sodium channel modifier 1 isoform 2</t>
  </si>
  <si>
    <t>NM_024041</t>
  </si>
  <si>
    <t>sodium channel modifier 1 isoform 1</t>
  </si>
  <si>
    <t>NM_013353</t>
  </si>
  <si>
    <t>TMOD4</t>
  </si>
  <si>
    <t>tropomodulin-4</t>
  </si>
  <si>
    <t>ASHGA5P058187</t>
  </si>
  <si>
    <t>TCONS_00027642</t>
  </si>
  <si>
    <t>XLOC_013181</t>
  </si>
  <si>
    <t>ACATGAGGAGAAATTTGGAGACAGACAACTTGTCACGCATACAGGGAAAATGACATTTGA</t>
  </si>
  <si>
    <t>ASHGA5P043446</t>
  </si>
  <si>
    <t>ENST00000455709</t>
  </si>
  <si>
    <t>AC005534.8</t>
  </si>
  <si>
    <t>CATATGGCACCCACCTATAACTTTAATGACACCATTTGCAAACAAAGATTAAAGAACTAC</t>
  </si>
  <si>
    <t>NM_001184996</t>
  </si>
  <si>
    <t>RNF32</t>
  </si>
  <si>
    <t>RING finger protein 32</t>
  </si>
  <si>
    <t>NM_001184997</t>
  </si>
  <si>
    <t>NM_030936</t>
  </si>
  <si>
    <t>ASHGA5P054779</t>
  </si>
  <si>
    <t>ENST00000445840</t>
  </si>
  <si>
    <t xml:space="preserve">TGCAGGACAAGTTCGAGCATCTTAAAATGATTCAACAGGAGGAGATAAGGAAGCTCGAGG </t>
  </si>
  <si>
    <t>ASHGA5P017404</t>
  </si>
  <si>
    <t>ENST00000441075</t>
  </si>
  <si>
    <t>TGGAGCCACCAGCCTCTCCCTGACTCACGCCCAAAGTTACGGAGGACCCAGCAACCATCT</t>
  </si>
  <si>
    <t>ASHGA5P019428</t>
  </si>
  <si>
    <t>NR_026562</t>
  </si>
  <si>
    <t>C20orf24</t>
  </si>
  <si>
    <t>AGCATCTCAGATTCTGCCTGATCAATGCAGGAGTCCTGTACCTCTACTTCAGCAATTACC</t>
  </si>
  <si>
    <t>NM_001199534</t>
  </si>
  <si>
    <t>uncharacterized protein C20orf24 isoform c</t>
  </si>
  <si>
    <t>NM_001199535</t>
  </si>
  <si>
    <t>TGIF2-C20ORF24</t>
  </si>
  <si>
    <t>TGIF2-C20orf24 protein</t>
  </si>
  <si>
    <t>NM_018840</t>
  </si>
  <si>
    <t>uncharacterized protein C20orf24 isoform a</t>
  </si>
  <si>
    <t>NM_199483</t>
  </si>
  <si>
    <t>uncharacterized protein C20orf24 isoform b</t>
  </si>
  <si>
    <t>NM_032214</t>
  </si>
  <si>
    <t>SLA2</t>
  </si>
  <si>
    <t>src-like-adapter 2 isoform a</t>
  </si>
  <si>
    <t>NM_175077</t>
  </si>
  <si>
    <t>src-like-adapter 2 isoform b</t>
  </si>
  <si>
    <t>ASHGA5P017370</t>
  </si>
  <si>
    <t>NR_052024</t>
  </si>
  <si>
    <t>ACTTCTACAGGAGACAGAAGAAATTCTGGCAGATGTGCTCAAGGTGGAAGTCTTCAGACA</t>
  </si>
  <si>
    <t>ASHGA5P019467</t>
  </si>
  <si>
    <t>ENST00000486431</t>
  </si>
  <si>
    <t>RP11-666A20.1</t>
  </si>
  <si>
    <t>CATCAAAAAGGCCAGGCCAGGATCAGATGGGAAGTGGAACCTCGTCATGACCAGAAACTG</t>
  </si>
  <si>
    <t>ASHGA5P022774</t>
  </si>
  <si>
    <t>ENST00000562555</t>
  </si>
  <si>
    <t>RP11-259G18.1</t>
  </si>
  <si>
    <t xml:space="preserve">TGTCCAGAGTTTAAACCTGGCAGCAGGTATATTGTGATGGGCCACATCTACCATAAGAGA </t>
  </si>
  <si>
    <t>ASHGA5P015107</t>
  </si>
  <si>
    <t>NR_027438</t>
  </si>
  <si>
    <t>IP6K2</t>
  </si>
  <si>
    <t>GGGTAATTAGGACAAAGCCAAAGGCCCCTTGTTAGCTGGCCATCCCTGCCCCATTTTTTC</t>
  </si>
  <si>
    <t>NM_001005909</t>
  </si>
  <si>
    <t>inositol hexakisphosphate kinase 2 isoform a</t>
  </si>
  <si>
    <t>NM_001005910</t>
  </si>
  <si>
    <t>inositol hexakisphosphate kinase 2 isoform b</t>
  </si>
  <si>
    <t>NM_001005911</t>
  </si>
  <si>
    <t>NM_001146178</t>
  </si>
  <si>
    <t>inositol hexakisphosphate kinase 2 isoform c</t>
  </si>
  <si>
    <t>NM_001146179</t>
  </si>
  <si>
    <t>NM_001190316</t>
  </si>
  <si>
    <t>inositol hexakisphosphate kinase 2 isoform d</t>
  </si>
  <si>
    <t>NM_001190317</t>
  </si>
  <si>
    <t>inositol hexakisphosphate kinase 2 isoform e</t>
  </si>
  <si>
    <t>NM_016291</t>
  </si>
  <si>
    <t>ASHGA5P050602</t>
  </si>
  <si>
    <t>ENST00000484422</t>
  </si>
  <si>
    <t>PLGLA</t>
  </si>
  <si>
    <t>GCAGACCTAGGTAAGACTTTCCCTTTCATCTTTGTGTTCATCTACTGTAAAGTTGTCCCT</t>
  </si>
  <si>
    <t>ASHGA5P007113</t>
  </si>
  <si>
    <t>ENST00000449061</t>
  </si>
  <si>
    <t>RP11-823P9.1</t>
  </si>
  <si>
    <t xml:space="preserve">AACTCGAAGAACAGCTGTGGAAAGAAGTTGCAAAACACTGGGGCTGGTGAATTACCAGAT </t>
  </si>
  <si>
    <t>ASHGA5P031476</t>
  </si>
  <si>
    <t>uc002cqx.3</t>
  </si>
  <si>
    <t>LOC652276</t>
  </si>
  <si>
    <t>AATCAAGACAAGTCACTGCCAGGGTGAAAACGTGATTCTGACCAAAGAAACCCAAACCTG</t>
  </si>
  <si>
    <t>ASHGA5P019152</t>
  </si>
  <si>
    <t>NR_027165</t>
  </si>
  <si>
    <t>CTGCCATGAGGTTATATTCCCAGAGGATGTCAGTCCCAAGGACCAGTAGCTGCCATCAGT</t>
  </si>
  <si>
    <t>ASHGA5P019270</t>
  </si>
  <si>
    <t>NR_027170</t>
  </si>
  <si>
    <t>CCAAGAGAAGGTTATATTCCCAGAGGATGTCAGTCCCAAGGACCAGTAGCTGCCATCAGT</t>
  </si>
  <si>
    <t>ASHGA5P053588</t>
  </si>
  <si>
    <t>ENST00000523031</t>
  </si>
  <si>
    <t>RP13-582O9.5</t>
  </si>
  <si>
    <t>ATCACAAGTCTGTTAAGGTTGGAGAATCAAGTGAACATGCTGAAAAGTTATGGGGAATGT</t>
  </si>
  <si>
    <t>ASHGA5P054788</t>
  </si>
  <si>
    <t>NR_028327</t>
  </si>
  <si>
    <t>LOC100133331</t>
  </si>
  <si>
    <t>AAGGGATGTGGGTCTGAAGAGCTTGGTTGCAGAAACTTCGGGGTCTACAAACGCAGGCGG</t>
  </si>
  <si>
    <t>ASHGA5P015331</t>
  </si>
  <si>
    <t>ENST00000419361</t>
  </si>
  <si>
    <t>RP11-439E19.3</t>
  </si>
  <si>
    <t>AAGAAGATGAGAGTCAAAGACACCCAGCAAACGGCGGTTTCCGTGAGCAGGGTTGGAGCC</t>
  </si>
  <si>
    <t>ENST00000451123</t>
  </si>
  <si>
    <t>RP11-439E19.8</t>
  </si>
  <si>
    <t>Kinesin-like protein KLP6  [Source:UniProtKB/Swiss-Prot;Acc:B7ZC32]</t>
  </si>
  <si>
    <t>ASHGA5P049515</t>
  </si>
  <si>
    <t>NR_027667</t>
  </si>
  <si>
    <t>AGGCTCATGGATCACTCTTTTGTGGTAGGGCCACATCTGCCAGAGCCTGGAGTCTGCGAA</t>
  </si>
  <si>
    <t>ASHGA5P051739</t>
  </si>
  <si>
    <t>ENST00000440084</t>
  </si>
  <si>
    <t>CGTCCCCGGCACCCTCGGTCCCCCACGGCGGTTGGTCCGGGCGGGGGAAGGAGAAAGTGA</t>
  </si>
  <si>
    <t>ASHGA5P049701</t>
  </si>
  <si>
    <t>NR_027295</t>
  </si>
  <si>
    <t>TCTTTGTGCCTTGTGGCCACATCAGCTAGCCTCTGCTGTGTGCACGTGTACGTGTGTGCT</t>
  </si>
  <si>
    <t>ASHGA5P029314</t>
  </si>
  <si>
    <t>TCONS_00010872</t>
  </si>
  <si>
    <t>XLOC_004697</t>
  </si>
  <si>
    <t>TTCTCTTGCTCTTCAGCCTGGACCTGTGATGTGATAGGCGTGAGAAGGAACTGTGGGTTC</t>
  </si>
  <si>
    <t>ASHGA5P025800</t>
  </si>
  <si>
    <t>NR_038131</t>
  </si>
  <si>
    <t>UNK</t>
  </si>
  <si>
    <t>ATGCCTGAAGCTATGGTTGATACTAAAGGAGGTTTTCCCACTATCCGTATGCATCTTCTC</t>
  </si>
  <si>
    <t>NM_001080419</t>
  </si>
  <si>
    <t>RING finger protein unkempt homolog</t>
  </si>
  <si>
    <t>ASHGA5P018903</t>
  </si>
  <si>
    <t>ENST00000483140</t>
  </si>
  <si>
    <t>TAGCCACGAGGTTGCAAATTCGTGAAGAATCAGCATCATGTTTGGCAGCTGAGTATTGGA</t>
  </si>
  <si>
    <t>ASHGA5P037342</t>
  </si>
  <si>
    <t>uc002zcj.2</t>
  </si>
  <si>
    <t>AX747730</t>
  </si>
  <si>
    <t>CTCTGTTCCTGTTGAATCATTCTTCGTGTTAAATGTTTCTATCTCTTGACTGATACATGA</t>
  </si>
  <si>
    <t>NM_033661</t>
  </si>
  <si>
    <t>WDR4</t>
  </si>
  <si>
    <t>tRNA (guanine-N(7)-)-methyltransferase subunit WDR4 isoform 1</t>
  </si>
  <si>
    <t>ASHGA5P026684</t>
  </si>
  <si>
    <t>ENST00000534499</t>
  </si>
  <si>
    <t>RP11-113K21.5</t>
  </si>
  <si>
    <t>TAGGCCTTCTGACGTCTGGCAATAGATTCCAGAGTAACATCGGTCATGGATAAATTTTTT</t>
  </si>
  <si>
    <t>NM_014488</t>
  </si>
  <si>
    <t>RAB30</t>
  </si>
  <si>
    <t>ras-related protein Rab-30</t>
  </si>
  <si>
    <t>ASHGA5P051881</t>
  </si>
  <si>
    <t>ENST00000512092</t>
  </si>
  <si>
    <t>FAM86EP</t>
  </si>
  <si>
    <t>CTTTTTAAAGGCAGTAATCGTTCTGGTCACTGCGACACAGCTGCCCTCGCCCATTCTAAA</t>
  </si>
  <si>
    <t>ASHGA5P058599</t>
  </si>
  <si>
    <t>uc010qvj.2</t>
  </si>
  <si>
    <t>AL137655</t>
  </si>
  <si>
    <t>CGAAACGTGACTGCAGGACAAGTTCGAGCATCTTAAAATGATTCAACAGGAGGAGATAAG</t>
  </si>
  <si>
    <t>ASHGA5P058349</t>
  </si>
  <si>
    <t>uc001mie.3</t>
  </si>
  <si>
    <t>BC073899</t>
  </si>
  <si>
    <t>ATGGATTTGGGGAAACAGATCCAGATGGAGGAAACATCTGATAAAGTTTGCCTAAGCAGC</t>
  </si>
  <si>
    <t>NM_030962</t>
  </si>
  <si>
    <t>SBF2</t>
  </si>
  <si>
    <t>myotubularin-related protein 13</t>
  </si>
  <si>
    <t>ASHGA5P043147</t>
  </si>
  <si>
    <t>uc003ucq.3</t>
  </si>
  <si>
    <t>PMS2L2</t>
  </si>
  <si>
    <t>AAGTGAAGAAAAGAGTAGTCAGTGCCCAACATCATGGATCTCTCACTGAACACACCATGC</t>
  </si>
  <si>
    <t>ASHGA5P054784</t>
  </si>
  <si>
    <t>ENST00000448605</t>
  </si>
  <si>
    <t>RP5-857K21.4</t>
  </si>
  <si>
    <t>ACAAGTTCGAGCATCTTAAAATGATTCAACAGGAGGAGATAAGGAAGCTCGAGGAAGAGA</t>
  </si>
  <si>
    <t>ASHGA5P030923</t>
  </si>
  <si>
    <t>ENST00000573220</t>
  </si>
  <si>
    <t>RP11-95P2.3</t>
  </si>
  <si>
    <t>GCGTCACAGGCAATCTTGCTTCTACTACCATAAAAATAGTTTACGTTTCTTAGACACTTA</t>
  </si>
  <si>
    <t>ASHGA5P035428</t>
  </si>
  <si>
    <t>ENST00000450443</t>
  </si>
  <si>
    <t>AC093818.1</t>
  </si>
  <si>
    <t>AGCCAGGAGGTCATTTATGTTGCCTGGATTTGCTATTGTGCTTCTAATTAAGCTATTTCA</t>
  </si>
  <si>
    <t>NM_000210</t>
  </si>
  <si>
    <t>ITGA6</t>
  </si>
  <si>
    <t>integrin alpha-6 isoform b precursor</t>
  </si>
  <si>
    <t>NM_001079818</t>
  </si>
  <si>
    <t>integrin alpha-6 isoform a precursor</t>
  </si>
  <si>
    <t>NM_002610</t>
  </si>
  <si>
    <t>PDK1</t>
  </si>
  <si>
    <t>pyruvate dehydrogenase kinase, isozyme 1</t>
  </si>
  <si>
    <t>ASHGA5P038811</t>
  </si>
  <si>
    <t>ENST00000426302</t>
  </si>
  <si>
    <t>U73166.2</t>
  </si>
  <si>
    <t>AGAAATGGGGCAGGTGGAGTACTGGAAGCTACACCAAGCTTCAGAGTGGTCCTGTGGCCT</t>
  </si>
  <si>
    <t>ASHGA5P027947</t>
  </si>
  <si>
    <t>uc021orf.1</t>
  </si>
  <si>
    <t>FW340027</t>
  </si>
  <si>
    <t>GAGTGAATGAACTAGGTTAGAATTAGGAACTACATGGATCTCAGTCTGTTAAGATAACAA</t>
  </si>
  <si>
    <t>NM_001199772</t>
  </si>
  <si>
    <t>PSMA5</t>
  </si>
  <si>
    <t>proteasome subunit alpha type-5 isoform 2</t>
  </si>
  <si>
    <t>NM_001199773</t>
  </si>
  <si>
    <t>NM_001199774</t>
  </si>
  <si>
    <t>NM_002790</t>
  </si>
  <si>
    <t>proteasome subunit alpha type-5 isoform 1</t>
  </si>
  <si>
    <t>ASHGA5P019701</t>
  </si>
  <si>
    <t>ENST00000560545</t>
  </si>
  <si>
    <t>CTGTTGGACCGTGCGAGGAGAAGAAAAAAAATATCGGCCAGAGGAGAGGAACTAACCGAA</t>
  </si>
  <si>
    <t>ASHGA5P053098</t>
  </si>
  <si>
    <t>uc003tuh.3</t>
  </si>
  <si>
    <t>CCT6P1</t>
  </si>
  <si>
    <t>TTTCTTTTCTTCCTCTGGAGCAGTTATGGCGGCGGCGAAGACCCTGAACCCCAAGGCCAA</t>
  </si>
  <si>
    <t>ASHGA5P053128</t>
  </si>
  <si>
    <t>ENST00000423186</t>
  </si>
  <si>
    <t>AC004166.7</t>
  </si>
  <si>
    <t>GAAGGGGTGCTGATGGACGTGGACTGTGAGAGCGTCTACCCCATTGTGTAGGCCTCTAAT</t>
  </si>
  <si>
    <t>ASHGA5P013205</t>
  </si>
  <si>
    <t>NR_024091</t>
  </si>
  <si>
    <t>ZFP91-CNTF</t>
  </si>
  <si>
    <t>AAGGGATGTCAAAGTCATACTGCAGTGGGACGGAACGGAGCATTCACCGCTGACCCCTCA</t>
  </si>
  <si>
    <t>NM_000614</t>
  </si>
  <si>
    <t>CNTF</t>
  </si>
  <si>
    <t>ciliary neurotrophic factor</t>
  </si>
  <si>
    <t>NM_001197051</t>
  </si>
  <si>
    <t>ZFP91</t>
  </si>
  <si>
    <t>E3 ubiquitin-protein ligase ZFP91 isoform 2</t>
  </si>
  <si>
    <t>NM_053023</t>
  </si>
  <si>
    <t>E3 ubiquitin-protein ligase ZFP91 isoform 1</t>
  </si>
  <si>
    <t>ASHGA5P042238</t>
  </si>
  <si>
    <t>ENST00000451355</t>
  </si>
  <si>
    <t>RP11-405O10.2</t>
  </si>
  <si>
    <t>CTTTTTGTGTGAAAATGTAGAGCATACCTAGTTCTCAGACCCAATTCCATAGATTAGAAA</t>
  </si>
  <si>
    <t>NM_001003698</t>
  </si>
  <si>
    <t>RREB1</t>
  </si>
  <si>
    <t>ras-responsive element-binding protein 1 isoform 2</t>
  </si>
  <si>
    <t>NM_001003699</t>
  </si>
  <si>
    <t>ras-responsive element-binding protein 1 isoform 1</t>
  </si>
  <si>
    <t>NM_001003700</t>
  </si>
  <si>
    <t>ras-responsive element-binding protein 1 isoform 3</t>
  </si>
  <si>
    <t>NM_001168344</t>
  </si>
  <si>
    <t>ASHGA5P039566</t>
  </si>
  <si>
    <t>ENST00000514608</t>
  </si>
  <si>
    <t>RP11-21I10.2</t>
  </si>
  <si>
    <t>TAGGCAGTGAAACATCCCCCAAATCTGATGGATCTAGAGTCAGGGAAGTCTGCTTTTGTA</t>
  </si>
  <si>
    <t>ASHGA5P026685</t>
  </si>
  <si>
    <t>ENST00000533708</t>
  </si>
  <si>
    <t>CAAAGTTAATTGTCTTTTGAGTGATTTTGCACAGTATCTCAAAATGAACTGTACTTTTTT</t>
  </si>
  <si>
    <t>ASHGA5P031338</t>
  </si>
  <si>
    <t>TCONS_00007353</t>
  </si>
  <si>
    <t>XLOC_003397</t>
  </si>
  <si>
    <t>CCAGGGTTTCACAAAGGCCAGATTTTATTTCAGTTACTCAGAAGAGAAAGAAAATGTCTT</t>
  </si>
  <si>
    <t>ASHGA5P049519</t>
  </si>
  <si>
    <t>ENST00000484836</t>
  </si>
  <si>
    <t>ATTCACCTAGGTTGCAAATTCGTGAAGAATCAGCATCATGTTTGGCAGCTGAGTATTGGA</t>
  </si>
  <si>
    <t>ASHGA5P018555</t>
  </si>
  <si>
    <t>ENST00000580440</t>
  </si>
  <si>
    <t>AC005154.6</t>
  </si>
  <si>
    <t>AGTAACATATATTGGCGAGCCAGCCAGGAGACCACTACAGGAAACACTCCATTTATTCCA</t>
  </si>
  <si>
    <t>NM_002047</t>
  </si>
  <si>
    <t>GARS</t>
  </si>
  <si>
    <t>glycine--tRNA ligase precursor</t>
  </si>
  <si>
    <t>ASHGA5P048294</t>
  </si>
  <si>
    <t>ENST00000532875</t>
  </si>
  <si>
    <t>CTD-2313N18.4</t>
  </si>
  <si>
    <t>TCTTGGTGTCTCAGGGCAAACCCTTTCGAGCAGCGCCTCCCAGTGGCCGGAAGCTGAAAT</t>
  </si>
  <si>
    <t>NM_001099653</t>
  </si>
  <si>
    <t>FAM86C1</t>
  </si>
  <si>
    <t>protein FAM86C1 isoform 3</t>
  </si>
  <si>
    <t>NM_018172</t>
  </si>
  <si>
    <t>protein FAM86C1 isoform 1</t>
  </si>
  <si>
    <t>NM_152563</t>
  </si>
  <si>
    <t>protein FAM86C1 isoform 2</t>
  </si>
  <si>
    <t>ASHGA5P014826</t>
  </si>
  <si>
    <t>ENST00000413755</t>
  </si>
  <si>
    <t>AAGACACTGGCGGGAGTGTAACATGACTGCCGCCCCATGTGTGTGAGAGGCGTCCTCTGG</t>
  </si>
  <si>
    <t>ASHGA5P019563</t>
  </si>
  <si>
    <t>ENST00000492250</t>
  </si>
  <si>
    <t>TTCCCGTTGTTATGGAGATTGCGTACCCACTGCAGAGTGCTGAAGACGGGGTAGCCACGA</t>
  </si>
  <si>
    <t>ASHGA5P026139</t>
  </si>
  <si>
    <t>uc001lxy.2</t>
  </si>
  <si>
    <t>LOC650368</t>
  </si>
  <si>
    <t>ATAATTCTTCAGTCCTTGAAGAGCATCCAGCACAGAAGGTAGAAACCCTCCTTAAGGCTC</t>
  </si>
  <si>
    <t>ASHGA5P000085</t>
  </si>
  <si>
    <t>AY203949</t>
  </si>
  <si>
    <t>CACGTCAGAGAAGTGAGGAGCCCCTCCGCCTGCAGCCACCCCGTCCGGGAGGGAGGTGGG</t>
  </si>
  <si>
    <t>ASHGA5P019269</t>
  </si>
  <si>
    <t>NR_045028</t>
  </si>
  <si>
    <t>AACCCGAGAGAACTGGATTGCGTACCCACTGCAGAGTGCTGAAGACGGGGTAGCCACGAG</t>
  </si>
  <si>
    <t>ASHGA5P054917</t>
  </si>
  <si>
    <t>ENST00000537024</t>
  </si>
  <si>
    <t>AAGTAGGCAGTTTCTATGATGAATCAAACTAGCTCACTATGACCGACAGTGAAAATACAT</t>
  </si>
  <si>
    <t>ASHGA5P021103</t>
  </si>
  <si>
    <t>ENST00000525180</t>
  </si>
  <si>
    <t>FAM86C2P</t>
  </si>
  <si>
    <t>ATTTTGCAGAAGCACGAGGCTGTCCACACAGAGCCTTTGGACGAGCTGTACGAGGTGCTG</t>
  </si>
  <si>
    <t>ASHGA5P019151</t>
  </si>
  <si>
    <t>NR_027158</t>
  </si>
  <si>
    <t>AGAGAACTGGGTTGCAAATTCGTGAAGAATCAGCATCATGTTTGGCAGCTGAGTATTGGA</t>
  </si>
  <si>
    <t>ASHGA5P023522</t>
  </si>
  <si>
    <t>NR_045021</t>
  </si>
  <si>
    <t>CAGTGGGGGTGTTGCAAATTCGTGAAGAATCAGCATCATGTTTGGCAGCTGAGTATTGGA</t>
  </si>
  <si>
    <t>ASHGA5P054251</t>
  </si>
  <si>
    <t>ENST00000522600</t>
  </si>
  <si>
    <t>RP11-1149O23.3</t>
  </si>
  <si>
    <t>ATTCTGCCTTTCTTCTGGATTTTCCTAACCTGTTAAGAGTCTTGAAAGTCCTTAAACCAC</t>
  </si>
  <si>
    <t>NM_003844</t>
  </si>
  <si>
    <t>TNFRSF10A</t>
  </si>
  <si>
    <t>tumor necrosis factor receptor superfamily member 10A</t>
  </si>
  <si>
    <t>ASHGA5P032860</t>
  </si>
  <si>
    <t>ENST00000458492</t>
  </si>
  <si>
    <t>AC005224.2</t>
  </si>
  <si>
    <t>AAATTTCTGTCTCTATAGTGTCTCGGAAAAAAGAAAGAAAGTGGAAAGGCAGGTTGAGAA</t>
  </si>
  <si>
    <t>ASHGA5P040294</t>
  </si>
  <si>
    <t>uc021xwe.1</t>
  </si>
  <si>
    <t>AK126225</t>
  </si>
  <si>
    <t>GAAAATAAATCGAGGATGCCAAGTCCTCCTCTTAGAAAAATAGCCCCTGCAGTGGGGTTT</t>
  </si>
  <si>
    <t>NM_030782</t>
  </si>
  <si>
    <t>CLPTM1L</t>
  </si>
  <si>
    <t>cleft lip and palate transmembrane protein 1-like protein</t>
  </si>
  <si>
    <t>ASHGA5P040105</t>
  </si>
  <si>
    <t>uc003ifn.3</t>
  </si>
  <si>
    <t>AK090904</t>
  </si>
  <si>
    <t>GCATCTTTATGCTAGTGAACAAAGTAGCAATAAATGTTCATTTTTGGATGGCAGTACACA</t>
  </si>
  <si>
    <t>ASHGA5P044655</t>
  </si>
  <si>
    <t>uc009viv.2</t>
  </si>
  <si>
    <t>WASH7P</t>
  </si>
  <si>
    <t>ACATTTTTCATTTCAGCTTCACTGCTGTGTCTCCCAGTGTAACCCTAGCATCCAGAAGTG</t>
  </si>
  <si>
    <t>ASHGA5P046610</t>
  </si>
  <si>
    <t>NR_038988</t>
  </si>
  <si>
    <t>LINC00630</t>
  </si>
  <si>
    <t>ACCGTTATTATTTCCCAATAATACAAACATCACAATTTCAGTTCTGTAGTACCTGGCCTA</t>
  </si>
  <si>
    <t>ASHGA5P049518</t>
  </si>
  <si>
    <t>NR_027164</t>
  </si>
  <si>
    <t>TTACTCCCTCTTTAAGATTGCGTACCCACTGCAGAGTGCTGAAGACGGGGTAGCCACGAG</t>
  </si>
  <si>
    <t>ASHGA5P042816</t>
  </si>
  <si>
    <t>TCONS_00019358</t>
  </si>
  <si>
    <t>XLOC_009185</t>
  </si>
  <si>
    <t>TACATCCTCTACCTTTTGTTTCCAGGCACAGATCATTTCAGGTGCCTTCTGTGCAGAAAT</t>
  </si>
  <si>
    <t>ASHGA5P048651</t>
  </si>
  <si>
    <t>ENST00000560706</t>
  </si>
  <si>
    <t>CTGCGAAGATGGCGGAGTAAGGCGTGCCGCTGCAAACTGGCCTCTGGGCCGGGGGCGAGC</t>
  </si>
  <si>
    <t>ASHGA5P025867</t>
  </si>
  <si>
    <t>NR_045025</t>
  </si>
  <si>
    <t>TGTTATGGAGGTTGCAAATTCGTGAAGAATCAGCATCATGTTTGGCAGCTGAGTATTGGA</t>
  </si>
  <si>
    <t>ASHGA5P053428</t>
  </si>
  <si>
    <t>ENST00000449589</t>
  </si>
  <si>
    <t>CCATTGGATGTGCCACAATGATGACAGTTTATTTGCTACTCTTGAGTGCTAGAATGATGA</t>
  </si>
  <si>
    <t>ASHGA5P014540</t>
  </si>
  <si>
    <t>ENST00000409898</t>
  </si>
  <si>
    <t>CCTAACAATGGCTCTGCCGACTTCCAGTTCTGGAACAAGATGGTTAAACTCATTTTTCCC</t>
  </si>
  <si>
    <t>ASHGA5P044310</t>
  </si>
  <si>
    <t>ENST00000502076</t>
  </si>
  <si>
    <t>SNHG6</t>
  </si>
  <si>
    <t>TGTGTACTCACTATGACCATTATGTCTTAAAATCAAAACTGCCACAGTGAAGGATATCAT</t>
  </si>
  <si>
    <t>NM_173518</t>
  </si>
  <si>
    <t>MCMDC2</t>
  </si>
  <si>
    <t>MCM domain-containing protein 2 isoform a</t>
  </si>
  <si>
    <t>ASHGA5P020168</t>
  </si>
  <si>
    <t>ENST00000508973</t>
  </si>
  <si>
    <t>CAAAACACTGGTTCAACCCAATGGAAATGGATTGAAAGAGTGAAAGTCACTGGTCTCAAA</t>
  </si>
  <si>
    <t>ASHGA5P014050</t>
  </si>
  <si>
    <t>ENST00000399070</t>
  </si>
  <si>
    <t>ZNF271</t>
  </si>
  <si>
    <t>chr18</t>
  </si>
  <si>
    <t>CCAAGTCGAGGATTTTTCTGGTGGTCTAGTCTCAGAGATTACATCTGTAGTCAGCACAAT</t>
  </si>
  <si>
    <t>NM_001112734</t>
  </si>
  <si>
    <t>ZSCAN30</t>
  </si>
  <si>
    <t>zinc finger and SCAN domain-containing protein 30</t>
  </si>
  <si>
    <t>NM_001166012</t>
  </si>
  <si>
    <t>ASHGA5P038821</t>
  </si>
  <si>
    <t>ENST00000464958</t>
  </si>
  <si>
    <t>RP5-1157M23.2</t>
  </si>
  <si>
    <t>AAGGTCATGTGCCCTGTAAAAATGTCCCTCACTGGATGAACTGTGACAAAGTAGGGTACT</t>
  </si>
  <si>
    <t>NM_007284</t>
  </si>
  <si>
    <t>TWF2</t>
  </si>
  <si>
    <t>twinfilin-2</t>
  </si>
  <si>
    <t>ASHGA5P028420</t>
  </si>
  <si>
    <t>ENST00000423023</t>
  </si>
  <si>
    <t>PSPC1-OT1</t>
  </si>
  <si>
    <t>GAAAAATATACTATGGAGATTAGATCCTGTTTACTAGTGAAGACTCTGTCTCTTTTCCAG</t>
  </si>
  <si>
    <t>ASHGA5P020260</t>
  </si>
  <si>
    <t>ENST00000510565</t>
  </si>
  <si>
    <t>TCACTCACAGGCCAGGCCAGGATCAGATGGGAAGTGGAAGCTTGTCATGACCAGAAACTG</t>
  </si>
  <si>
    <t>ASHGA5P021158</t>
  </si>
  <si>
    <t>ENST00000526617</t>
  </si>
  <si>
    <t>RP11-540A21.3</t>
  </si>
  <si>
    <t>TGATAGGAAGGGAAACAGATCCAGATGGAGGAAACATCTGATAAAGTTTGCCTAAGCAGC</t>
  </si>
  <si>
    <t>ASHGA5P017167</t>
  </si>
  <si>
    <t>NR_038429</t>
  </si>
  <si>
    <t>LOC100506054</t>
  </si>
  <si>
    <t>AGTTGAGAAGGCCTTGGGGATGAAGGTGAGAAATTCGAGAATCCCCGGAGATAACACATC</t>
  </si>
  <si>
    <t>ENST00000315212</t>
  </si>
  <si>
    <t>RNASEH1</t>
  </si>
  <si>
    <t>ribonuclease H1 [Source:HGNC Symbol;Acc:18466]</t>
  </si>
  <si>
    <t>ASHGA5P041671</t>
  </si>
  <si>
    <t>ENST00000566170</t>
  </si>
  <si>
    <t>RP1-223E5.4</t>
  </si>
  <si>
    <t>CAAATGTCTGTGTAGTTTCTGCACTTCATAACAGCTTATATGACAGTTGCTCCAGCCATT</t>
  </si>
  <si>
    <t>NM_001193267</t>
  </si>
  <si>
    <t>SIRT5</t>
  </si>
  <si>
    <t>NAD-dependent protein deacylase sirtuin-5, mitochondrial isoform 3</t>
  </si>
  <si>
    <t>NM_001242827</t>
  </si>
  <si>
    <t>NAD-dependent protein deacylase sirtuin-5, mitochondrial isoform 4</t>
  </si>
  <si>
    <t>NM_012241</t>
  </si>
  <si>
    <t>NAD-dependent protein deacylase sirtuin-5, mitochondrial isoform 1</t>
  </si>
  <si>
    <t>ASHGA5P052682</t>
  </si>
  <si>
    <t>NR_037177</t>
  </si>
  <si>
    <t>LOC100294145</t>
  </si>
  <si>
    <t>AACCCCAAGGGTAGGTACCTATTGTGCGGAGTCTCGGAACGCCTGCCTGGAAGAAGAGTT</t>
  </si>
  <si>
    <t>ASHGA5P050981</t>
  </si>
  <si>
    <t>ENST00000423536</t>
  </si>
  <si>
    <t>TTTGAATTTGTAGCTGTCGTTCACTTTTTACCCACCCATTCAATAAACCTTACAGAATTG</t>
  </si>
  <si>
    <t>ASHGA5P015330</t>
  </si>
  <si>
    <t>ENST00000426828</t>
  </si>
  <si>
    <t>CCT6P3</t>
  </si>
  <si>
    <t>TTGCCTCCAGCAAATTCAACACCCAACAGCTTCCTTAATAGCAAAGGTAGCAACAGCCCA</t>
  </si>
  <si>
    <t>ASHGA5P050373</t>
  </si>
  <si>
    <t>uc002qxu.3</t>
  </si>
  <si>
    <t>TATTTTGTCAGGCCTTGGGGATGAAGGTGAGAAATTCGAGAATCCCCGGAGATAACACAT</t>
  </si>
  <si>
    <t>ASHGA5P016221</t>
  </si>
  <si>
    <t>NR_045512</t>
  </si>
  <si>
    <t>WBSCR22</t>
  </si>
  <si>
    <t>GTTGCATCAGGTCCGGGGATCCCGAGCTGTCCTGCAGCTGTACCCTGAGAACTCAGAGCA</t>
  </si>
  <si>
    <t>NM_001202560</t>
  </si>
  <si>
    <t>uncharacterized methyltransferase WBSCR22 isoform 1</t>
  </si>
  <si>
    <t>NM_017528</t>
  </si>
  <si>
    <t>uncharacterized methyltransferase WBSCR22 isoform 2</t>
  </si>
  <si>
    <t>ASHGA5P018317</t>
  </si>
  <si>
    <t>ENST00000451884</t>
  </si>
  <si>
    <t>TGCTTCCTAAGGCTCTGCCGACTTCCAGTTCTGGAACAAGATGGTTAAACTCATTTTTCC</t>
  </si>
  <si>
    <t>ASHGA5P017103</t>
  </si>
  <si>
    <t>ENST00000437691</t>
  </si>
  <si>
    <t>RP11-261C10.2</t>
  </si>
  <si>
    <t>TCTGAGCCAGTTGCAGGACAAATTCGAGCATCTTAAAATGATTCAACAGGAGGAGATAAG</t>
  </si>
  <si>
    <t>ASHGA5P015954</t>
  </si>
  <si>
    <t>ENST00000425159</t>
  </si>
  <si>
    <t>MRPL45P2</t>
  </si>
  <si>
    <t>CAATGGAACCAATTGTTTTACAGTCTGTTCCACATGATCATTGTAATAAGGGTTAGAATA</t>
  </si>
  <si>
    <t>ASHGA5P020634</t>
  </si>
  <si>
    <t>ENST00000517774</t>
  </si>
  <si>
    <t>TCCCATGGAGGTCTCCATGCCAGTGAAATGTCACCTCAACTCCACCGTCCCTGGTGTCAG</t>
  </si>
  <si>
    <t>ASHGA5P049633</t>
  </si>
  <si>
    <t>ENST00000531465</t>
  </si>
  <si>
    <t>HMGB1P24</t>
  </si>
  <si>
    <t>ACAACTAAACATGGGCAAAGGAGATCCTAAGAAGCCTAGAGGCAAGATGTTGTCATACGC</t>
  </si>
  <si>
    <t>NM_198834</t>
  </si>
  <si>
    <t>ACACA</t>
  </si>
  <si>
    <t>acetyl-CoA carboxylase 1 isoform 1</t>
  </si>
  <si>
    <t>NM_198836</t>
  </si>
  <si>
    <t>acetyl-CoA carboxylase 1 isoform 2</t>
  </si>
  <si>
    <t>NM_198837</t>
  </si>
  <si>
    <t>acetyl-CoA carboxylase 1 isoform 3</t>
  </si>
  <si>
    <t>NM_198838</t>
  </si>
  <si>
    <t>acetyl-CoA carboxylase 1 isoform 4</t>
  </si>
  <si>
    <t>NM_198839</t>
  </si>
  <si>
    <t>ASHGA5P039363</t>
  </si>
  <si>
    <t>NR_037877</t>
  </si>
  <si>
    <t>LOC100505912</t>
  </si>
  <si>
    <t>AATGGAGAAATGCTAACTTACAGAAAGGTCAGGTTGGTGTTTGAATGGTTTTAATTTCCT</t>
  </si>
  <si>
    <t>ASHGA5P022181</t>
  </si>
  <si>
    <t>ENST00000551496</t>
  </si>
  <si>
    <t>RP11-386G11.10</t>
  </si>
  <si>
    <t>CAGTTTGTCAAACATGGACAAGATGGCTGGGGTCCTGTGGAGTTCTAGTAATCTTCTTAC</t>
  </si>
  <si>
    <t>NM_006082</t>
  </si>
  <si>
    <t>TUBA1B</t>
  </si>
  <si>
    <t>tubulin alpha-1B chain</t>
  </si>
  <si>
    <t>ASHGA5P040045</t>
  </si>
  <si>
    <t>NR_002799</t>
  </si>
  <si>
    <t>LOC256880</t>
  </si>
  <si>
    <t>AGATAATACTCTGCCAGCTCTTTGCTATGAAGCCCCATAAAGGGAATTTACTGTTGCCTC</t>
  </si>
  <si>
    <t>NM_002106</t>
  </si>
  <si>
    <t>H2AFZ</t>
  </si>
  <si>
    <t>histone H2A.Z</t>
  </si>
  <si>
    <t>ASHGA5P022077</t>
  </si>
  <si>
    <t>NR_037592</t>
  </si>
  <si>
    <t>AK2</t>
  </si>
  <si>
    <t>ACTGCCCCAGGCACCCAGATTGGCTGAAAACTTCTGTGTCTGCCATTTAGCTACTGGGGA</t>
  </si>
  <si>
    <t>NM_001199199</t>
  </si>
  <si>
    <t>adenylate kinase 2, mitochondrial isoform c</t>
  </si>
  <si>
    <t>NM_001625</t>
  </si>
  <si>
    <t>adenylate kinase 2, mitochondrial isoform a</t>
  </si>
  <si>
    <t>NM_013411</t>
  </si>
  <si>
    <t>adenylate kinase 2, mitochondrial isoform b</t>
  </si>
  <si>
    <t>ASHGA5P049676</t>
  </si>
  <si>
    <t>NR_033465</t>
  </si>
  <si>
    <t>NT5C3L</t>
  </si>
  <si>
    <t>TCAGTGGTTCTCTCGGGTCTCGGGACAGGTGAGCACCCTGATGAAGGCCACGGTCCTGAT</t>
  </si>
  <si>
    <t>NM_052935</t>
  </si>
  <si>
    <t>cytosolic 5'-nucleotidase III-like protein</t>
  </si>
  <si>
    <t>ASHGA5P032323</t>
  </si>
  <si>
    <t>ENST00000429210</t>
  </si>
  <si>
    <t>RP11-312O7.2</t>
  </si>
  <si>
    <t>GAGGAGAGCTCTGAGTGGGAAGCGGAGCCGGGGGCCTGGGACCCGTCGCGTCAGAGCCAG</t>
  </si>
  <si>
    <t>ENST00000367129</t>
  </si>
  <si>
    <t>FAM72A</t>
  </si>
  <si>
    <t>family with sequence similarity 72, member A [Source:HGNC Symbol;Acc:24044]</t>
  </si>
  <si>
    <t>ASHGA5P045350</t>
  </si>
  <si>
    <t>uc004axc.1</t>
  </si>
  <si>
    <t>DQ786258</t>
  </si>
  <si>
    <t>TGTCTTACGTATGGCAAAAGCATTCATTGGAGAGCCTTACTTGGGTTTGCACCCAAAAAA</t>
  </si>
  <si>
    <t>ASHGA5P017455</t>
  </si>
  <si>
    <t>NR_004862</t>
  </si>
  <si>
    <t>TYW5</t>
  </si>
  <si>
    <t>GACTTCATTAAACTTTACCTTTTGACCAGTTGGTCCAGAGGGCAGCTGAAGAGAAACATA</t>
  </si>
  <si>
    <t>NM_001039693</t>
  </si>
  <si>
    <t>tRNA wybutosine-synthesizing protein 5</t>
  </si>
  <si>
    <t>NM_024520</t>
  </si>
  <si>
    <t>C2orf47</t>
  </si>
  <si>
    <t>uncharacterized protein C2orf47, mitochondrial precursor</t>
  </si>
  <si>
    <t>ASHGA5P021779</t>
  </si>
  <si>
    <t>NR_037793</t>
  </si>
  <si>
    <t>LRR1</t>
  </si>
  <si>
    <t>AGTTATGAAGCTAAGGGAGAACATTGAGCAATTCTTCACCAAATTTGTAGATGAGGGGAA</t>
  </si>
  <si>
    <t>NM_152329</t>
  </si>
  <si>
    <t>leucine-rich repeat protein 1 isoform 1</t>
  </si>
  <si>
    <t>NM_203467</t>
  </si>
  <si>
    <t>leucine-rich repeat protein 1 isoform 3</t>
  </si>
  <si>
    <t>ASHGA5P010821</t>
  </si>
  <si>
    <t>NR_037606</t>
  </si>
  <si>
    <t>MRPS14</t>
  </si>
  <si>
    <t>GTAGTGCTCGATGGTTCCTTCATCAGCTTCAGGCCAAGTTCGAAGTCACTATGTAGACTG</t>
  </si>
  <si>
    <t>NM_022100</t>
  </si>
  <si>
    <t>28S ribosomal protein S14, mitochondrial</t>
  </si>
  <si>
    <t>ASHGA5P029917</t>
  </si>
  <si>
    <t>ENST00000452962</t>
  </si>
  <si>
    <t>RP11-307C12.11</t>
  </si>
  <si>
    <t>CCAAAGCCCTACATAATGCTTCAGTTTGCTAAGGAAAAAATGTTAATTACTGCAAATGTG</t>
  </si>
  <si>
    <t>NM_001143687</t>
  </si>
  <si>
    <t>DCST1</t>
  </si>
  <si>
    <t>DC-STAMP domain-containing protein 1 isoform 2</t>
  </si>
  <si>
    <t>NM_152494</t>
  </si>
  <si>
    <t>DC-STAMP domain-containing protein 1 isoform 1</t>
  </si>
  <si>
    <t>ASHGA5P050940</t>
  </si>
  <si>
    <t>ENST00000421829</t>
  </si>
  <si>
    <t>RP4-694B14.5</t>
  </si>
  <si>
    <t>GCATTCTCTATCATTGAGGCATTTTCTCAGGAAATCACCTGTGAAATATTTTGCAGCTAA</t>
  </si>
  <si>
    <t>NM_015655</t>
  </si>
  <si>
    <t>ZNF337</t>
  </si>
  <si>
    <t>zinc finger protein 337</t>
  </si>
  <si>
    <t>ASHGA5P043479</t>
  </si>
  <si>
    <t>TCONS_00018263</t>
  </si>
  <si>
    <t>XLOC_008543</t>
  </si>
  <si>
    <t>ATTTGATAGTACATTTTGATAGTACAGGAGGCGATACGGCATGGTGACAGAAAAGCGCCG</t>
  </si>
  <si>
    <t>ASHGA5P036776</t>
  </si>
  <si>
    <t>ENST00000417578</t>
  </si>
  <si>
    <t>CCATGCCTGGAATGACTTTAATAACCAAGAGTTTTATTTTTGAATTTGTAGCTGTCGTTC</t>
  </si>
  <si>
    <t>ASHGA5P018676</t>
  </si>
  <si>
    <t>ENST00000456374</t>
  </si>
  <si>
    <t>STAG3L1</t>
  </si>
  <si>
    <t xml:space="preserve">ACCAGAGCACGGGTGATGTGCAGGAGAGCACACTGATAGAAATCCTTGTGTCCAGTGCCC </t>
  </si>
  <si>
    <t>ASHGA5P016093</t>
  </si>
  <si>
    <t>uc021vdo.1</t>
  </si>
  <si>
    <t>AACTGAGTTGAGAAGGGTCCATTCAAGAATTGTGCCCACAATATACCAGGCACTTGTCCA</t>
  </si>
  <si>
    <t>ASHGA5P015077</t>
  </si>
  <si>
    <t>ENST00000416366</t>
  </si>
  <si>
    <t>LINC00174</t>
  </si>
  <si>
    <t>CCGCCCGGCCAGCCGCCCCATCCGGGAGCTGGATCTACCATGAAAGACTTCAGAGTCCAG</t>
  </si>
  <si>
    <t>ASHGA5P020399</t>
  </si>
  <si>
    <t>uc011kfq.2</t>
  </si>
  <si>
    <t>GAAGGCTTAACTCTGAAACATCACACATCTAAGATTCGAGAGTTTGCCGACCTAACTCGG</t>
  </si>
  <si>
    <t>NM_001145064</t>
  </si>
  <si>
    <t>GATSL2</t>
  </si>
  <si>
    <t>GATS-like protein 2</t>
  </si>
  <si>
    <t>ASHGA5P040085</t>
  </si>
  <si>
    <t>ENST00000502760</t>
  </si>
  <si>
    <t>AACAAGTAGAATGCTGAGAAAAATAGGGAGACGACAGTGGCACATGACACCTAGTTTTTT</t>
  </si>
  <si>
    <t>ASHGA5P039313</t>
  </si>
  <si>
    <t>ENST00000506770</t>
  </si>
  <si>
    <t>TCAAAGGACAGGGGTGCCTCTTAAGGTGACCTTCAAGCCACAGCCCTCTTGCTGGAGACA</t>
  </si>
  <si>
    <t>ASHGA5P043148</t>
  </si>
  <si>
    <t>uc003uco.1</t>
  </si>
  <si>
    <t>TCTAAGATTCGAGAGTTTGCCGACCTAACTCGGGTTGAAACTTTTGGCTTTCAGGGGAAA</t>
  </si>
  <si>
    <t>ASHGA5P021144</t>
  </si>
  <si>
    <t>uc001lxw.4</t>
  </si>
  <si>
    <t>ACGTAAACAGGTGGTGAAGCTCCTTATGGTCCTGACCCTACAGTTCCTGTCCCATGACCA</t>
  </si>
  <si>
    <t>ASHGA5P015094</t>
  </si>
  <si>
    <t>NR_047522</t>
  </si>
  <si>
    <t>LOC643837</t>
  </si>
  <si>
    <t>CAGTTACACAACCTCCAGGTATGATCCTGTTTAAGGACTGGATTTAGGATAACTACTTAG</t>
  </si>
  <si>
    <t>ASHGA5P018902</t>
  </si>
  <si>
    <t>NR_027168</t>
  </si>
  <si>
    <t>AGAGAACTGGTCGCTGAAACCTCTACAACTTAGTTGACCGTAACTGCCAGAGCCCTGCCC</t>
  </si>
  <si>
    <t>ASHGA5P015657</t>
  </si>
  <si>
    <t>NR_073004</t>
  </si>
  <si>
    <t>DUS4L</t>
  </si>
  <si>
    <t>TTAAAATAAGGCTGAAGCAACAGGAGTTTCATGGATTACAGTCCATGGAAGAACTGCTGA</t>
  </si>
  <si>
    <t>NM_001270419</t>
  </si>
  <si>
    <t>tRNA-dihydrouridine(20a/20b) synthase [NAD(P)+]-like</t>
  </si>
  <si>
    <t>NM_181581</t>
  </si>
  <si>
    <t>NM_001161520</t>
  </si>
  <si>
    <t>COG5</t>
  </si>
  <si>
    <t>conserved oligomeric Golgi complex subunit 5 isoform 3</t>
  </si>
  <si>
    <t>NM_006348</t>
  </si>
  <si>
    <t>conserved oligomeric Golgi complex subunit 5 isoform 1</t>
  </si>
  <si>
    <t>NM_181733</t>
  </si>
  <si>
    <t>conserved oligomeric Golgi complex subunit 5 isoform 2</t>
  </si>
  <si>
    <t>ASHGA5P016501</t>
  </si>
  <si>
    <t>uc010lgv.1</t>
  </si>
  <si>
    <t>PMS2P1</t>
  </si>
  <si>
    <t>TTGGCTTTCGGGGGGAAGCTCTGAGCTCACTTTGTGCACTGAGGACTCCTAGAAGTACCC</t>
  </si>
  <si>
    <t>NM_001004351</t>
  </si>
  <si>
    <t>SPDYE3</t>
  </si>
  <si>
    <t>speedy protein E3</t>
  </si>
  <si>
    <t>ASHGA5P030215</t>
  </si>
  <si>
    <t>ENST00000515341</t>
  </si>
  <si>
    <t>GOLGA6L5</t>
  </si>
  <si>
    <t xml:space="preserve">AGGCTGCATGCCATTCTTTTCGGGCTGCGGAGAACAGGGAGCTAAACATCACCATCATCT </t>
  </si>
  <si>
    <t>ASHGA5P031100</t>
  </si>
  <si>
    <t>ENST00000569291</t>
  </si>
  <si>
    <t>RP11-452L6.1</t>
  </si>
  <si>
    <t>ACAGTCACAGTTATGTCTCTGAGCTCACCCAGTCCTGGGTTCCAGGTTCCCAGCTCTGAG</t>
  </si>
  <si>
    <t>ASHGA5P058321</t>
  </si>
  <si>
    <t>uc001abr.1</t>
  </si>
  <si>
    <t>CCTGATGAACATGACCGCCGTGTGGTAAACTGATGAACCCCGACCCTGATGAACGTGAGA</t>
  </si>
  <si>
    <t>ASHGA5P058407</t>
  </si>
  <si>
    <t>uc002tkd.3</t>
  </si>
  <si>
    <t>WASH2P</t>
  </si>
  <si>
    <t>TTGTCCATCAGTCCCTGAGAACTACTTCTATGTGCCAGACCTGGGCCAGGTGCCTGAGAT</t>
  </si>
  <si>
    <t>ASHGA5P053030</t>
  </si>
  <si>
    <t>ENST00000578994</t>
  </si>
  <si>
    <t>CACTCCATTTATTCCACCTGACTTCCCACTTGGCTGCATCCTCAACCATTGAAATGAATT</t>
  </si>
  <si>
    <t>ASHGA5P025946</t>
  </si>
  <si>
    <t>uc009vjn.1</t>
  </si>
  <si>
    <t>AGTTACACAACCTCCAGACATCTAGGCTTGCTGTCAAGGCTTCTGATCAACATGAGATGA</t>
  </si>
  <si>
    <t>ASHGA5P058318</t>
  </si>
  <si>
    <t>uc001aac.4</t>
  </si>
  <si>
    <t>TTGTCCATCAGTCCCAGAGAACTACTTCTATGTGCCAGACCTGGGCCAGGTGCCTGAGAT</t>
  </si>
  <si>
    <t>ASHGA5P045265</t>
  </si>
  <si>
    <t>uc004afw.3</t>
  </si>
  <si>
    <t>CBWD5</t>
  </si>
  <si>
    <t>CCAGCATTATTTTCATATTAGGAAGCAGGAGAAAGTTAAGGAACTCTAAGCAATACTAGA</t>
  </si>
  <si>
    <t>ASHGA5P021882</t>
  </si>
  <si>
    <t>uc010sdc.1</t>
  </si>
  <si>
    <t>LOC100288778</t>
  </si>
  <si>
    <t>TTCCACACTGAGGTAGCCGAGCCTCTCAAGACCTACAAGATGGGGTACTAACACCACCCC</t>
  </si>
  <si>
    <t>ASHGA5P020049</t>
  </si>
  <si>
    <t>ENST00000507301</t>
  </si>
  <si>
    <t>TTTGCAGAAGGCCAGGCCAGGATCAGATGGGAAGTGGAAGCTTGTCATGACCAGAAACTG</t>
  </si>
  <si>
    <t>ASHGA5P025916</t>
  </si>
  <si>
    <t>NR_046298</t>
  </si>
  <si>
    <t>SLC25A1</t>
  </si>
  <si>
    <t>CGGCCGTCAGGTGAAGTTCATCCACGACCAGACCTCCCCAAACCCCAAGTACAGAGGATT</t>
  </si>
  <si>
    <t>NM_001256534</t>
  </si>
  <si>
    <t>tricarboxylate transport protein, mitochondrial isoform b</t>
  </si>
  <si>
    <t>NM_005984</t>
  </si>
  <si>
    <t>tricarboxylate transport protein, mitochondrial isoform a precursor</t>
  </si>
  <si>
    <t>ASHGA5P058514</t>
  </si>
  <si>
    <t>uc009vis.3</t>
  </si>
  <si>
    <t>TCTCCTTCAGGGAGCTCCCAGGGAAGTGGTTGACCCCTCCGGTGGCTGGCCACTCTGCTA</t>
  </si>
  <si>
    <t>ASHGA5P014687</t>
  </si>
  <si>
    <t>NR_046478</t>
  </si>
  <si>
    <t>FKBP14</t>
  </si>
  <si>
    <t>CACATCTCTGTCTAGATCTGAAATGGTAAAATTCCCCCAGAAAGTACACTGATATTTAAT</t>
  </si>
  <si>
    <t>NM_017946</t>
  </si>
  <si>
    <t>peptidyl-prolyl cis-trans isomerase FKBP14 precursor</t>
  </si>
  <si>
    <t>ASHGA5P044208</t>
  </si>
  <si>
    <t>TCONS_00018537</t>
  </si>
  <si>
    <t>XLOC_008855</t>
  </si>
  <si>
    <t>TGCTTATTTTTCTTCCCTTAAGTCTCAGTTCATGTCACAGAGGGCTTCCCTGACCTCTCA</t>
  </si>
  <si>
    <t>ASHGA5P015912</t>
  </si>
  <si>
    <t>ENST00000424705</t>
  </si>
  <si>
    <t>RP3-461P17.10</t>
  </si>
  <si>
    <t>TGAGGCAAAGAGAGAGCCTGTCACCTGTGCTGCCTTGAGATGCTGACATCTGAGGATGCC</t>
  </si>
  <si>
    <t>ASHGA5P051368</t>
  </si>
  <si>
    <t>NR_021492</t>
  </si>
  <si>
    <t>LOC100144603</t>
  </si>
  <si>
    <t>GGTGATCACAAGGCTAATGTCACTTTTGCTGCAGTGGAAAATCATGATCATTCTGTTTAA</t>
  </si>
  <si>
    <t>NM_005198</t>
  </si>
  <si>
    <t>CHKB</t>
  </si>
  <si>
    <t>choline/ethanolamine kinase</t>
  </si>
  <si>
    <t>ASHGA5P049517</t>
  </si>
  <si>
    <t>NR_027163</t>
  </si>
  <si>
    <t>ACGTCTAATGTCTATCTGACCGCAGTCGCTGAAACCTCTACAACTTAGTTGACCGTAACT</t>
  </si>
  <si>
    <t>ASHGA5P014866</t>
  </si>
  <si>
    <t>NR_037641</t>
  </si>
  <si>
    <t>HEATR8-TTC4</t>
  </si>
  <si>
    <t>CTCAGAAGGTCTAGAGTATGCCCAGTCGGACTTCATCTCTGCTTTTCATGAGGACTCCAG</t>
  </si>
  <si>
    <t>NM_001039464</t>
  </si>
  <si>
    <t>HEATR8</t>
  </si>
  <si>
    <t>HEAT repeat-containing protein 8</t>
  </si>
  <si>
    <t>NM_004623</t>
  </si>
  <si>
    <t>TTC4</t>
  </si>
  <si>
    <t>tetratricopeptide repeat protein 4</t>
  </si>
  <si>
    <t>ASHGA5P023085</t>
  </si>
  <si>
    <t>ENST00000569384</t>
  </si>
  <si>
    <t>TUG1</t>
  </si>
  <si>
    <t>TCTCTTGATACATCAAGGCTTTGTGGCCATGAAGCCCTTTGAGTGAAAACTGTGCAGAAG</t>
  </si>
  <si>
    <t>ASHGA5P025789</t>
  </si>
  <si>
    <t>NR_037714</t>
  </si>
  <si>
    <t>RAD51L3-RFFL</t>
  </si>
  <si>
    <t>AATAAGGATGGCAGAAGCTCTCCGGAGGATCCAGGTGGTGCATGCATTTGACATCTTCCA</t>
  </si>
  <si>
    <t>NM_001017368</t>
  </si>
  <si>
    <t>RFFL</t>
  </si>
  <si>
    <t>E3 ubiquitin-protein ligase rififylin</t>
  </si>
  <si>
    <t>NM_001142571</t>
  </si>
  <si>
    <t>RAD51D</t>
  </si>
  <si>
    <t>DNA repair protein RAD51 homolog 4 isoform 6</t>
  </si>
  <si>
    <t>NM_002878</t>
  </si>
  <si>
    <t>DNA repair protein RAD51 homolog 4 isoform 1</t>
  </si>
  <si>
    <t>NM_133629</t>
  </si>
  <si>
    <t>DNA repair protein RAD51 homolog 4 isoform 4</t>
  </si>
  <si>
    <t>ASHGA5P020318</t>
  </si>
  <si>
    <t>ENST00000511488</t>
  </si>
  <si>
    <t>GCAGAGGCCGGCCAGGCCAGGATCAGATGGGAAGTGGAAGCTTGTCATGACCAGAAACTG</t>
  </si>
  <si>
    <t>ASHGA5P043757</t>
  </si>
  <si>
    <t>ENST00000441237</t>
  </si>
  <si>
    <t>PMS2P9</t>
  </si>
  <si>
    <t xml:space="preserve">GTACTGAGTCTAAGCACTGGATGAAGAAGATAGTAGAAAACAGTCTGGATGCTGGTGCCA </t>
  </si>
  <si>
    <t>ASHGA5P025485</t>
  </si>
  <si>
    <t>NR_003085</t>
  </si>
  <si>
    <t>PMS2</t>
  </si>
  <si>
    <t>CGAGCTGAGAGCTCGAGAACCTGCTAAGGCCATCAAACCTATTGATCGGAAGTCAGTCCA</t>
  </si>
  <si>
    <t>NM_000535</t>
  </si>
  <si>
    <t>mismatch repair endonuclease PMS2 isoform a</t>
  </si>
  <si>
    <t>ASHGA5P032879</t>
  </si>
  <si>
    <t>NR_027167</t>
  </si>
  <si>
    <t>TTAGTTGACCGTAACTGCCAGAGCCCTGCCCTGAATTCCTGTCCTTACTCCCTCTTTAAG</t>
  </si>
  <si>
    <t>ASHGA5P006985</t>
  </si>
  <si>
    <t>uc002tkf.2</t>
  </si>
  <si>
    <t>TCTCCTTCAGTCCAGGGAGCTCCCAGGGAAGTGGTCGACCCCTCCGGTGGCCGGGCCACT</t>
  </si>
  <si>
    <t>ASHGA5P018309</t>
  </si>
  <si>
    <t>ENST00000451831</t>
  </si>
  <si>
    <t>PMS2P11</t>
  </si>
  <si>
    <t xml:space="preserve">CTTTGTGCACAGTGATGTCACCATTTCTACCTGCCACGTATCGGCGAAGGTTGGGACTCG </t>
  </si>
  <si>
    <t>ASHGA5P019020</t>
  </si>
  <si>
    <t>NR_028476</t>
  </si>
  <si>
    <t>RBMX</t>
  </si>
  <si>
    <t>GAATGGAAAGATGACGGTGGATATTCCATGAATTTTAACATGAGTTCTTCCAGGGGACCA</t>
  </si>
  <si>
    <t>NM_001164803</t>
  </si>
  <si>
    <t>RNA-binding motif protein, X chromosome isoform 2</t>
  </si>
  <si>
    <t>NM_002139</t>
  </si>
  <si>
    <t>RNA-binding motif protein, X chromosome isoform 1</t>
  </si>
  <si>
    <t>ASHGA5P034766</t>
  </si>
  <si>
    <t>ENST00000452378</t>
  </si>
  <si>
    <t>RP4-635E18.7</t>
  </si>
  <si>
    <t>TGTGCTCTCATTCTTACTCATAATGCTGGTAAAAACAAGCCAGATAAGTAAGATAGAGTG</t>
  </si>
  <si>
    <t>NM_001001998</t>
  </si>
  <si>
    <t>EXOSC10</t>
  </si>
  <si>
    <t>exosome component 10 isoform 1</t>
  </si>
  <si>
    <t>NM_002685</t>
  </si>
  <si>
    <t>exosome component 10 isoform 2</t>
  </si>
  <si>
    <t>ASHGA5P058465</t>
  </si>
  <si>
    <t>uc003txn.4</t>
  </si>
  <si>
    <t>AGAGCTGAGAGCTCGAGAACCTGCTAAGGCCATCAAACCTATTGATCGGAAGTCAGTCCA</t>
  </si>
  <si>
    <t>ENST00000308103</t>
  </si>
  <si>
    <t>STAG3L3</t>
  </si>
  <si>
    <t>stromal antigen 3-like 3 [Source:HGNC Symbol;Acc:33845]</t>
  </si>
  <si>
    <t>ENST00000426587</t>
  </si>
  <si>
    <t>ENST00000436857</t>
  </si>
  <si>
    <t>ENST00000448173</t>
  </si>
  <si>
    <t>ENST00000569650</t>
  </si>
  <si>
    <t>ASHGA5P017725</t>
  </si>
  <si>
    <t>uc009vjo.1</t>
  </si>
  <si>
    <t>TGGAGTGATCTGGGACCAAAGACATCTAGGCTTGCTGTCAAGGCTTCTGATCAACATGAG</t>
  </si>
  <si>
    <t>ASHGA5P030720</t>
  </si>
  <si>
    <t>uc010upk.1</t>
  </si>
  <si>
    <t>AK301968</t>
  </si>
  <si>
    <t>GCTGCATGCCATTCTTTTCGGGCTGCCGAGAACAGGGAGCTAAACATCACCATCATCTAA</t>
  </si>
  <si>
    <t>ASHGA5P058567</t>
  </si>
  <si>
    <t>uc010lbw.2</t>
  </si>
  <si>
    <t>PMS2P5</t>
  </si>
  <si>
    <t>AGAGCTGGAGAACCTGCTAAGGCCATCAAACCTATTGATCGGAAGTCAGTCCATCAGATT</t>
  </si>
  <si>
    <t>ASHGA5P043502</t>
  </si>
  <si>
    <t>ENST00000564837</t>
  </si>
  <si>
    <t>RP11-611L7.1</t>
  </si>
  <si>
    <t>ATTTTTGGTGCAGCTGCATTCCCTAATAGACCTAGTTCCCTCCACGTTAGTGTAGACATG</t>
  </si>
  <si>
    <t>ASHGA5P015857</t>
  </si>
  <si>
    <t>ENST00000456953</t>
  </si>
  <si>
    <t>ACACTGGCGGGCCTTGTGGGCTGTGCTGCACCTCGGACGGCTTCGCACCAGCCAGCGCCC</t>
  </si>
  <si>
    <t>ASHGA5P054995</t>
  </si>
  <si>
    <t>ENST00000528684</t>
  </si>
  <si>
    <t xml:space="preserve">AAGAGACTCATCAGATTCTGAGCTGCTGCGGGATATTTTGCAGAAGGTAAGAATTCCAGA </t>
  </si>
  <si>
    <t>ASHGA5P043150</t>
  </si>
  <si>
    <t>uc003uch.1</t>
  </si>
  <si>
    <t>ACATCCTAATTTGCGTAGCTGCTCAGTTTTAAAAAATGCAATGCATTTTTACCTCTTAGG</t>
  </si>
  <si>
    <t>ASHGA5P019506</t>
  </si>
  <si>
    <t>NR_051968</t>
  </si>
  <si>
    <t>MRPS2</t>
  </si>
  <si>
    <t>AACCTGTAAGGTTTATGGAGCCGTACATCTTTGGGAGCCGCCTGGACCACGACATCATCG</t>
  </si>
  <si>
    <t>NM_016034</t>
  </si>
  <si>
    <t>28S ribosomal protein S2, mitochondrial</t>
  </si>
  <si>
    <t>ASHGA5P017559</t>
  </si>
  <si>
    <t>uc003tui.3</t>
  </si>
  <si>
    <t>CCATAAAGATGGCCTTCATCCCAGAATAATCACTGAAGGATTTGAAGCTGTGAAGGAAAA</t>
  </si>
  <si>
    <t>ASHGA5P030980</t>
  </si>
  <si>
    <t>ENST00000548268</t>
  </si>
  <si>
    <t>MIR3180-1</t>
  </si>
  <si>
    <t>TTGAAAGACAAGAGGGAGGAAACCCACATCCTTCATTCCCCATCCATTCATTTATTGCCT</t>
  </si>
  <si>
    <t>ASHGA5P025869</t>
  </si>
  <si>
    <t>NR_045090</t>
  </si>
  <si>
    <t>TGAGAAAGTGACCCAGTCAGACCTGCAGGACAGAAGACTTCAGCTGCCCTGTCCACAGTG</t>
  </si>
  <si>
    <t>ASHGA5P048257</t>
  </si>
  <si>
    <t>ENST00000528089</t>
  </si>
  <si>
    <t>TTTCCATCTAATGGCCCAAATGGTCAAATGGCATCTACTAGTCTCATATGACCGCTGCCT</t>
  </si>
  <si>
    <t>ASHGA5P053104</t>
  </si>
  <si>
    <t>ENST00000412466</t>
  </si>
  <si>
    <t>PMS2P4</t>
  </si>
  <si>
    <t xml:space="preserve">GGGAGTCGTGGAGGGAACTTTCCCAGGCCCCGAGGCGGATCGGGTATTGAGTCCATGGAG </t>
  </si>
  <si>
    <t>ASHGA5P022111</t>
  </si>
  <si>
    <t>NR_073022</t>
  </si>
  <si>
    <t>RPL18</t>
  </si>
  <si>
    <t>GTTGGTCAAGGTTTCTGGCCAGAAGAACCAACTCCACATTCAACCAGGTTGTGTTGAAGA</t>
  </si>
  <si>
    <t>NM_000979</t>
  </si>
  <si>
    <t>60S ribosomal protein L18 isoform 1</t>
  </si>
  <si>
    <t>NM_001270490</t>
  </si>
  <si>
    <t>60S ribosomal protein L18 isoform 2</t>
  </si>
  <si>
    <t>NM_001204158</t>
  </si>
  <si>
    <t>SPHK2</t>
  </si>
  <si>
    <t>sphingosine kinase 2 isoform b</t>
  </si>
  <si>
    <t>NM_001243876</t>
  </si>
  <si>
    <t>sphingosine kinase 2 isoform d</t>
  </si>
  <si>
    <t>NM_020126</t>
  </si>
  <si>
    <t>sphingosine kinase 2 isoform a</t>
  </si>
  <si>
    <t>ASHGA5P038421</t>
  </si>
  <si>
    <t>uc003ene.2</t>
  </si>
  <si>
    <t>FAM86HP</t>
  </si>
  <si>
    <t>GGGATGTAGCGACGGTCCATCAGCTCTCTGCCTTCCAGCCAGATGTTGTCATTACAGCAG</t>
  </si>
  <si>
    <t>NM_001136152</t>
  </si>
  <si>
    <t>ALG1L2</t>
  </si>
  <si>
    <t>putative glycosyltransferase ALG1L2</t>
  </si>
  <si>
    <t>ASHGA5P025729</t>
  </si>
  <si>
    <t>NR_028436</t>
  </si>
  <si>
    <t>UBE2L3</t>
  </si>
  <si>
    <t>GACTTTAGCCACCCACAAGTACAGAAAATAATCCAGTCCCTCATAGCACTGGTGAATGAC</t>
  </si>
  <si>
    <t>NM_001256355</t>
  </si>
  <si>
    <t>ubiquitin-conjugating enzyme E2 L3 isoform 4</t>
  </si>
  <si>
    <t>NM_001256356</t>
  </si>
  <si>
    <t>ubiquitin-conjugating enzyme E2 L3 isoform 3</t>
  </si>
  <si>
    <t>NM_003347</t>
  </si>
  <si>
    <t>ubiquitin-conjugating enzyme E2 L3 isoform 1</t>
  </si>
  <si>
    <t>ASHGA5P013591</t>
  </si>
  <si>
    <t>ENST00000430602</t>
  </si>
  <si>
    <t>PMS2P3</t>
  </si>
  <si>
    <t>ACATAGTCCAGTACAGAACCTGCTAAGGCCATCAAACCTATTGATCGGAAGTCAGTCCAT</t>
  </si>
  <si>
    <t>ASHGA5P014894</t>
  </si>
  <si>
    <t>uc003tvr.4</t>
  </si>
  <si>
    <t>AGAGCTAGAGTACAGAACCTGCTAAGGCCATCAAACCTATCGATCGGAAGTCAGTCCATC</t>
  </si>
  <si>
    <t>ASHGA5P019018</t>
  </si>
  <si>
    <t>NR_027365</t>
  </si>
  <si>
    <t>C12orf32</t>
  </si>
  <si>
    <t>GCCCGGGCTGGTATCACCTGATTTTGATACAGCAGCAGGAAGCTTGTTCCCAGCCTACCA</t>
  </si>
  <si>
    <t>NM_001252499</t>
  </si>
  <si>
    <t>RAD9, RAD1, HUS1-interacting nuclear orphan protein isoform 1</t>
  </si>
  <si>
    <t>NM_001252500</t>
  </si>
  <si>
    <t>RAD9, RAD1, HUS1-interacting nuclear orphan protein isoform 2</t>
  </si>
  <si>
    <t>NM_001257097</t>
  </si>
  <si>
    <t>NM_001257098</t>
  </si>
  <si>
    <t>ASHGA5P037195</t>
  </si>
  <si>
    <t>uc002yjj.4</t>
  </si>
  <si>
    <t>ANKRD20A11P</t>
  </si>
  <si>
    <t>GACTTAATCTCCTTGAAACTTTATCTCCCACCTTTCAAACAAAAGCATTTCTGAAGTTAG</t>
  </si>
  <si>
    <t>ASHGA5P018047</t>
  </si>
  <si>
    <t>ENST00000448772</t>
  </si>
  <si>
    <t xml:space="preserve">AAGGACCAGAACCTGGGTGATATGCAGGAGAGCACACTGATAGAAATCCTTGTGTCCAGT </t>
  </si>
  <si>
    <t>ASHGA5P040729</t>
  </si>
  <si>
    <t>ENST00000456469</t>
  </si>
  <si>
    <t>RP11-763B22.6</t>
  </si>
  <si>
    <t>CCCTGGAGCCTCCATCCCAGTTCCCACCACGCACCCGCTCCACAAATCCTGCCCAAGGTG</t>
  </si>
  <si>
    <t>ASHGA5P048256</t>
  </si>
  <si>
    <t>ENST00000529253</t>
  </si>
  <si>
    <t>TCTATGTGGCCCTTACCATCTGCAACCCAGAGACGTGCCAGCTGTTCACCACTGAGCTAT</t>
  </si>
  <si>
    <t>ASHGA5P058464</t>
  </si>
  <si>
    <t>uc003txh.4</t>
  </si>
  <si>
    <t>TATTAAGAAGTACAGAACCTGCTAAGGCCATCAAACCTATTGATCGGAAGTCAGTCCATC</t>
  </si>
  <si>
    <t>ASHGA5P058369</t>
  </si>
  <si>
    <t>uc002cdr.3</t>
  </si>
  <si>
    <t>WASH3P</t>
  </si>
  <si>
    <t>TCTCCTTCAGGGAGCTCCCAGGGAAGTGGTTGACCCCTCCGGTGGCCGGGCCACTCTGCT</t>
  </si>
  <si>
    <t>ASHGA5P023429</t>
  </si>
  <si>
    <t>NR_045513</t>
  </si>
  <si>
    <t>NT5C</t>
  </si>
  <si>
    <t>AACGACCTACCGGACCCCCTGCTGAAGTACCACCACTGTGTGGGTGAGAAGGTGTGGCTG</t>
  </si>
  <si>
    <t>NM_001252377</t>
  </si>
  <si>
    <t>5'(3')-deoxyribonucleotidase, cytosolic type isoform 2</t>
  </si>
  <si>
    <t>NM_014595</t>
  </si>
  <si>
    <t>5'(3')-deoxyribonucleotidase, cytosolic type isoform 1</t>
  </si>
  <si>
    <t>NM_024585</t>
  </si>
  <si>
    <t>ARMC7</t>
  </si>
  <si>
    <t>armadillo repeat-containing protein 7</t>
  </si>
  <si>
    <t>ASHGA5P014261</t>
  </si>
  <si>
    <t>ENST00000431796</t>
  </si>
  <si>
    <t>AC093642.5</t>
  </si>
  <si>
    <t>TGTGGTCAAACTGCAGGACAAATTCGAGCATCTTAAAATGATTCAACAGGAGGAGATAAG</t>
  </si>
  <si>
    <t>ASHGA5P029614</t>
  </si>
  <si>
    <t>uc001xib.3</t>
  </si>
  <si>
    <t>BC052775</t>
  </si>
  <si>
    <t>ACTCTTTCAGTTTTAACTAAAGCTTCCATTTACTGATAGCTCAATTTTGTGCCATTGCCA</t>
  </si>
  <si>
    <t>NM_001202558</t>
  </si>
  <si>
    <t>CHURC1-FNTB</t>
  </si>
  <si>
    <t>CHURC1-FNTB protein isoform 2</t>
  </si>
  <si>
    <t>NM_001202559</t>
  </si>
  <si>
    <t>CHURC1-FNTB protein isoform 1</t>
  </si>
  <si>
    <t>NM_002028</t>
  </si>
  <si>
    <t>FNTB</t>
  </si>
  <si>
    <t>protein farnesyltransferase subunit beta</t>
  </si>
  <si>
    <t>ASHGA5P034039</t>
  </si>
  <si>
    <t>uc001abp.1</t>
  </si>
  <si>
    <t>GATTTAGGATAACTACTTAGAGGTTAAAAGTCACAAGGGTGTATGGATGAGGCTGGAGTG</t>
  </si>
  <si>
    <t>ASHGA5P051880</t>
  </si>
  <si>
    <t>ENST00000502255</t>
  </si>
  <si>
    <t>TTCAAGCCACAGCCCTCTTGCTGGAGACAGGCATACTCCCGTTCCAGTTGTCACCACATG</t>
  </si>
  <si>
    <t>ASHGA5P027966</t>
  </si>
  <si>
    <t>ENST00000547395</t>
  </si>
  <si>
    <t>RP11-386G11.5</t>
  </si>
  <si>
    <t>AAGAAGCGGAGGAACAGGGTCACGGGATAGGGCAGACACCCGGCTGCTTTTTGTTTGCTA</t>
  </si>
  <si>
    <t>NM_001206709</t>
  </si>
  <si>
    <t>PRKAG1</t>
  </si>
  <si>
    <t>5'-AMP-activated protein kinase subunit gamma-1 isoform 3</t>
  </si>
  <si>
    <t>NM_002733</t>
  </si>
  <si>
    <t>5'-AMP-activated protein kinase subunit gamma-1 isoform 1</t>
  </si>
  <si>
    <t>NM_001206710</t>
  </si>
  <si>
    <t>5'-AMP-activated protein kinase subunit gamma-1 isoform 4</t>
  </si>
  <si>
    <t>NM_015086</t>
  </si>
  <si>
    <t>DDN</t>
  </si>
  <si>
    <t>dendrin</t>
  </si>
  <si>
    <t>ASHGA5P057186</t>
  </si>
  <si>
    <t>TCONS_00014209</t>
  </si>
  <si>
    <t>XLOC_006242</t>
  </si>
  <si>
    <t>AGATTTGAAGATGCTGCACTTCTGGCCTTGAATATGGAATCACGAGAAACAGGACCTTGC</t>
  </si>
  <si>
    <t>ASHGA5P028547</t>
  </si>
  <si>
    <t>ENST00000429055</t>
  </si>
  <si>
    <t>AL358175.1</t>
  </si>
  <si>
    <t>GGACCCTGGAGCCTCCATCCCAGTTCCCACCACGCACCCGCTCCACAAATCCTGCCCAAG</t>
  </si>
  <si>
    <t>ASHGA5P041403</t>
  </si>
  <si>
    <t>TCONS_00021946</t>
  </si>
  <si>
    <t>XLOC_010540</t>
  </si>
  <si>
    <t>ATTTAAATTACGGTGGTGCCATGGAACAAGAGAAGGCAGATGAAGAGCGACACCCTTCAA</t>
  </si>
  <si>
    <t>ASHGA5P054800</t>
  </si>
  <si>
    <t>uc001abq.1</t>
  </si>
  <si>
    <t>TACTTAGAGGTTAAAAGTCACAAGGGTGTATGGATGAGGCTGGAGTGATCTGGGACCAAA</t>
  </si>
  <si>
    <t>ASHGA5P058359</t>
  </si>
  <si>
    <t>uc001vdo.1</t>
  </si>
  <si>
    <t>DLEU2</t>
  </si>
  <si>
    <t>TAAGTATTTAGGCCTACTCTAGGTGCGGTACTTCACTATAGTTTATAAAAGATGGTCCCT</t>
  </si>
  <si>
    <t>NM_173605</t>
  </si>
  <si>
    <t>KCNRG</t>
  </si>
  <si>
    <t>potassium channel regulatory protein isoform 1</t>
  </si>
  <si>
    <t>NM_199464</t>
  </si>
  <si>
    <t>potassium channel regulatory protein isoform 2</t>
  </si>
  <si>
    <t>NM_001007278</t>
  </si>
  <si>
    <t>TRIM13</t>
  </si>
  <si>
    <t>E3 ubiquitin-protein ligase TRIM13 isoform 2</t>
  </si>
  <si>
    <t>NM_005798</t>
  </si>
  <si>
    <t>E3 ubiquitin-protein ligase TRIM13 isoform 1</t>
  </si>
  <si>
    <t>NM_052811</t>
  </si>
  <si>
    <t>NM_213590</t>
  </si>
  <si>
    <t>ASHGA5P043867</t>
  </si>
  <si>
    <t>TCONS_00018595</t>
  </si>
  <si>
    <t>XLOC_008935</t>
  </si>
  <si>
    <t>CGGTATCTGGAGCAGAGACAATGTATGTATATATTGCTATTTATATAATGTCTGCCCCCC</t>
  </si>
  <si>
    <t>ASHGA5P041202</t>
  </si>
  <si>
    <t>ENST00000389897</t>
  </si>
  <si>
    <t>RP11-98D18.9</t>
  </si>
  <si>
    <t>TTTCTGGAAAACATGAAATAGGCTTTGTAGATGGACAGGAAGTCAAGGGACAAGCGGTGC</t>
  </si>
  <si>
    <t>ENST00000368822</t>
  </si>
  <si>
    <t>TDRKH</t>
  </si>
  <si>
    <t>tudor and KH domain containing [Source:HGNC Symbol;Acc:11713]</t>
  </si>
  <si>
    <t>ASHGA5P018392</t>
  </si>
  <si>
    <t>uc001dqu.3</t>
  </si>
  <si>
    <t>BC030750</t>
  </si>
  <si>
    <t>TAGCAAACAGGTGAATTCCTTGGAAGATGAGGGCCAAGTCTTATTCTTCTCAGTCTCTTC</t>
  </si>
  <si>
    <t>NM_001114106</t>
  </si>
  <si>
    <t>SLC44A3</t>
  </si>
  <si>
    <t>choline transporter-like protein 3 isoform 1</t>
  </si>
  <si>
    <t>NM_001258340</t>
  </si>
  <si>
    <t>choline transporter-like protein 3 isoform 3</t>
  </si>
  <si>
    <t>NM_001258341</t>
  </si>
  <si>
    <t>choline transporter-like protein 3 isoform 4</t>
  </si>
  <si>
    <t>NM_001258342</t>
  </si>
  <si>
    <t>choline transporter-like protein 3 isoform 5</t>
  </si>
  <si>
    <t>NM_001258343</t>
  </si>
  <si>
    <t>choline transporter-like protein 3 isoform 6</t>
  </si>
  <si>
    <t>NM_152369</t>
  </si>
  <si>
    <t>choline transporter-like protein 3 isoform 2</t>
  </si>
  <si>
    <t>ASHGA5P031908</t>
  </si>
  <si>
    <t>ENST00000569195</t>
  </si>
  <si>
    <t>RP5-991G20.4</t>
  </si>
  <si>
    <t>GTCAGAACTTGAGTAGCACTAAACATATACCTGTTGACTGACTGGCTCATATTGGGTGTT</t>
  </si>
  <si>
    <t>NM_001164766</t>
  </si>
  <si>
    <t>ZFHX3</t>
  </si>
  <si>
    <t>zinc finger homeobox protein 3 isoform B</t>
  </si>
  <si>
    <t>NM_006885</t>
  </si>
  <si>
    <t>zinc finger homeobox protein 3 isoform A</t>
  </si>
  <si>
    <t>ASHGA5P026017</t>
  </si>
  <si>
    <t>NR_073029</t>
  </si>
  <si>
    <t>TIMM23</t>
  </si>
  <si>
    <t>AATCTTCAAGGTGGTCTTCGAGGGATAGCACGAGGTGGTCTGACAGGACTAACACTTACC</t>
  </si>
  <si>
    <t>NM_006327</t>
  </si>
  <si>
    <t>mitochondrial import inner membrane translocase subunit Tim23</t>
  </si>
  <si>
    <t>ASHGA5P016657</t>
  </si>
  <si>
    <t>uc002yjk.3</t>
  </si>
  <si>
    <t>BC048201</t>
  </si>
  <si>
    <t>GAGAGAGGAGGGTGTTGTCAATGGAAATATGGATTCTTCTACAGCAAACATGTACATCTA</t>
  </si>
  <si>
    <t>NM_198996</t>
  </si>
  <si>
    <t>LIPI</t>
  </si>
  <si>
    <t>lipase member I</t>
  </si>
  <si>
    <t>ASHGA5P020735</t>
  </si>
  <si>
    <t>uc003ajh.3</t>
  </si>
  <si>
    <t>ATACATCAAGCATTTTGTGACCGACTTATTCTTAGATCATTGGTTTTCCAAAGGCTTTGT</t>
  </si>
  <si>
    <t>ASHGA5P003749</t>
  </si>
  <si>
    <t>ENST00000414507</t>
  </si>
  <si>
    <t>AAGAAGAAAACTTTGAAGGCTTAACGATGTCACCATTTCTACCTGCCACGCATCGGCGAA</t>
  </si>
  <si>
    <t>ASHGA5P013717</t>
  </si>
  <si>
    <t>NR_047554</t>
  </si>
  <si>
    <t>UBE2V1</t>
  </si>
  <si>
    <t>GCAGCCACCACGGGCTCGGACAATTTATGAAAACCGAATATACAGCCTTAAAATAGAATG</t>
  </si>
  <si>
    <t>NM_001032288</t>
  </si>
  <si>
    <t>ubiquitin-conjugating enzyme E2 variant 1 isoform d</t>
  </si>
  <si>
    <t>NM_001257393</t>
  </si>
  <si>
    <t>ubiquitin-conjugating enzyme E2 variant 1 isoform a</t>
  </si>
  <si>
    <t>NM_001257394</t>
  </si>
  <si>
    <t>ubiquitin-conjugating enzyme E2 variant 1 isoform c</t>
  </si>
  <si>
    <t>NM_001257395</t>
  </si>
  <si>
    <t>ubiquitin-conjugating enzyme E2 variant 1 isoform e</t>
  </si>
  <si>
    <t>NM_001257396</t>
  </si>
  <si>
    <t>ubiquitin-conjugating enzyme E2 variant 1 isoform f</t>
  </si>
  <si>
    <t>NM_001257397</t>
  </si>
  <si>
    <t>ubiquitin-conjugating enzyme E2 variant 1 isoform g</t>
  </si>
  <si>
    <t>NM_001257398</t>
  </si>
  <si>
    <t>NM_001257399</t>
  </si>
  <si>
    <t>NM_021988</t>
  </si>
  <si>
    <t>NM_022442</t>
  </si>
  <si>
    <t>NM_199144</t>
  </si>
  <si>
    <t>NM_199203</t>
  </si>
  <si>
    <t>TMEM189-UBE2V1</t>
  </si>
  <si>
    <t>TMEM189-UBE2V1 fusion protein</t>
  </si>
  <si>
    <t>ASHGA5P058601</t>
  </si>
  <si>
    <t>uc010sdh.2</t>
  </si>
  <si>
    <t>TTTTGAGCTTGTACCCAGCGCTGCTTTTGCCTTGCTCTGTGACCCCAGTGAGAGCCACGA</t>
  </si>
  <si>
    <t>ASHGA5P037188</t>
  </si>
  <si>
    <t>ENST00000416067</t>
  </si>
  <si>
    <t>MAFIPL</t>
  </si>
  <si>
    <t>TGGTAGGATCCTTTCATGGCGTCTTCCCAGGACCTCCTGCCAGCTCCCATTGGGAGTTTT</t>
  </si>
  <si>
    <t>ASHGA5P021049</t>
  </si>
  <si>
    <t>ENST00000523992</t>
  </si>
  <si>
    <t>RP11-556O5.3</t>
  </si>
  <si>
    <t xml:space="preserve">TTGCAGAATGGGCCATCGAGAACCCGGCAGCCTTCACTCACTCTGTCTTAGAGCTTGGCA </t>
  </si>
  <si>
    <t>ASHGA5P019193</t>
  </si>
  <si>
    <t>NR_027169</t>
  </si>
  <si>
    <t>AGAGAACTGGGAAGTGCCGTCAGAAGCGATAACTGACGACGTCTAATGTCTATCTGACCG</t>
  </si>
  <si>
    <t>ASHGA5P032041</t>
  </si>
  <si>
    <t>TCONS_00029845</t>
  </si>
  <si>
    <t>XLOC_014288</t>
  </si>
  <si>
    <t>TACCAACATGGGATCACGAATCACATCGCCTCAGGCCAAGAAAGCCATTTTATAGCGAAA</t>
  </si>
  <si>
    <t>ASHGA5P050798</t>
  </si>
  <si>
    <t>ENST00000424711</t>
  </si>
  <si>
    <t>RP11-86H7.1</t>
  </si>
  <si>
    <t>GTATTTGCATCCTTCCCTGCTTCAGCCAGGTAAGATCTACTAGCTCAAACTTATCACAGC</t>
  </si>
  <si>
    <t>ASHGA5P019690</t>
  </si>
  <si>
    <t>uc009yby.2</t>
  </si>
  <si>
    <t>MIR210HG</t>
  </si>
  <si>
    <t>GGGGTCGCAGGCCTGCAGGAGTTGAGGGCTGCACCTGCTCGCTGGAGAGGGAGAGGCAGA</t>
  </si>
  <si>
    <t>ASHGA5P016617</t>
  </si>
  <si>
    <t>ENST00000432246</t>
  </si>
  <si>
    <t>RP11-251A15.4</t>
  </si>
  <si>
    <t>TCTTTCCACAGGAATTGAACAGCTTGGACTTGGAGACAGTGAGTTAAAACAGAAATAAGA</t>
  </si>
  <si>
    <t>NM_025235</t>
  </si>
  <si>
    <t>TNKS2</t>
  </si>
  <si>
    <t>tankyrase-2</t>
  </si>
  <si>
    <t>ASHGA5P025882</t>
  </si>
  <si>
    <t>NR_045585</t>
  </si>
  <si>
    <t>SDF2</t>
  </si>
  <si>
    <t>CGAGAGTATCGTAGTGGGCAGCAGTCAGTGACAGGTGTAACCTCTGTGGATGACAGCAAC</t>
  </si>
  <si>
    <t>NM_006923</t>
  </si>
  <si>
    <t>stromal cell-derived factor 2 precursor</t>
  </si>
  <si>
    <t>ASHGA5P027314</t>
  </si>
  <si>
    <t>ENST00000550263</t>
  </si>
  <si>
    <t>RP11-680A11.5</t>
  </si>
  <si>
    <t>TAAATAAATGGTATCTGAGAACCTACCTCTGGTGATGGTCATATCGGTGTCTCCGAGGGT</t>
  </si>
  <si>
    <t>NM_002624</t>
  </si>
  <si>
    <t>PFDN5</t>
  </si>
  <si>
    <t>prefoldin subunit 5 isoform alpha</t>
  </si>
  <si>
    <t>NM_145897</t>
  </si>
  <si>
    <t>prefoldin subunit 5 isoform gamma</t>
  </si>
  <si>
    <t>NM_021640</t>
  </si>
  <si>
    <t>C12orf10</t>
  </si>
  <si>
    <t>UPF0160 protein MYG1, mitochondrial precursor</t>
  </si>
  <si>
    <t>ASHGA5P048826</t>
  </si>
  <si>
    <t>NR_037653</t>
  </si>
  <si>
    <t>ST20</t>
  </si>
  <si>
    <t>GCGGAGGGACGGAGGGAAGATGGCTGCAGAGACCGGATATTGGCGCTGCCTCCCCGAATC</t>
  </si>
  <si>
    <t>NM_001100879</t>
  </si>
  <si>
    <t>suppressor of tumorigenicity 20 protein</t>
  </si>
  <si>
    <t>NM_001100880</t>
  </si>
  <si>
    <t>NM_001199757</t>
  </si>
  <si>
    <t>NM_001199760</t>
  </si>
  <si>
    <t>ST20-MTHFS</t>
  </si>
  <si>
    <t>ST20-MTHFS protein</t>
  </si>
  <si>
    <t>ASHGA5P033486</t>
  </si>
  <si>
    <t>TCONS_00027922</t>
  </si>
  <si>
    <t>XLOC_013506</t>
  </si>
  <si>
    <t>AAGCAGCTCAGGTTATCCTTCCTTTGAGGCCATTCTAGGGGGTCCCACAAATCTTTTTAA</t>
  </si>
  <si>
    <t>ASHGA5P018138</t>
  </si>
  <si>
    <t>ENST00000449852</t>
  </si>
  <si>
    <t>RP11-126H7.3</t>
  </si>
  <si>
    <t>GAAAAGAAAGAATAGGGAAATTTGGATGCAGAGACACAGAGAAAATGCCATGTGAAGATG</t>
  </si>
  <si>
    <t>NM_004747</t>
  </si>
  <si>
    <t>DLG5</t>
  </si>
  <si>
    <t>disks large homolog 5</t>
  </si>
  <si>
    <t>ASHGA5P019333</t>
  </si>
  <si>
    <t>ENST00000478666</t>
  </si>
  <si>
    <t>FAM86DP</t>
  </si>
  <si>
    <t>TCATCAAAAAGACGTGCTGTATTGCCCAGAAGCCATCGTGTCGCTGGTCGGGATCCTGCG</t>
  </si>
  <si>
    <t>ASHGA5P019367</t>
  </si>
  <si>
    <t>NR_045720</t>
  </si>
  <si>
    <t>MAN1B1</t>
  </si>
  <si>
    <t>TGCCAAGATGGGACGCTGGCTCTGGGCGTCTACCACGGCCTGCCCGCCAGCCACATGGAG</t>
  </si>
  <si>
    <t>NM_016219</t>
  </si>
  <si>
    <t>endoplasmic reticulum mannosyl-oligosaccharide 1,2-alpha-mannosidase</t>
  </si>
  <si>
    <t>ASHGA5P021515</t>
  </si>
  <si>
    <t>NR_038262</t>
  </si>
  <si>
    <t>GGGGTCGCAGGGTACCAGTGTGCGGAGTTCCTGTTGCCAAGCTGAAGGTGGCCCTGGGCA</t>
  </si>
  <si>
    <t>ASHGA5P019225</t>
  </si>
  <si>
    <t>NR_027762</t>
  </si>
  <si>
    <t>RBM34</t>
  </si>
  <si>
    <t>TGTGCCTAAAGGAAAGCGCTCTAGCGAGTGCTGATTTAGAAGAAGAAATTCACCAGAAAC</t>
  </si>
  <si>
    <t>NM_001161533</t>
  </si>
  <si>
    <t>RNA-binding protein 34 isoform 2</t>
  </si>
  <si>
    <t>NM_015014</t>
  </si>
  <si>
    <t>RNA-binding protein 34 isoform 1</t>
  </si>
  <si>
    <t>ASHGA5P049523</t>
  </si>
  <si>
    <t>NR_027160</t>
  </si>
  <si>
    <t>GCCATCATGCCCAACAAGAGGTTCTATACCTTTTAATGAATTGACTTTCATAAATTGGTT</t>
  </si>
  <si>
    <t>ASHGA5P017268</t>
  </si>
  <si>
    <t>ENST00000439498</t>
  </si>
  <si>
    <t>TTTACTCCTGCCAGGCAGCTGTGTCACTCTGGAAGCTTTGATCAGAAAATTGTAGTTGCT</t>
  </si>
  <si>
    <t>ASHGA5P017779</t>
  </si>
  <si>
    <t>NR_033464</t>
  </si>
  <si>
    <t>CTTCACCCAGGTGAGCACCCTGATGAAGGCCACGGTCCTGATGCGGCAGCCTGGGCGGGT</t>
  </si>
  <si>
    <t>ASHGA5P019295</t>
  </si>
  <si>
    <t>ENST00000477247</t>
  </si>
  <si>
    <t xml:space="preserve">CCTTCCCCTGAGCTTAGAAGCAAAGTTAAGAGACTCATCAGATTCTGAGCTGCTGCGGGA </t>
  </si>
  <si>
    <t>ASHGA5P044557</t>
  </si>
  <si>
    <t>uc003yvm.3</t>
  </si>
  <si>
    <t>DQ574852</t>
  </si>
  <si>
    <t>TTGGGGCAGGTGATTAAATTTATATAGGTACCTCAAGAAAAAGAACCTGAATATGCTGCA</t>
  </si>
  <si>
    <t>ASHGA5P010331</t>
  </si>
  <si>
    <t>ENST00000476537</t>
  </si>
  <si>
    <t>PI4KAP2</t>
  </si>
  <si>
    <t>CGCACACGAGGTGACCAGGCATTGATGCACCCCCAGGAAGGCCACGCGCTCAGGAGGCCC</t>
  </si>
  <si>
    <t>ASHGA5P027664</t>
  </si>
  <si>
    <t>ENST00000538837</t>
  </si>
  <si>
    <t>RP11-338K17.8</t>
  </si>
  <si>
    <t>GCATACAAGACTACAACAAATCACTGAAGTCAAGGTCTAAAGTCTTTGAGAAGTCAGATG</t>
  </si>
  <si>
    <t>NM_001143850</t>
  </si>
  <si>
    <t>TCTN2</t>
  </si>
  <si>
    <t>tectonic-2 isoform 2 precursor</t>
  </si>
  <si>
    <t>NM_024809</t>
  </si>
  <si>
    <t>tectonic-2 isoform 1 precursor</t>
  </si>
  <si>
    <t>ASHGA5P045715</t>
  </si>
  <si>
    <t>ENST00000512404</t>
  </si>
  <si>
    <t>RP11-397D12.6</t>
  </si>
  <si>
    <t>CTGCTGGGTCTCTGTCCCTAAAGGAACAGAATGTAGGTGTGAGTGGATTTGTTTAAAAAA</t>
  </si>
  <si>
    <t>NM_012203</t>
  </si>
  <si>
    <t>GRHPR</t>
  </si>
  <si>
    <t>glyoxylate reductase/hydroxypyruvate reductase</t>
  </si>
  <si>
    <t>ASHGA5P048458</t>
  </si>
  <si>
    <t>AK098597</t>
  </si>
  <si>
    <t>AATACCATCTTATTCTAGCAAGAGTATCAGAGTGCGTTCATTCCTGAGGACCCTTTCCCT</t>
  </si>
  <si>
    <t>ASHGA5P051173</t>
  </si>
  <si>
    <t>uc002zlf.2</t>
  </si>
  <si>
    <t>P704P</t>
  </si>
  <si>
    <t>CAAATGCTTCTAGGTGGACGCTGACTTAGTTGCATTACACCCTTTCTTGACAAAACCAAA</t>
  </si>
  <si>
    <t>ASHGA5P033442</t>
  </si>
  <si>
    <t>ENST00000493812</t>
  </si>
  <si>
    <t>LGALS8-AS1</t>
  </si>
  <si>
    <t>CTGTAAACACACCAGCCAGAAATACAAATAAAGTTAAACAAAGTCATGTCAGCCACTTGG</t>
  </si>
  <si>
    <t>NM_201545</t>
  </si>
  <si>
    <t>LGALS8</t>
  </si>
  <si>
    <t>galectin-8 isoform a</t>
  </si>
  <si>
    <t>NM_006499</t>
  </si>
  <si>
    <t>NM_201543</t>
  </si>
  <si>
    <t>galectin-8 isoform b</t>
  </si>
  <si>
    <t>NM_201544</t>
  </si>
  <si>
    <t>ASHGA5P016000</t>
  </si>
  <si>
    <t>ENST00000425698</t>
  </si>
  <si>
    <t>RP11-134P9.1</t>
  </si>
  <si>
    <t>AGATGCCGTGTTTGTAAGTCCTGGTTGCTCATCTCGCCCACTTGCACAGCCCACCTGTGT</t>
  </si>
  <si>
    <t>NM_006763</t>
  </si>
  <si>
    <t>BTG2</t>
  </si>
  <si>
    <t>protein BTG2</t>
  </si>
  <si>
    <t>ASHGA5P050297</t>
  </si>
  <si>
    <t>ENST00000576494</t>
  </si>
  <si>
    <t>LINC00085</t>
  </si>
  <si>
    <t>AGACCAGCGCCCCCTGGCCCGGCTCTACTTCTTTCTTAACGGTGGGGCGGGGCGCGGCCG</t>
  </si>
  <si>
    <t>ASHGA5P023463</t>
  </si>
  <si>
    <t>ENST00000581489</t>
  </si>
  <si>
    <t>RP13-516M14.4</t>
  </si>
  <si>
    <t>GCCGTACCAGTGATGCAAGATGGTCCTTTCTGAGCAGAGCTCCCCTCGCTCAGTGCTCCT</t>
  </si>
  <si>
    <t>ASHGA5P018488</t>
  </si>
  <si>
    <t>ENST00000454129</t>
  </si>
  <si>
    <t>HCG18</t>
  </si>
  <si>
    <t>AGCTTAGCAGAGCTCCCTCTTTGCCCACTAGCAGGGCATTAGCTGGTGCTGAAGACAGTG</t>
  </si>
  <si>
    <t>NM_021253</t>
  </si>
  <si>
    <t>TRIM39</t>
  </si>
  <si>
    <t>tripartite motif-containing protein 39 isoform 1</t>
  </si>
  <si>
    <t>NM_172016</t>
  </si>
  <si>
    <t>tripartite motif-containing protein 39 isoform 2</t>
  </si>
  <si>
    <t>ASHGA5P020434</t>
  </si>
  <si>
    <t>ENST00000513466</t>
  </si>
  <si>
    <t xml:space="preserve">CTATTTGCTGCACAGCCATCATCTCCCACGGTACCACAGGCCTGGTCACATGGGACGCTG </t>
  </si>
  <si>
    <t>ASHGA5P045066</t>
  </si>
  <si>
    <t>ENST00000439341</t>
  </si>
  <si>
    <t>RP5-858B6.3</t>
  </si>
  <si>
    <t>CATTAGCCAAAGCTCCGGGACTTGGTTAAAACTTTAGGCAATTAAAAAGACTGACTTATG</t>
  </si>
  <si>
    <t>ASHGA5P023250</t>
  </si>
  <si>
    <t>NR_033656</t>
  </si>
  <si>
    <t>STX8</t>
  </si>
  <si>
    <t>CAATATGAAAGAAAAGGTGAAAAGGCACCAAAGGTCCAGCCTGATGAGTGAAGAGGCTAA</t>
  </si>
  <si>
    <t>NM_004853</t>
  </si>
  <si>
    <t>syntaxin-8</t>
  </si>
  <si>
    <t>ASHGA5P018893</t>
  </si>
  <si>
    <t>ENST00000484945</t>
  </si>
  <si>
    <t>CTCCTGCCACAGCTTAGAAGCAAAGTTAAGAGACTCATCAGATTCTGAGCTGCTGCGGGA</t>
  </si>
  <si>
    <t>ASHGA5P032603</t>
  </si>
  <si>
    <t>ENST00000582201</t>
  </si>
  <si>
    <t>PLEKHM1P</t>
  </si>
  <si>
    <t xml:space="preserve">AGATGAGGTATATGAAGGATTCCTCAAGGCCCTGATTGAATTTGCCTCCCAGCATGTCTA </t>
  </si>
  <si>
    <t>ASHGA5P029361</t>
  </si>
  <si>
    <t>ENST00000568177</t>
  </si>
  <si>
    <t>RP11-600F24.7</t>
  </si>
  <si>
    <t>TAGGCAGCCCTGCCCTCTGGATCTCATATCTGCAGTTCTGACCTTGCCTGTGGAGGGAAA</t>
  </si>
  <si>
    <t>NM_152307</t>
  </si>
  <si>
    <t>TRMT61A</t>
  </si>
  <si>
    <t>tRNA (adenine(58)-N(1))-methyltransferase catalytic subunit TRMT61A</t>
  </si>
  <si>
    <t>ASHGA5P017465</t>
  </si>
  <si>
    <t>uc003pgp.1</t>
  </si>
  <si>
    <t>BC031876</t>
  </si>
  <si>
    <t>AATTACATCTGCAAAGACCTTATTTCCAGGCTCAAGCAGAGTCTTCCTCCTGGTGTTCCA</t>
  </si>
  <si>
    <t>ASHGA5P039556</t>
  </si>
  <si>
    <t>ENST00000485827</t>
  </si>
  <si>
    <t>AC004057.1</t>
  </si>
  <si>
    <t xml:space="preserve">CTGTGCCCGATGCGTGCCCAAGGACAAGGCCATTAAGAAATTCGTCATTCGAAACATAGT </t>
  </si>
  <si>
    <t>ASHGA5P023445</t>
  </si>
  <si>
    <t>ENST00000581072</t>
  </si>
  <si>
    <t>hsa-mir-133a-1</t>
  </si>
  <si>
    <t>ATGTGACAAGGTGAGGTTCTGTGTTCACTGATACATCCCCTTCCTTCACCGGGCTCATGA</t>
  </si>
  <si>
    <t>NM_020774</t>
  </si>
  <si>
    <t>MIB1</t>
  </si>
  <si>
    <t>E3 ubiquitin-protein ligase MIB1</t>
  </si>
  <si>
    <t>ASHGA5P052064</t>
  </si>
  <si>
    <t>uc003ifc.3</t>
  </si>
  <si>
    <t>LOC285419</t>
  </si>
  <si>
    <t>TGTTTAACTATCTCCCTTGAACTATGGCCTGTAGGATTCTGCCTGCTTTCTAGTCCTTTT</t>
  </si>
  <si>
    <t>ASHGA5P056596</t>
  </si>
  <si>
    <t>TCONS_00006456</t>
  </si>
  <si>
    <t>XLOC_003067</t>
  </si>
  <si>
    <t>TTAGAAGTCTCTGCCACTGCTTATCATAATGTGTGTGGCACCTCTCGTCTCTCTCTTTCT</t>
  </si>
  <si>
    <t>ASHGA5P019173</t>
  </si>
  <si>
    <t>ENST00000471276</t>
  </si>
  <si>
    <t>TMEM198B</t>
  </si>
  <si>
    <t>GAAGGGTGAGTGAGCCATTCCTCTCCCTTGGAATTCATCAGAGTCATCCCTGTAGAGCCC</t>
  </si>
  <si>
    <t>NM_002429</t>
  </si>
  <si>
    <t>MMP19</t>
  </si>
  <si>
    <t>matrix metalloproteinase-19 isoform rasi-1 preproprotein</t>
  </si>
  <si>
    <t>ASHGA5P017817</t>
  </si>
  <si>
    <t>NR_027055</t>
  </si>
  <si>
    <t>FAM41C</t>
  </si>
  <si>
    <t>CCCAATGAAGGAACAGCAAGAGGACCTTGTGCATGAATAATTTGTTTCCATACTACAGAG</t>
  </si>
  <si>
    <t>ASHGA5P016686</t>
  </si>
  <si>
    <t>ENST00000432963</t>
  </si>
  <si>
    <t>GATGGCGAAAGGAACAGCAAGAGGACCTTGTGCATGAATAATTTGTTTCCATACTACAGA</t>
  </si>
  <si>
    <t>ASHGA5P032723</t>
  </si>
  <si>
    <t>uc001bep.1</t>
  </si>
  <si>
    <t>AK098438</t>
  </si>
  <si>
    <t>ATATCAATACTTAGGAAGACCACAGCTAGATGGACAAACAGCATTGAGAGGCCTTAGCCC</t>
  </si>
  <si>
    <t>ASHGA5P016198</t>
  </si>
  <si>
    <t>ENST00000427857</t>
  </si>
  <si>
    <t>TTCAGTGCATGAACAGCAAGAGGACCTTGTGCATGAATAATTTGTTTCCATACTACAGAG</t>
  </si>
  <si>
    <t>ASHGA5P048945</t>
  </si>
  <si>
    <t>uc010bpo.3</t>
  </si>
  <si>
    <t>TAAAGAACTGAGCAGAAACCAACAGTGTGCTTTTAATAAAGGATCTCTAGCTGTGCAGGA</t>
  </si>
  <si>
    <t>ASHGA5P015795</t>
  </si>
  <si>
    <t>ENST00000423617</t>
  </si>
  <si>
    <t>RP11-622K12.1</t>
  </si>
  <si>
    <t>CCTAAACCAGTCTTATGATGTAATCAGCGCGATTTCACTTCCTGAATTTCGATGAATTCT</t>
  </si>
  <si>
    <t>ASHGA5P021413</t>
  </si>
  <si>
    <t>NR_027635</t>
  </si>
  <si>
    <t>SPATA5L1</t>
  </si>
  <si>
    <t>AAGGAGCTGAAAAAATGAAGAGAGTTTCAAGAAGTTTTTAACCGAAGTGTCATGATTATT</t>
  </si>
  <si>
    <t>NM_024063</t>
  </si>
  <si>
    <t>spermatogenesis-associated protein 5-like protein 1</t>
  </si>
  <si>
    <t>ASHGA5P038080</t>
  </si>
  <si>
    <t>ENST00000412804</t>
  </si>
  <si>
    <t>AC024168.2</t>
  </si>
  <si>
    <t>TTGTGCTCTCTACCTCCCCTGACCCAGAAGGACTTATTCTTCTTTCTGCACATTTTAGTA</t>
  </si>
  <si>
    <t>NM_001099952</t>
  </si>
  <si>
    <t>ITPR1</t>
  </si>
  <si>
    <t>inositol 1,4,5-trisphosphate receptor type 1 isoform 1</t>
  </si>
  <si>
    <t>NM_001168272</t>
  </si>
  <si>
    <t>inositol 1,4,5-trisphosphate receptor type 1 isoform 3</t>
  </si>
  <si>
    <t>NM_002222</t>
  </si>
  <si>
    <t>inositol 1,4,5-trisphosphate receptor type 1 isoform 2</t>
  </si>
  <si>
    <t>ASHGA5P013973</t>
  </si>
  <si>
    <t>uc002ije.3</t>
  </si>
  <si>
    <t>LRRC37A4</t>
  </si>
  <si>
    <t>GGAGAGTCAGACGGCCGCTCTGGCTTAAAGATATGTACAAACCTCTCAGTGCCACAAGAG</t>
  </si>
  <si>
    <t>ENST00000253803</t>
  </si>
  <si>
    <t>AC091132.2</t>
  </si>
  <si>
    <t>Uncharacterized protein  [Source:UniProtKB/TrEMBL;Acc:H7BXE8]</t>
  </si>
  <si>
    <t>ASHGA5P053854</t>
  </si>
  <si>
    <t>uc004bxx.3</t>
  </si>
  <si>
    <t>LOC100506190</t>
  </si>
  <si>
    <t>AGATCCATCGGTGAGCTCCCGCCTGCCACCTCTGGGCCTGCATTGCGGTGATAGGGCCAA</t>
  </si>
  <si>
    <t>ASHGA5P047778</t>
  </si>
  <si>
    <t>ENST00000445868</t>
  </si>
  <si>
    <t>RP11-462G8.2</t>
  </si>
  <si>
    <t>ACTCCACCCTTCACTGTGCTGCTAGTGTTCTCTGGACCACTCCTATTTCATCACTATTAT</t>
  </si>
  <si>
    <t>NM_174937</t>
  </si>
  <si>
    <t>TCERG1L</t>
  </si>
  <si>
    <t>transcription elongation regulator 1-like protein</t>
  </si>
  <si>
    <t>ASHGA5P054612</t>
  </si>
  <si>
    <t>uc021pzu.1</t>
  </si>
  <si>
    <t>AX747838</t>
  </si>
  <si>
    <t>TATGGTTTACAGAAACTCATCACTGCTATATATGCAGATTATGCCCGGAGTTTGAAGAAC</t>
  </si>
  <si>
    <t>NM_018117</t>
  </si>
  <si>
    <t>WDR11</t>
  </si>
  <si>
    <t>WD repeat-containing protein 11</t>
  </si>
  <si>
    <t>ASHGA5P025907</t>
  </si>
  <si>
    <t>NR_046172</t>
  </si>
  <si>
    <t>RAB18</t>
  </si>
  <si>
    <t>GCAACAATAGGATACTGCTGGTCAAGAGAGGTTTAGAACATTAACTCCCAGCTATTATAG</t>
  </si>
  <si>
    <t>NM_001256410</t>
  </si>
  <si>
    <t>ras-related protein Rab-18 isoform 2</t>
  </si>
  <si>
    <t>NM_001256411</t>
  </si>
  <si>
    <t>ras-related protein Rab-18 isoform 3</t>
  </si>
  <si>
    <t>NM_001256412</t>
  </si>
  <si>
    <t>ras-related protein Rab-18 isoform 5</t>
  </si>
  <si>
    <t>NM_001256415</t>
  </si>
  <si>
    <t>ras-related protein Rab-18 isoform 4</t>
  </si>
  <si>
    <t>NM_021252</t>
  </si>
  <si>
    <t>ras-related protein Rab-18 isoform 1</t>
  </si>
  <si>
    <t>ASHGA5P048071</t>
  </si>
  <si>
    <t>ENST00000527426</t>
  </si>
  <si>
    <t>RP11-750H9.5</t>
  </si>
  <si>
    <t>ATTTATTATAGCCATGAAATGCTCTGCTCTCTTCTCTTTTCCTTGCTGTCCCTGGGGCTG</t>
  </si>
  <si>
    <t>ASHGA5P025774</t>
  </si>
  <si>
    <t>NR_036454</t>
  </si>
  <si>
    <t>CHMP3</t>
  </si>
  <si>
    <t>CAAAGAACTGCGGTCTTGCGAGTGGCTGGTTCCCTGCAGAAGAGCACAGAAGTGATGAAG</t>
  </si>
  <si>
    <t>NM_001005753</t>
  </si>
  <si>
    <t>charged multivesicular body protein 3 isoform 2</t>
  </si>
  <si>
    <t>NM_001193517</t>
  </si>
  <si>
    <t>charged multivesicular body protein 3 isoform 3</t>
  </si>
  <si>
    <t>NM_001198954</t>
  </si>
  <si>
    <t>RNF103-CHMP3</t>
  </si>
  <si>
    <t>RNF103-CHMP3 protein</t>
  </si>
  <si>
    <t>NM_016079</t>
  </si>
  <si>
    <t>charged multivesicular body protein 3 isoform 1</t>
  </si>
  <si>
    <t>ASHGA5P058249</t>
  </si>
  <si>
    <t>TCONS_00028561</t>
  </si>
  <si>
    <t>XLOC_013552</t>
  </si>
  <si>
    <t>AGAGCAGCATTGGCTCCTCCCCAGGTCTCCAGCTCCACCATCATCAAACTTGAATGGCAG</t>
  </si>
  <si>
    <t>ASHGA5P058587</t>
  </si>
  <si>
    <t>uc010mtj.1</t>
  </si>
  <si>
    <t>AK311445</t>
  </si>
  <si>
    <t>TAACGCCCAACTCCATCATATTCCAGAACTCCCACCACCTGCATACAGACATTCAGCTGC</t>
  </si>
  <si>
    <t>NM_005502</t>
  </si>
  <si>
    <t>ABCA1</t>
  </si>
  <si>
    <t>ATP-binding cassette sub-family A member 1</t>
  </si>
  <si>
    <t>ASHGA5P052231</t>
  </si>
  <si>
    <t>ENST00000508913</t>
  </si>
  <si>
    <t>AC025171.1</t>
  </si>
  <si>
    <t>GCTTTTCCAGGTCACCCCTCGCTGCCAGGCTCTCTTCCCGGTCCAGAGCCCACAGGATCC</t>
  </si>
  <si>
    <t>ENST00000314890</t>
  </si>
  <si>
    <t>ANXA2R</t>
  </si>
  <si>
    <t>annexin A2 receptor [Source:HGNC Symbol;Acc:33463]</t>
  </si>
  <si>
    <t>ASHGA5P022560</t>
  </si>
  <si>
    <t>ENST00000558785</t>
  </si>
  <si>
    <t>RP11-108K3.4</t>
  </si>
  <si>
    <t>TCAAACCAACACTTGAGTGCCCTCACCAAGTCTTGGCCCCTGTGTGAATTCCTGCCTTTC</t>
  </si>
  <si>
    <t>NM_181789</t>
  </si>
  <si>
    <t>GLDN</t>
  </si>
  <si>
    <t>gliomedin</t>
  </si>
  <si>
    <t>ASHGA5P021462</t>
  </si>
  <si>
    <t>ENST00000532831</t>
  </si>
  <si>
    <t>RP11-705O3.1</t>
  </si>
  <si>
    <t>AAGATACAGAGCTTTTAGAAGTTGCCTGCATTCCTTGGCCCCTTCCTCACATCATTCCAA</t>
  </si>
  <si>
    <t>NM_001007027</t>
  </si>
  <si>
    <t>ALG8</t>
  </si>
  <si>
    <t>probable dolichyl pyrophosphate Glc1Man9GlcNAc2 alpha-1,3-glucosyltransferase isoform b</t>
  </si>
  <si>
    <t>NM_024079</t>
  </si>
  <si>
    <t>probable dolichyl pyrophosphate Glc1Man9GlcNAc2 alpha-1,3-glucosyltransferase isoform a</t>
  </si>
  <si>
    <t>ASHGA5P022577</t>
  </si>
  <si>
    <t>ENST00000559039</t>
  </si>
  <si>
    <t>UBE2Q2P3</t>
  </si>
  <si>
    <t xml:space="preserve">GTTGTCAGATTATAAATGTTGACCCTGATAGTCCTTTGCACAGTGATCTTTAGATCTTAA </t>
  </si>
  <si>
    <t>ASHGA5P026642</t>
  </si>
  <si>
    <t>ENST00000529215</t>
  </si>
  <si>
    <t>CTD-2562J17.7</t>
  </si>
  <si>
    <t>TGTGTAAAGATGAATTTAACCCTAGCCTCTCTCCTATCACACTGCTTCTCCTGCTGTGTC</t>
  </si>
  <si>
    <t>NM_004041</t>
  </si>
  <si>
    <t>ARRB1</t>
  </si>
  <si>
    <t>beta-arrestin-1 isoform A</t>
  </si>
  <si>
    <t>NM_020251</t>
  </si>
  <si>
    <t>beta-arrestin-1 isoform B</t>
  </si>
  <si>
    <t>ASHGA5P019770</t>
  </si>
  <si>
    <t>ENST00000502881</t>
  </si>
  <si>
    <t>AC115115.2</t>
  </si>
  <si>
    <t>AGGAGTTCTGTTCTGTGCTAAAATGGGGTTGTGGTTAAGTGAACGAGAACTCTGCCTACC</t>
  </si>
  <si>
    <t>NM_198581</t>
  </si>
  <si>
    <t>ZC3H6</t>
  </si>
  <si>
    <t>zinc finger CCCH domain-containing protein 6</t>
  </si>
  <si>
    <t>ASHGA5P041761</t>
  </si>
  <si>
    <t>ENST00000419481</t>
  </si>
  <si>
    <t>HCG21</t>
  </si>
  <si>
    <t>TCCACATTGTAGTCTCTGAAATAATCTCGTGCTTTGCCCTGTCCTTCTCCTGGTAGTAAG</t>
  </si>
  <si>
    <t>NM_080870</t>
  </si>
  <si>
    <t>DPCR1</t>
  </si>
  <si>
    <t>diffuse panbronchiolitis critical region protein 1 precursor</t>
  </si>
  <si>
    <t>ASHGA5P055466</t>
  </si>
  <si>
    <t>TCONS_00029068</t>
  </si>
  <si>
    <t>XLOC_013994</t>
  </si>
  <si>
    <t>ACCATGGTAGGCACGGCGACTACCATCGAAAGTTGATAGGGCAGACGTTCGAATGGGTCG</t>
  </si>
  <si>
    <t>ASHGA5P019405</t>
  </si>
  <si>
    <t>NR_073060</t>
  </si>
  <si>
    <t>C7orf55</t>
  </si>
  <si>
    <t>TGGGCGCTAGGTCACCAGTGAAAAGTTGTGCAGAGCCCAACATGAGCTTCATTTCCAAGC</t>
  </si>
  <si>
    <t>NM_001244584</t>
  </si>
  <si>
    <t>C7orf55-LUC7L2</t>
  </si>
  <si>
    <t>C7orf55-LUC7L2 protein</t>
  </si>
  <si>
    <t>NM_001244585</t>
  </si>
  <si>
    <t>LUC7L2</t>
  </si>
  <si>
    <t>putative RNA-binding protein Luc7-like 2 isoform 3</t>
  </si>
  <si>
    <t>NM_197964</t>
  </si>
  <si>
    <t>UPF0562 protein C7orf55</t>
  </si>
  <si>
    <t>ASHGA5P018430</t>
  </si>
  <si>
    <t>NR_049788</t>
  </si>
  <si>
    <t>SNX17</t>
  </si>
  <si>
    <t>ATAAGATTGTGCTAAGGAAGAGACGGTATCAGATATTGAGCGTGGGTGGATCTTGGTCAC</t>
  </si>
  <si>
    <t>NM_001267059</t>
  </si>
  <si>
    <t>sorting nexin-17 isoform 2</t>
  </si>
  <si>
    <t>NM_001267060</t>
  </si>
  <si>
    <t>sorting nexin-17 isoform 3</t>
  </si>
  <si>
    <t>NM_001267061</t>
  </si>
  <si>
    <t>sorting nexin-17 isoform 4</t>
  </si>
  <si>
    <t>NM_014748</t>
  </si>
  <si>
    <t>sorting nexin-17 isoform1</t>
  </si>
  <si>
    <t>NM_001201459</t>
  </si>
  <si>
    <t>ZNF513</t>
  </si>
  <si>
    <t>zinc finger protein 513 isoform 2</t>
  </si>
  <si>
    <t>NM_144631</t>
  </si>
  <si>
    <t>zinc finger protein 513 isoform 1</t>
  </si>
  <si>
    <t>ASHGA5P050862</t>
  </si>
  <si>
    <t>ENST00000427619</t>
  </si>
  <si>
    <t>AC010148.1</t>
  </si>
  <si>
    <t>AGCTCCCTTGCTTCCGTCTCTGCAGCAGCTACCTCCGTTCTCACACATGGCTTCTTCTGA</t>
  </si>
  <si>
    <t>ASHGA5P051663</t>
  </si>
  <si>
    <t>ENST00000506593</t>
  </si>
  <si>
    <t>RPL32P3</t>
  </si>
  <si>
    <t>CAATGTCAAGGAGCTGAGAGTGCTGCTGATATGCAACAAGTGAGTTGGGTCCATCTCTGG</t>
  </si>
  <si>
    <t>ASHGA5P018529</t>
  </si>
  <si>
    <t>ENST00000458346</t>
  </si>
  <si>
    <t>RP11-492E3.1</t>
  </si>
  <si>
    <t>CCTCCCTCAGGGCCCAGGACACAGTGAGCATACAATAGACATTAGCTGCTGTGGTGTCTT</t>
  </si>
  <si>
    <t>ASHGA5P018852</t>
  </si>
  <si>
    <t>uc002fqa.1</t>
  </si>
  <si>
    <t>AFG3L1P</t>
  </si>
  <si>
    <t>CTCTTCTGAAGTCCCCCTTACATTAAAGGCAGGTCCTCCATCTTTAAGGTCCACCTGCGC</t>
  </si>
  <si>
    <t>ASHGA5P023261</t>
  </si>
  <si>
    <t>ENST00000576476</t>
  </si>
  <si>
    <t>RP1-302G2.5</t>
  </si>
  <si>
    <t>ATTGGTGGGGGCACTGACTCACTGGCCCTGCCATGCCCACGCCACTGCTCCCGCTGCTGC</t>
  </si>
  <si>
    <t>ASHGA5P044518</t>
  </si>
  <si>
    <t>ENST00000531948</t>
  </si>
  <si>
    <t>RP11-1082L8.2</t>
  </si>
  <si>
    <t>CAAGAGCCAAGGCCCCAGGGAAGCAGCAAAAAAATTGGAAGGAAACCCCAAAAACAGCAG</t>
  </si>
  <si>
    <t>ASHGA5P035126</t>
  </si>
  <si>
    <t>ENST00000414597</t>
  </si>
  <si>
    <t>REG1P</t>
  </si>
  <si>
    <t>AAGGAAGGTAATAGGTGCTCTGCTCTCATTCTCTCAAACCCTCTTCCCTGTGTTTTCCTA</t>
  </si>
  <si>
    <t>ASHGA5P032439</t>
  </si>
  <si>
    <t>TCONS_00029699</t>
  </si>
  <si>
    <t>XLOC_014372</t>
  </si>
  <si>
    <t>AAGGGGCCTTAAAGTGCTGCCAAGCCCTCCTCATGCCACACCAGCTTCCCTGCAGAGCCA</t>
  </si>
  <si>
    <t>ASHGA5P021236</t>
  </si>
  <si>
    <t>NR_037646</t>
  </si>
  <si>
    <t>TMX2-CTNND1</t>
  </si>
  <si>
    <t>ATGAAGAACCGCAGATCCACTCTCTCCTTCCTGCTTCCTCCTTGCTGTGGTGGCTGGGAT</t>
  </si>
  <si>
    <t>NM_001085458</t>
  </si>
  <si>
    <t>CTNND1</t>
  </si>
  <si>
    <t>catenin delta-1 isoform 1ABC</t>
  </si>
  <si>
    <t>NM_001085459</t>
  </si>
  <si>
    <t>catenin delta-1 isoform 1AB</t>
  </si>
  <si>
    <t>NM_001085460</t>
  </si>
  <si>
    <t>catenin delta-1 isoform 1A</t>
  </si>
  <si>
    <t>NM_001085461</t>
  </si>
  <si>
    <t>NM_001085462</t>
  </si>
  <si>
    <t>NM_001085463</t>
  </si>
  <si>
    <t>catenin delta-1 isoform 3ABC</t>
  </si>
  <si>
    <t>NM_001085464</t>
  </si>
  <si>
    <t>catenin delta-1 isoform 3AB</t>
  </si>
  <si>
    <t>NM_001085465</t>
  </si>
  <si>
    <t>catenin delta-1 isoform 3B</t>
  </si>
  <si>
    <t>NM_001085466</t>
  </si>
  <si>
    <t>catenin delta-1 isoform 3AC</t>
  </si>
  <si>
    <t>NM_001085467</t>
  </si>
  <si>
    <t>catenin delta-1 isoform 3A</t>
  </si>
  <si>
    <t>NM_001085468</t>
  </si>
  <si>
    <t>NM_001085469</t>
  </si>
  <si>
    <t>NM_001144012</t>
  </si>
  <si>
    <t>TMX2</t>
  </si>
  <si>
    <t>thioredoxin-related transmembrane protein 2 isoform 2</t>
  </si>
  <si>
    <t>NM_001206883</t>
  </si>
  <si>
    <t>catenin delta-1 isoform 2ABC</t>
  </si>
  <si>
    <t>NM_001206884</t>
  </si>
  <si>
    <t>catenin delta-1 isoform 2AC</t>
  </si>
  <si>
    <t>NM_001206885</t>
  </si>
  <si>
    <t>catenin delta-1 isoform 1AC</t>
  </si>
  <si>
    <t>NM_001206886</t>
  </si>
  <si>
    <t>catenin delta-1 isoform 2AB</t>
  </si>
  <si>
    <t>NM_001206887</t>
  </si>
  <si>
    <t>catenin delta-1 isoform 2B</t>
  </si>
  <si>
    <t>NM_001206888</t>
  </si>
  <si>
    <t>catenin delta-1 isoform 2A</t>
  </si>
  <si>
    <t>NM_001206889</t>
  </si>
  <si>
    <t>NM_001206890</t>
  </si>
  <si>
    <t>NM_001206891</t>
  </si>
  <si>
    <t>NM_001331</t>
  </si>
  <si>
    <t>catenin delta-1 isoform 1B</t>
  </si>
  <si>
    <t>NM_015959</t>
  </si>
  <si>
    <t>thioredoxin-related transmembrane protein 2 isoform 1 precursor</t>
  </si>
  <si>
    <t>NM_170746</t>
  </si>
  <si>
    <t>C11orf31</t>
  </si>
  <si>
    <t>selenoprotein H</t>
  </si>
  <si>
    <t>NM_001145101</t>
  </si>
  <si>
    <t>BTBD18</t>
  </si>
  <si>
    <t>BTB/POZ domain-containing protein 18</t>
  </si>
  <si>
    <t>ASHGA5P038942</t>
  </si>
  <si>
    <t>ENST00000563632</t>
  </si>
  <si>
    <t>RP11-757F18.5</t>
  </si>
  <si>
    <t>GGATTTTTGTATTATCCTTGTATTTGATGGTTGTTTCCAGTTTGGTCACTCATCTGTTTG</t>
  </si>
  <si>
    <t>NM_001190259</t>
  </si>
  <si>
    <t>GCET2</t>
  </si>
  <si>
    <t>germinal center B-cell-expressed transcript 2 protein isoform 3</t>
  </si>
  <si>
    <t>NM_001190260</t>
  </si>
  <si>
    <t>germinal center B-cell-expressed transcript 2 protein isoform 4</t>
  </si>
  <si>
    <t>NM_152785</t>
  </si>
  <si>
    <t>germinal center B-cell-expressed transcript 2 protein isoform 1</t>
  </si>
  <si>
    <t>ASHGA5P031153</t>
  </si>
  <si>
    <t>ENST00000563124</t>
  </si>
  <si>
    <t>RP11-305A4.3</t>
  </si>
  <si>
    <t>ACAAACTCTCAACTCTGTCAGAAAATGGGCTGTGTCTGTGCCTCTCTCTCTTTCCTAGAA</t>
  </si>
  <si>
    <t>ASHGA5P028495</t>
  </si>
  <si>
    <t>TCONS_00010587</t>
  </si>
  <si>
    <t>XLOC_005110</t>
  </si>
  <si>
    <t>AGATGGAGAGACCAGTTGATCGGTCACACAAGCTGTTCCACGATAATTCTTGTGTCAGAA</t>
  </si>
  <si>
    <t>ASHGA5P042300</t>
  </si>
  <si>
    <t>NR_026790</t>
  </si>
  <si>
    <t>HCG11</t>
  </si>
  <si>
    <t>CAATGCTTTTATCTAGAGGCGTGTTGTCATTTTTGTCTTCTATGAAATTTTTGTCCCAAG</t>
  </si>
  <si>
    <t>ASHGA5P043738</t>
  </si>
  <si>
    <t>uc010lco.3</t>
  </si>
  <si>
    <t>BC110795</t>
  </si>
  <si>
    <t>CTGCTGCTCTCACGGAAACCCTGTCCTGCTTCTCACACTGACATCTGCTCTCTAATCACA</t>
  </si>
  <si>
    <t>ASHGA5P018045</t>
  </si>
  <si>
    <t>NR_027432</t>
  </si>
  <si>
    <t>LOC219347</t>
  </si>
  <si>
    <t>TTCGCAGGTGGATCTCCCATTAACCAGTCATAATGAAGTAAGAACAAGAAGATGGGGAAG</t>
  </si>
  <si>
    <t>NM_001270367</t>
  </si>
  <si>
    <t>C10orf57</t>
  </si>
  <si>
    <t>transmembrane protein C10orf57 isoform 2</t>
  </si>
  <si>
    <t>NM_001270368</t>
  </si>
  <si>
    <t>transmembrane protein C10orf57 isoform 3</t>
  </si>
  <si>
    <t>NM_001270369</t>
  </si>
  <si>
    <t>NM_001270370</t>
  </si>
  <si>
    <t>transmembrane protein C10orf57 isoform 4</t>
  </si>
  <si>
    <t>NM_001270371</t>
  </si>
  <si>
    <t>transmembrane protein C10orf57 isoform 5</t>
  </si>
  <si>
    <t>NM_001270372</t>
  </si>
  <si>
    <t>transmembrane protein C10orf57 isoform 6</t>
  </si>
  <si>
    <t>NM_001270373</t>
  </si>
  <si>
    <t>NM_025125</t>
  </si>
  <si>
    <t>transmembrane protein C10orf57 isoform 1</t>
  </si>
  <si>
    <t>ASHGA5P054706</t>
  </si>
  <si>
    <t>TCONS_00006375</t>
  </si>
  <si>
    <t>XLOC_002995</t>
  </si>
  <si>
    <t>CTCGGGCCAGGTGACCTTTATGGCGGCGCCTTCTGTCCCTGGTCGCTTTTCCACTGAATG</t>
  </si>
  <si>
    <t>ENST00000381954</t>
  </si>
  <si>
    <t>MUC20</t>
  </si>
  <si>
    <t>mucin 20, cell surface associated [Source:HGNC Symbol;Acc:23282]</t>
  </si>
  <si>
    <t>ASHGA5P016090</t>
  </si>
  <si>
    <t>ENST00000426661</t>
  </si>
  <si>
    <t>FAM197Y8</t>
  </si>
  <si>
    <t>chrY</t>
  </si>
  <si>
    <t>GGCATCCTCGCTTCAAAGGATTCCTCTGCCTGCTGATGCTGCTTTTCCCCCACATGAGGA</t>
  </si>
  <si>
    <t>ASHGA5P031872</t>
  </si>
  <si>
    <t>ENST00000571975</t>
  </si>
  <si>
    <t>RP11-96D1.10</t>
  </si>
  <si>
    <t>TTGGGCATCATATGGCTAATCACTCAGAGGTCACTAATCACTCTCCCTTTTCTTGTTTTT</t>
  </si>
  <si>
    <t>NM_004555</t>
  </si>
  <si>
    <t>NFATC3</t>
  </si>
  <si>
    <t>nuclear factor of activated T-cells, cytoplasmic 3 isoform 2</t>
  </si>
  <si>
    <t>NM_173163</t>
  </si>
  <si>
    <t>nuclear factor of activated T-cells, cytoplasmic 3 isoform 3</t>
  </si>
  <si>
    <t>NM_173165</t>
  </si>
  <si>
    <t>nuclear factor of activated T-cells, cytoplasmic 3 isoform 1</t>
  </si>
  <si>
    <t>ASHGA5P018682</t>
  </si>
  <si>
    <t>ENST00000456450</t>
  </si>
  <si>
    <t>AC010907.2</t>
  </si>
  <si>
    <t>GCCTTCCTCGGGCGTTACAACTTGGAAAACAAGACCAGGCGCAGTGGCTCACACCTGTAA</t>
  </si>
  <si>
    <t>NM_001255982</t>
  </si>
  <si>
    <t>COLEC11</t>
  </si>
  <si>
    <t>collectin-11 isoform c precursor</t>
  </si>
  <si>
    <t>NM_001255983</t>
  </si>
  <si>
    <t>collectin-11 isoform d precursor</t>
  </si>
  <si>
    <t>NM_001255984</t>
  </si>
  <si>
    <t>collectin-11 isoform e precursor</t>
  </si>
  <si>
    <t>NM_024027</t>
  </si>
  <si>
    <t>collectin-11 isoform a precursor</t>
  </si>
  <si>
    <t>NM_199235</t>
  </si>
  <si>
    <t>collectin-11 isoform b</t>
  </si>
  <si>
    <t>NM_001255985</t>
  </si>
  <si>
    <t>collectin-11 isoform f precursor</t>
  </si>
  <si>
    <t>ASHGA5P019822</t>
  </si>
  <si>
    <t>NR_047515</t>
  </si>
  <si>
    <t>SLC9B1</t>
  </si>
  <si>
    <t>ATTACAAATGTTTTGTTCTAGGTGCTGTCTCTCCTGCTGTTGTTGTCCCTTACATGATGG</t>
  </si>
  <si>
    <t>NM_001100874</t>
  </si>
  <si>
    <t>sodium/hydrogen exchanger 9B1 isoform 2</t>
  </si>
  <si>
    <t>NM_139173</t>
  </si>
  <si>
    <t>sodium/hydrogen exchanger 9B1 isoform 1</t>
  </si>
  <si>
    <t>NM_001008388</t>
  </si>
  <si>
    <t>CISD2</t>
  </si>
  <si>
    <t>CDGSH iron-sulfur domain-containing protein 2</t>
  </si>
  <si>
    <t>ASHGA5P043054</t>
  </si>
  <si>
    <t>ENST00000428414</t>
  </si>
  <si>
    <t>SEPT7P2</t>
  </si>
  <si>
    <t>GAGCATTGAAGTTACCATAAGGGGCCTAGAAATACTCTGTATACCTATATAGTGCTCTAG</t>
  </si>
  <si>
    <t>ASHGA5P042569</t>
  </si>
  <si>
    <t>TCONS_00020777</t>
  </si>
  <si>
    <t>XLOC_010065</t>
  </si>
  <si>
    <t>AACTGACTGAAAACCAAATTAAAAGAGGAGCCTTGCTCCCTTCCTTGTGCTCAGCGTTGA</t>
  </si>
  <si>
    <t>ASHGA5P018457</t>
  </si>
  <si>
    <t>uc002yli.1</t>
  </si>
  <si>
    <t>AK124194</t>
  </si>
  <si>
    <t>ATTTTAGCAAGCAAATGGAAGAAGAAAGAGGAGAGTGGTGGTGTGTGCTTTCCCTTTAAT</t>
  </si>
  <si>
    <t>ASHGA5P029469</t>
  </si>
  <si>
    <t>TCONS_00010297</t>
  </si>
  <si>
    <t>XLOC_004775</t>
  </si>
  <si>
    <t>AAACTCTGATATTGACCTCATTACTTCTCCCCGTTCTGCAGGCAGAAGACTGCTATGAGA</t>
  </si>
  <si>
    <t>ASHGA5P019849</t>
  </si>
  <si>
    <t>NR_037913</t>
  </si>
  <si>
    <t>RCHY1</t>
  </si>
  <si>
    <t>GTGAGTGTTTGGGATTTTAAAAATAATTAGGCTACAGATGTCCATTATGTATGCACTCTG</t>
  </si>
  <si>
    <t>NM_001008925</t>
  </si>
  <si>
    <t>RING finger and CHY zinc finger domain-containing protein 1 isoform 2</t>
  </si>
  <si>
    <t>NM_001009922</t>
  </si>
  <si>
    <t>RING finger and CHY zinc finger domain-containing protein 1 isoform 3</t>
  </si>
  <si>
    <t>NM_015436</t>
  </si>
  <si>
    <t>RING finger and CHY zinc finger domain-containing protein 1 isoform 1</t>
  </si>
  <si>
    <t>ASHGA5P030699</t>
  </si>
  <si>
    <t>uc010bls.1</t>
  </si>
  <si>
    <t>LOC390660</t>
  </si>
  <si>
    <t>TTGGGAGTCATCTCATCTTTGTCTGGCTTGGCCTGTCTCCTTTCCTCTGTATCTTTGACC</t>
  </si>
  <si>
    <t>ASHGA5P058161</t>
  </si>
  <si>
    <t>TCONS_00027184</t>
  </si>
  <si>
    <t>XLOC_013222</t>
  </si>
  <si>
    <t>AGGCACAGAAGGGTCAGGTTGGCCATCCGCAGGCGTAGTTGCTAGGAAGGTTTGACAGAT</t>
  </si>
  <si>
    <t>ASHGA5P017955</t>
  </si>
  <si>
    <t>ENST00000447577</t>
  </si>
  <si>
    <t>RP4-717I23.3</t>
  </si>
  <si>
    <t>ACATTGGCTGTTTTCCTCACATTCCTCAAGCAGGAGGGCTCTGAGAGATTTCATTTCTGT</t>
  </si>
  <si>
    <t>NM_206886</t>
  </si>
  <si>
    <t>CCDC18</t>
  </si>
  <si>
    <t>coiled-coil domain-containing protein 18</t>
  </si>
  <si>
    <t>ASHGA5P019677</t>
  </si>
  <si>
    <t>ENST00000499732</t>
  </si>
  <si>
    <t>NEAT1</t>
  </si>
  <si>
    <t>GCCCAGGGTGGTGGCAGTGCTCCTTTTGGACTTTTCTCTAGGTTTGGCGCTAAACTCTTC</t>
  </si>
  <si>
    <t>ASHGA5P045298</t>
  </si>
  <si>
    <t>uc004ami.1</t>
  </si>
  <si>
    <t>AK097447</t>
  </si>
  <si>
    <t>AGACACCTTTGCAGAAGAAAAAACAACTTCCTCTCTTCCTCTACTTCACTCTGGCAAGTT</t>
  </si>
  <si>
    <t>NM_001145197</t>
  </si>
  <si>
    <t>FAM75D4</t>
  </si>
  <si>
    <t>putative protein FAM75D4</t>
  </si>
  <si>
    <t>NM_207416</t>
  </si>
  <si>
    <t>FAM75D3</t>
  </si>
  <si>
    <t>putative protein FAM75D3</t>
  </si>
  <si>
    <t>ASHGA5P034314</t>
  </si>
  <si>
    <t>ENST00000569091</t>
  </si>
  <si>
    <t>CTC-471J1.2</t>
  </si>
  <si>
    <t>CTCAACCTAGAAGTCAGGAGTTTCAAGAGTAAACATTCAGTGTTGAATTAAAGAATCTGA</t>
  </si>
  <si>
    <t>ASHGA5P005909</t>
  </si>
  <si>
    <t>ENST00000311237</t>
  </si>
  <si>
    <t>ZNF826P</t>
  </si>
  <si>
    <t xml:space="preserve">TTAGAGAACTACAGACACCTGGTCTTCCTTGGGTATTGTTCTCTCCAAGCCAGAACTGAT </t>
  </si>
  <si>
    <t>ASHGA5P022447</t>
  </si>
  <si>
    <t>NR_037600</t>
  </si>
  <si>
    <t>LOC100507217</t>
  </si>
  <si>
    <t>CTCGGACCCGGTGACTTAAGAGATTAAAATTAATTTGGTTGCTGTTGGTTCTGAACAAAT</t>
  </si>
  <si>
    <t>ENST00000556722</t>
  </si>
  <si>
    <t>CHD2</t>
  </si>
  <si>
    <t>chromodomain helicase DNA binding protein 2 [Source:HGNC Symbol;Acc:1917]</t>
  </si>
  <si>
    <t>ASHGA5P049643</t>
  </si>
  <si>
    <t>ENST00000578423</t>
  </si>
  <si>
    <t>CTD-2206N4.4</t>
  </si>
  <si>
    <t>AATGCTTCATGTTTTTCCTTGGTGTCTGTCTCTCCTATTTCCACCCATCTCTGCTGGAGA</t>
  </si>
  <si>
    <t>NM_020405</t>
  </si>
  <si>
    <t>PLXDC1</t>
  </si>
  <si>
    <t>plexin domain-containing protein 1 precursor</t>
  </si>
  <si>
    <t>ASHGA5P025951</t>
  </si>
  <si>
    <t>NR_047587</t>
  </si>
  <si>
    <t>TMEM218</t>
  </si>
  <si>
    <t>GGAATCTGAGGTTCTCTGTCATTTTTTTATTCTTCGGTGCTGTGATCATCACATCAGTTC</t>
  </si>
  <si>
    <t>NM_001080546</t>
  </si>
  <si>
    <t>transmembrane protein 218 isoform 2</t>
  </si>
  <si>
    <t>NM_001258238</t>
  </si>
  <si>
    <t>NM_001258239</t>
  </si>
  <si>
    <t>transmembrane protein 218 isoform 1</t>
  </si>
  <si>
    <t>NM_001258240</t>
  </si>
  <si>
    <t>NM_001258241</t>
  </si>
  <si>
    <t>NM_001258242</t>
  </si>
  <si>
    <t>NM_001258243</t>
  </si>
  <si>
    <t>NM_001258244</t>
  </si>
  <si>
    <t>NM_001258245</t>
  </si>
  <si>
    <t>NM_001258246</t>
  </si>
  <si>
    <t>NM_001258247</t>
  </si>
  <si>
    <t>ASHGA5P021378</t>
  </si>
  <si>
    <t>NR_047589</t>
  </si>
  <si>
    <t>CCATTGCCTGGTTCTCTGTCATTTTTTTATTCTTCGGTGCTGTGATCATCACATCAGTTC</t>
  </si>
  <si>
    <t>ASHGA5P019848</t>
  </si>
  <si>
    <t>NR_037914</t>
  </si>
  <si>
    <t>GTATCACTGTGAAAACTGTGGAATTTGATTGGTCCAAAGGAAGATTTTTTCCATTGTTTG</t>
  </si>
  <si>
    <t>ASHGA5P035839</t>
  </si>
  <si>
    <t>ENST00000442821</t>
  </si>
  <si>
    <t>AC009236.2</t>
  </si>
  <si>
    <t>ACTGGAAGCTGTTTTATCACTTTGTATTTTGAGAACCGCTCCCTTTCCCGCACACGCATT</t>
  </si>
  <si>
    <t>ASHGA5P000100</t>
  </si>
  <si>
    <t>BC043009</t>
  </si>
  <si>
    <t>NRED</t>
  </si>
  <si>
    <t>CACCTCATCTTTTGCTCAAATTGAAATGTCATCGAACTGTATTTCTCAAGTCAATGGTCT</t>
  </si>
  <si>
    <t>ASHGA5P031334</t>
  </si>
  <si>
    <t>ENST00000570137</t>
  </si>
  <si>
    <t>RP11-18F14.2</t>
  </si>
  <si>
    <t>GGGTGCCTTAGAAGTTGTATTTTTCATGTGTGCTAATATGCAGTATTTATACATTGTGAG</t>
  </si>
  <si>
    <t>ASHGA5P045838</t>
  </si>
  <si>
    <t>uc004aua.1</t>
  </si>
  <si>
    <t>DNAPTP1</t>
  </si>
  <si>
    <t>GGCCAAAATTGGCATCCTCTCTCTTCTGTTTATCAGAAACCACCTTCTCATTTGTTGTCC</t>
  </si>
  <si>
    <t>NM_014612</t>
  </si>
  <si>
    <t>FAM120A</t>
  </si>
  <si>
    <t>constitutive coactivator of PPAR-gamma-like protein 1</t>
  </si>
  <si>
    <t>ASHGA5P016548</t>
  </si>
  <si>
    <t>ENST00000431553</t>
  </si>
  <si>
    <t>RP11-69E11.4</t>
  </si>
  <si>
    <t>ATGATGTGGTCAAATTAACAAGAGGCAGAGGCCGGAAACAAGGAGAGTCAGCAATTACCA</t>
  </si>
  <si>
    <t>NM_181809</t>
  </si>
  <si>
    <t>BMP8A</t>
  </si>
  <si>
    <t>bone morphogenetic protein 8A precursor</t>
  </si>
  <si>
    <t>ASHGA5P031528</t>
  </si>
  <si>
    <t>uc002czn.3</t>
  </si>
  <si>
    <t>AK057657</t>
  </si>
  <si>
    <t>GGGCTGTCAGCATAACTGAAAATGTTTTCTTGGTGTGACACATGTATCTTTGTAATTGGT</t>
  </si>
  <si>
    <t>NM_014117</t>
  </si>
  <si>
    <t>C16orf72</t>
  </si>
  <si>
    <t>UPF0472 protein C16orf72</t>
  </si>
  <si>
    <t>ASHGA5P018722</t>
  </si>
  <si>
    <t>NR_033344</t>
  </si>
  <si>
    <t>SLC38A6</t>
  </si>
  <si>
    <t>ACTGCTGTTAGAACTTCACAGACAGCGATCCCCAGGTGTTTCATTTGGTTTATCAGTGTT</t>
  </si>
  <si>
    <t>NM_001172702</t>
  </si>
  <si>
    <t>probable sodium-coupled neutral amino acid transporter 6 isoform 1</t>
  </si>
  <si>
    <t>NM_153811</t>
  </si>
  <si>
    <t>probable sodium-coupled neutral amino acid transporter 6 isoform 2</t>
  </si>
  <si>
    <t>ASHGA5P042848</t>
  </si>
  <si>
    <t>TCONS_00019201</t>
  </si>
  <si>
    <t>XLOC_009034</t>
  </si>
  <si>
    <t>TGAGTTTAAATACTTTGTGTTTTTCTTAGTCAAACATGTGCAATTAAGCATGTGATAAAT</t>
  </si>
  <si>
    <t>ASHGA5P014956</t>
  </si>
  <si>
    <t>ENST00000429859</t>
  </si>
  <si>
    <t>AGCCCCAAAGTTGCTGAACAGAAGACTTTTGAGAGTCAGCAGAAATCTTCCACTTTGCAT</t>
  </si>
  <si>
    <t>ASHGA5P049313</t>
  </si>
  <si>
    <t>ENST00000566411</t>
  </si>
  <si>
    <t>AC009120.6</t>
  </si>
  <si>
    <t>GGGCAGGAAAAGGCATCAGGGTACCATGTTATCAGGCAAGTTCTTACATTCTAAGAAAAT</t>
  </si>
  <si>
    <t>NM_002811</t>
  </si>
  <si>
    <t>PSMD7</t>
  </si>
  <si>
    <t>26S proteasome non-ATPase regulatory subunit 7</t>
  </si>
  <si>
    <t>ASHGA5P043613</t>
  </si>
  <si>
    <t>uc003teo.1</t>
  </si>
  <si>
    <t>BC084560</t>
  </si>
  <si>
    <t>GGTGTCTTTTAGTCACCTGAAACCCCAAAGCCCAAGCCTGCTTTTCCTCCAGTCTCCTTA</t>
  </si>
  <si>
    <t>ASHGA5P017185</t>
  </si>
  <si>
    <t>uc002rde.2</t>
  </si>
  <si>
    <t>FLJ12334</t>
  </si>
  <si>
    <t>ATGTGGTCAACCAGATCTCCTTGATTGCACGGTCAACCCCGCTCCTGTCTGTCAGGCTCA</t>
  </si>
  <si>
    <t>ASHGA5P022055</t>
  </si>
  <si>
    <t>ENST00000548104</t>
  </si>
  <si>
    <t>RP11-44N21.1</t>
  </si>
  <si>
    <t>GCGTCCCGGGCTGTTGTCCACACCAAGGGTGGCCTACAGAGGGAAGTGAGGACCTTGGGA</t>
  </si>
  <si>
    <t>ASHGA5P016708</t>
  </si>
  <si>
    <t>ENST00000433265</t>
  </si>
  <si>
    <t>CTC-338M12.3</t>
  </si>
  <si>
    <t>TGTGCCAAACTGCCATCCTGCAGCCACCAGAACCTTCCACATGAAATGAAAGGCTCACCA</t>
  </si>
  <si>
    <t>ASHGA5P047784</t>
  </si>
  <si>
    <t>ENST00000428814</t>
  </si>
  <si>
    <t>RP11-432J24.2</t>
  </si>
  <si>
    <t>GGTTTTCTGTTTCTTTGATTATAAAATAACCCCTGTTGGTGGGGGGAAAAAATTAGCAAA</t>
  </si>
  <si>
    <t>ASHGA5P046449</t>
  </si>
  <si>
    <t>ENST00000434674</t>
  </si>
  <si>
    <t>GS1-526D21.5</t>
  </si>
  <si>
    <t>TGAATGTTCCTTGGACTCTTGGTTAATTCAAGTCCAAAGCACAGGACACTTGCCAATTAA</t>
  </si>
  <si>
    <t>NM_003611</t>
  </si>
  <si>
    <t>OFD1</t>
  </si>
  <si>
    <t>oral-facial-digital syndrome 1 protein</t>
  </si>
  <si>
    <t>ASHGA5P000582</t>
  </si>
  <si>
    <t>DA446470</t>
  </si>
  <si>
    <t>ATGGAGCTCAGAGCCTGGGTAGCCCCACACAATACCCTCCAGCCACATCTCCTGTAAATA</t>
  </si>
  <si>
    <t>ENST00000339430</t>
  </si>
  <si>
    <t>LITAF</t>
  </si>
  <si>
    <t>lipopolysaccharide-induced TNF factor [Source:HGNC Symbol;Acc:16841]</t>
  </si>
  <si>
    <t>ENST00000381810</t>
  </si>
  <si>
    <t>ENST00000413364</t>
  </si>
  <si>
    <t>ENST00000570798</t>
  </si>
  <si>
    <t>ENST00000570904</t>
  </si>
  <si>
    <t>ENST00000571277</t>
  </si>
  <si>
    <t>ENST00000571459</t>
  </si>
  <si>
    <t>ENST00000571627</t>
  </si>
  <si>
    <t>ENST00000571688</t>
  </si>
  <si>
    <t>ENST00000571976</t>
  </si>
  <si>
    <t>ENST00000574701</t>
  </si>
  <si>
    <t>ENST00000574703</t>
  </si>
  <si>
    <t>ENST00000574763</t>
  </si>
  <si>
    <t>ENST00000574848</t>
  </si>
  <si>
    <t>ENST00000576036</t>
  </si>
  <si>
    <t>ENST00000576334</t>
  </si>
  <si>
    <t>NM_001136472</t>
  </si>
  <si>
    <t>lipopolysaccharide-induced tumor necrosis factor-alpha factor isoform 1</t>
  </si>
  <si>
    <t>NM_001136473</t>
  </si>
  <si>
    <t>lipopolysaccharide-induced tumor necrosis factor-alpha factor isoform 2</t>
  </si>
  <si>
    <t>NM_004862</t>
  </si>
  <si>
    <t>ENST00000572255</t>
  </si>
  <si>
    <t>ASHGA5P026566</t>
  </si>
  <si>
    <t>ENST00000529069</t>
  </si>
  <si>
    <t>RP11-119D9.1</t>
  </si>
  <si>
    <t>GGCACTTTGAGCTACAGATGAGTTTAAATACTTTGTGTTTTTCTTAGTCAAACATGTGCA</t>
  </si>
  <si>
    <t>ASHGA5P058516</t>
  </si>
  <si>
    <t>uc009viy.2</t>
  </si>
  <si>
    <t>ATCTTCAGCAGGTCAGATTATCCTTGTAGAGGCCCCCTGGATGGCACCAAGATCGGCCCT</t>
  </si>
  <si>
    <t>ASHGA5P037943</t>
  </si>
  <si>
    <t>ENST00000439588</t>
  </si>
  <si>
    <t>RP11-247I13.8</t>
  </si>
  <si>
    <t>AGACATTGGCCTTCCTCTTTGCAGCAATAGAAGTACGTCACGATAAATAATTTTCCATGA</t>
  </si>
  <si>
    <t>NM_001164502</t>
  </si>
  <si>
    <t>EIF4ENIF1</t>
  </si>
  <si>
    <t>eukaryotic translation initiation factor 4E transporter isoform b</t>
  </si>
  <si>
    <t>NM_001164501</t>
  </si>
  <si>
    <t>eukaryotic translation initiation factor 4E transporter isoform a</t>
  </si>
  <si>
    <t>NM_019843</t>
  </si>
  <si>
    <t>ASHGA5P057192</t>
  </si>
  <si>
    <t>TCONS_00014249</t>
  </si>
  <si>
    <t>XLOC_006338</t>
  </si>
  <si>
    <t>GGGACTACAGGATAAACTAAACAGGCCTCAAGAATGTGACCTCCCACGCTCCTCCATGAA</t>
  </si>
  <si>
    <t>ASHGA5P018604</t>
  </si>
  <si>
    <t>ENST00000455474</t>
  </si>
  <si>
    <t>GGTATTGAAAGAGGGCTCTGAGAGATTTCATTTCTGTCCTGCTGATGAAGTCTACGTTCA</t>
  </si>
  <si>
    <t>ASHGA5P057984</t>
  </si>
  <si>
    <t>TCONS_00024672</t>
  </si>
  <si>
    <t>XLOC_011957</t>
  </si>
  <si>
    <t>AGCTCAGGAATTGAAGGGCCACAGCTCCTCCCACCTGTTTTATTGTTCCTGCTGGACTTT</t>
  </si>
  <si>
    <t>ASHGA5P046968</t>
  </si>
  <si>
    <t>TCONS_00014559</t>
  </si>
  <si>
    <t>XLOC_007135</t>
  </si>
  <si>
    <t>CTTCGACCTAGGCAACAAAAGTTATGAGTCAAGATATTTGGTCACATAACTAAAGATAAC</t>
  </si>
  <si>
    <t>ASHGA5P046808</t>
  </si>
  <si>
    <t>ENST00000528056</t>
  </si>
  <si>
    <t>PRKY</t>
  </si>
  <si>
    <t>TGTCTTAATGCATTTGGATACTTTGGGGTGTGTGCCTGTCTGTGTGTGTGTCTTGGTGAA</t>
  </si>
  <si>
    <t>ASHGA5P037123</t>
  </si>
  <si>
    <t>ENST00000442780</t>
  </si>
  <si>
    <t>RP11-560A15.4</t>
  </si>
  <si>
    <t>AGATGGTTCAAGGGTTGTGTGTGTTTCCTCTGCCTGCTGTAATAAATTACTACAAACTAA</t>
  </si>
  <si>
    <t>ASHGA5P018326</t>
  </si>
  <si>
    <t>ENST00000452075</t>
  </si>
  <si>
    <t>ZNF37BP</t>
  </si>
  <si>
    <t>AAGAAAGGTCTCTACACCCTCTCGGTTTTCTCTGCTCTGCCAACACTAGTGGAATATGAT</t>
  </si>
  <si>
    <t>ASHGA5P050238</t>
  </si>
  <si>
    <t>ENST00000574565</t>
  </si>
  <si>
    <t>APOC1P1</t>
  </si>
  <si>
    <t>AACAACCAAATTTTGCACCCCTGCCTCATCTTCCTGGCAGGCCCAGCCCCAGCCTAGGGG</t>
  </si>
  <si>
    <t>ASHGA5P032231</t>
  </si>
  <si>
    <t>uc002gsn.2</t>
  </si>
  <si>
    <t>BC038464</t>
  </si>
  <si>
    <t>TTAAATCAGCGTGTGCAAATGGAGTCTTCTCCTCCAGCCAATCCTTTACCTACCTACATG</t>
  </si>
  <si>
    <t>NM_016239</t>
  </si>
  <si>
    <t>MYO15A</t>
  </si>
  <si>
    <t>unconventional myosin-XV</t>
  </si>
  <si>
    <t>NM_017758</t>
  </si>
  <si>
    <t>ALKBH5</t>
  </si>
  <si>
    <t>probable alpha-ketoglutarate-dependent dioxygenase ABH5</t>
  </si>
  <si>
    <t>ASHGA5P033907</t>
  </si>
  <si>
    <t>ENST00000581996</t>
  </si>
  <si>
    <t>RP11-17M16.2</t>
  </si>
  <si>
    <t>GAACTCGCCGTTTTGATTTTATTATTTAAGCATGCGCCAGCAATCGTGTTTCCTTAAGAA</t>
  </si>
  <si>
    <t>NM_014643</t>
  </si>
  <si>
    <t>ZNF516</t>
  </si>
  <si>
    <t>zinc finger protein 516</t>
  </si>
  <si>
    <t>ASHGA5P047705</t>
  </si>
  <si>
    <t>ENST00000420207</t>
  </si>
  <si>
    <t>RP11-25C19.1</t>
  </si>
  <si>
    <t>CTCCCTGCTGTTTCCCTAATCATGTAGAGGAAAGCAACAATGTTCAGTAATTAACTGTTT</t>
  </si>
  <si>
    <t>NM_145206</t>
  </si>
  <si>
    <t>VTI1A</t>
  </si>
  <si>
    <t>vesicle transport through interaction with t-SNAREs homolog 1A</t>
  </si>
  <si>
    <t>ASHGA5P025766</t>
  </si>
  <si>
    <t>NR_034011</t>
  </si>
  <si>
    <t>SNHG8</t>
  </si>
  <si>
    <t>GTCGGGATTAGGTGAAAGAAGCTGAGCTGAACACATTACGATGGATGATGGAAACATAAG</t>
  </si>
  <si>
    <t>ASHGA5P043429</t>
  </si>
  <si>
    <t>TCONS_00018249</t>
  </si>
  <si>
    <t>XLOC_008527</t>
  </si>
  <si>
    <t>ATAAGACAGAGAAAAACAGCTCCCATGATAACATTGATGCTGCCAGCCCTTCCTGCTACT</t>
  </si>
  <si>
    <t>ASHGA5P023161</t>
  </si>
  <si>
    <t>ENST00000571869</t>
  </si>
  <si>
    <t>RP11-382B18.3</t>
  </si>
  <si>
    <t xml:space="preserve">TGTCACCCCCATTATTGACAATCCAAAGATAATGAAACAACCACCATCGGTTAAATTTGA </t>
  </si>
  <si>
    <t>ASHGA5P058544</t>
  </si>
  <si>
    <t>uc010del.2</t>
  </si>
  <si>
    <t>AMZ2P1</t>
  </si>
  <si>
    <t>GATGTCGCGGGATCTCTATGAAGCACCAGAATTATCAGTGAAGAATATATTAAATGGCTC</t>
  </si>
  <si>
    <t>ASHGA5P032598</t>
  </si>
  <si>
    <t>ENST00000583175</t>
  </si>
  <si>
    <t>RP11-214C8.5</t>
  </si>
  <si>
    <t>TTATAATTCTGCTGATGGCGGCATCTTATGTCGAGCCAACCACAATAAAGGTAGTTTTAG</t>
  </si>
  <si>
    <t>ASHGA5P047893</t>
  </si>
  <si>
    <t>TCONS_00017441</t>
  </si>
  <si>
    <t>XLOC_008033</t>
  </si>
  <si>
    <t>TTGTGTTAAGGGGTAGGGGAAGAGCAAGTGAAGGATGCAGATTAATTTCTATTTAGGAAT</t>
  </si>
  <si>
    <t>ASHGA5P027473</t>
  </si>
  <si>
    <t>ENST00000424517</t>
  </si>
  <si>
    <t>CTGTCCTGCTGATGAAGTCTACGTTCATTCAGGGCCTGCTGTGGAAGACCAGCCCCAAAG</t>
  </si>
  <si>
    <t>ASHGA5P037543</t>
  </si>
  <si>
    <t>ENST00000510265</t>
  </si>
  <si>
    <t>PARP4P3</t>
  </si>
  <si>
    <t xml:space="preserve">CTCCTGGACCTAATTGCCACAATGAGATACTACAGTTTATTCGCACCAGGGTGGAAAAAA </t>
  </si>
  <si>
    <t>ASHGA5P043722</t>
  </si>
  <si>
    <t>ENST00000567474</t>
  </si>
  <si>
    <t>RP11-731K22.1</t>
  </si>
  <si>
    <t>ATGGGCTTGGGTGGGAGATCAGGCAATAATAAATAATAAAAACAACAAATTTCACACTTG</t>
  </si>
  <si>
    <t>ASHGA5P052710</t>
  </si>
  <si>
    <t>ENST00000445172</t>
  </si>
  <si>
    <t>RP1-153P14.3</t>
  </si>
  <si>
    <t>AGGCTGAAGTCACCATTGCAGATGCTTAGGTCAACTATTTTAATTCATTGATTACTAGTT</t>
  </si>
  <si>
    <t>ASHGA5P028332</t>
  </si>
  <si>
    <t>uc001uan.3</t>
  </si>
  <si>
    <t>BC029038</t>
  </si>
  <si>
    <t>GGAAGGCAGTTTACCATTCAAAAGAAGAGTTATTTGTAAGTAACCATATTACAAGGCAGA</t>
  </si>
  <si>
    <t>NM_001256858</t>
  </si>
  <si>
    <t>RNF34</t>
  </si>
  <si>
    <t>E3 ubiquitin-protein ligase RNF34 isoform 3</t>
  </si>
  <si>
    <t>NM_025126</t>
  </si>
  <si>
    <t>E3 ubiquitin-protein ligase RNF34 isoform 2</t>
  </si>
  <si>
    <t>NM_194271</t>
  </si>
  <si>
    <t>E3 ubiquitin-protein ligase RNF34 isoform 1</t>
  </si>
  <si>
    <t>ASHGA5P020945</t>
  </si>
  <si>
    <t>ENST00000522318</t>
  </si>
  <si>
    <t>IMPA1P</t>
  </si>
  <si>
    <t>CCGACTCGAGAAGATGGCTGATCCTTGGCAGGAATGCATGGATTATGCAGTAACCCTAGC</t>
  </si>
  <si>
    <t>ASHGA5P030097</t>
  </si>
  <si>
    <t>TCONS_00008036</t>
  </si>
  <si>
    <t>XLOC_003501</t>
  </si>
  <si>
    <t>TTAGCTGTTTACCTACTTCCTGGAAAAATAGTAGCTCTCTGTAGCATTACGGAGTTTCAG</t>
  </si>
  <si>
    <t>ASHGA5P036747</t>
  </si>
  <si>
    <t>TCONS_00026539</t>
  </si>
  <si>
    <t>XLOC_012861</t>
  </si>
  <si>
    <t>CAAGGTAATACAGTGTGGAAGGCAGAAAAATGACCCACTCTCCCCTGATATCCATTAAAG</t>
  </si>
  <si>
    <t>ASHGA5P018733</t>
  </si>
  <si>
    <t>ENST00000457025</t>
  </si>
  <si>
    <t>GGACTAAATTGAGGGCTCTGAGAGATTTCATTTCTGTCCTGCTGATGAAGTCTACGTTCA</t>
  </si>
  <si>
    <t>ASHGA5P040876</t>
  </si>
  <si>
    <t>ENST00000521965</t>
  </si>
  <si>
    <t>MIR4454</t>
  </si>
  <si>
    <t>AGGTTTCAGTAGAGGGTACTATACTAAATAATGCAGCCCTCCTTCTTTCTTCCATGCCAG</t>
  </si>
  <si>
    <t>ASHGA5P046031</t>
  </si>
  <si>
    <t>NR_015427</t>
  </si>
  <si>
    <t>LINC00094</t>
  </si>
  <si>
    <t>GACCTGTCAACTGTCGTGTGTGAATTCCTTAAATTCGGTTTAAATAGTCCATTAAAGATC</t>
  </si>
  <si>
    <t>NM_007371</t>
  </si>
  <si>
    <t>BRD3</t>
  </si>
  <si>
    <t>bromodomain-containing protein 3</t>
  </si>
  <si>
    <t>ASHGA5P046625</t>
  </si>
  <si>
    <t>uc004epb.3</t>
  </si>
  <si>
    <t>AF070581</t>
  </si>
  <si>
    <t>TTCCTAGAGTATGTCATCTTCTATATACTCTATACAGCAGGAATCCTTGCTGTACAACAA</t>
  </si>
  <si>
    <t>NM_001128166</t>
  </si>
  <si>
    <t>PAK3</t>
  </si>
  <si>
    <t>serine/threonine-protein kinase PAK 3 isoform a</t>
  </si>
  <si>
    <t>NM_001128167</t>
  </si>
  <si>
    <t>NM_001128168</t>
  </si>
  <si>
    <t>serine/threonine-protein kinase PAK 3 isoform b</t>
  </si>
  <si>
    <t>NM_001128172</t>
  </si>
  <si>
    <t>serine/threonine-protein kinase PAK 3 isoform c</t>
  </si>
  <si>
    <t>NM_001128173</t>
  </si>
  <si>
    <t>serine/threonine-protein kinase PAK 3 isoform d</t>
  </si>
  <si>
    <t>NM_002578</t>
  </si>
  <si>
    <t>ASHGA5P040494</t>
  </si>
  <si>
    <t>ENST00000520085</t>
  </si>
  <si>
    <t>RP11-195E2.4</t>
  </si>
  <si>
    <t>GTGGCTTGCAAGAGATGCCTTTAATACTCAGAGCATTCTATCTCCCCCTATCTGGTTTAG</t>
  </si>
  <si>
    <t>ASHGA5P057392</t>
  </si>
  <si>
    <t>TCONS_00016651</t>
  </si>
  <si>
    <t>XLOC_007469</t>
  </si>
  <si>
    <t>AAGAAAAAAACAGGGCCTTGGAAGTTTTGGTTCTTTTTTCCTCCCCTGTTGCAAATTCTT</t>
  </si>
  <si>
    <t>ASHGA5P018716</t>
  </si>
  <si>
    <t>ENST00000456726</t>
  </si>
  <si>
    <t>ANKRD62P1</t>
  </si>
  <si>
    <t>CTGGATACAGGTATAAAATGAAGAGAATGTCTCCTGGACCTAATTGCCACAATGAGATAC</t>
  </si>
  <si>
    <t>ASHGA5P036276</t>
  </si>
  <si>
    <t>ENST00000415236</t>
  </si>
  <si>
    <t>AC009948.5</t>
  </si>
  <si>
    <t>ACATTGATATTGTCCATTGGCGCTCAGTTCATCTGTAATGACACATTCAAGGATGACGAT</t>
  </si>
  <si>
    <t>NM_001139517</t>
  </si>
  <si>
    <t>PRKRA</t>
  </si>
  <si>
    <t>interferon-inducible double stranded RNA-dependent protein kinase activator A isoform 2</t>
  </si>
  <si>
    <t>NM_001139518</t>
  </si>
  <si>
    <t>interferon-inducible double stranded RNA-dependent protein kinase activator A isoform 3</t>
  </si>
  <si>
    <t>NM_003690</t>
  </si>
  <si>
    <t>interferon-inducible double stranded RNA-dependent protein kinase activator A isoform 1</t>
  </si>
  <si>
    <t>ASHGA5P014260</t>
  </si>
  <si>
    <t>uc010zpg.1</t>
  </si>
  <si>
    <t>LOC728323</t>
  </si>
  <si>
    <t>AGTCACAGCATAGGCATGGCTATTGCACCTTGGGAGAAACCTTTAATCGGTTAGACTTCT</t>
  </si>
  <si>
    <t>ASHGA5P031126</t>
  </si>
  <si>
    <t>uc002edq.3</t>
  </si>
  <si>
    <t>BC041879</t>
  </si>
  <si>
    <t>AAATTTCTTACCCTGGGCCATCTGTCCTGTGTGTCTGTCCTCCTTGTGATCAGTTATTTG</t>
  </si>
  <si>
    <t>ASHGA5P017273</t>
  </si>
  <si>
    <t>uc001ker.2</t>
  </si>
  <si>
    <t>BC082979</t>
  </si>
  <si>
    <t>CCGCGGCGAGGAATCCACTGAAGACCTACATTTCCCGGAAGGTTAACAGCCCCCTTCTCA</t>
  </si>
  <si>
    <t>ASHGA5P033455</t>
  </si>
  <si>
    <t>TCONS_00028131</t>
  </si>
  <si>
    <t>XLOC_013489</t>
  </si>
  <si>
    <t>ATCCTCACTGTGACCCAGGCCCCACTGCAGCAAAGAGACACTGGGAATTAGCCCTTCTGT</t>
  </si>
  <si>
    <t>ASHGA5P057201</t>
  </si>
  <si>
    <t>TCONS_00014459</t>
  </si>
  <si>
    <t>XLOC_006677</t>
  </si>
  <si>
    <t>AAGGAGGTGCTCCTGGAGGTGATGGAGGTGCCCCTGGAGGTGATAGTGAAGGAGGTGCTC</t>
  </si>
  <si>
    <t>ASHGA5P057997</t>
  </si>
  <si>
    <t>TCONS_00025085</t>
  </si>
  <si>
    <t>XLOC_012044</t>
  </si>
  <si>
    <t>ATTGATCATCATCTACTTAACAAACGAGGCTCCCCTTTCAATGCACTTGGGTCTCCTCTG</t>
  </si>
  <si>
    <t>ASHGA5P019860</t>
  </si>
  <si>
    <t>NR_040060</t>
  </si>
  <si>
    <t>LOC100131089</t>
  </si>
  <si>
    <t>ACACTGCTGTGGCCCAGAACCATATCCTGCTCCACAAGCCTCGTCCTTGGCAAGAAGTTG</t>
  </si>
  <si>
    <t>NM_003134</t>
  </si>
  <si>
    <t>SRP14</t>
  </si>
  <si>
    <t>signal recognition particle 14 kDa protein</t>
  </si>
  <si>
    <t>ASHGA5P053199</t>
  </si>
  <si>
    <t>ENST00000482799</t>
  </si>
  <si>
    <t>AC004893.11</t>
  </si>
  <si>
    <t>CTTGCTGATGGCCACATTAGCCTAAATGTATGTCTACAGTACCATAAAGGAGGTACCCCA</t>
  </si>
  <si>
    <t>NM_001199847</t>
  </si>
  <si>
    <t>SMURF1</t>
  </si>
  <si>
    <t>E3 ubiquitin-protein ligase SMURF1 isoform 3</t>
  </si>
  <si>
    <t>NM_020429</t>
  </si>
  <si>
    <t>E3 ubiquitin-protein ligase SMURF1 isoform 1</t>
  </si>
  <si>
    <t>NM_181349</t>
  </si>
  <si>
    <t>E3 ubiquitin-protein ligase SMURF1 isoform 2</t>
  </si>
  <si>
    <t>ASHGA5P041910</t>
  </si>
  <si>
    <t>TCONS_00021409</t>
  </si>
  <si>
    <t>XLOC_010203</t>
  </si>
  <si>
    <t>GAAAAAATTGAATAACAGATGACTATCCTCTCCCTCTGCTCTGCGAGCTGGAGTCTACCT</t>
  </si>
  <si>
    <t>ASHGA5P045564</t>
  </si>
  <si>
    <t>NR_027447</t>
  </si>
  <si>
    <t>LOC100289341</t>
  </si>
  <si>
    <t>CCCACTGAGGCTTGCATACTCTGCATTGCAATTATGTGTTATTCTTGATTAAATTCATTT</t>
  </si>
  <si>
    <t>ASHGA5P019175</t>
  </si>
  <si>
    <t>ENST00000494540</t>
  </si>
  <si>
    <t>HSD17B7P2</t>
  </si>
  <si>
    <t>TTAAGCAAAGTTGCAGGTTTCAGAGATTAGACCGTATATATCTAAATGCTGGGATCATGC</t>
  </si>
  <si>
    <t>ASHGA5P021622</t>
  </si>
  <si>
    <t>ENST00000536487</t>
  </si>
  <si>
    <t>NKAPP1</t>
  </si>
  <si>
    <t>CTCACGCTCCTACGGGACGAGGAGAGGGAGGTGAATCCGTGGCAGAGGAAAATAATTATA</t>
  </si>
  <si>
    <t>ASHGA5P025996</t>
  </si>
  <si>
    <t>NR_049782</t>
  </si>
  <si>
    <t>TTAATCACTGCCACAGGCTTCGGAAGGAGTATGGGGCCAATGTGCTTCCTGCATTCCCCC</t>
  </si>
  <si>
    <t>ASHGA5P047538</t>
  </si>
  <si>
    <t>NR_029407</t>
  </si>
  <si>
    <t>LOC642361</t>
  </si>
  <si>
    <t>AAGGCGAGCCATGTTCTAGAGCAATGTCTTTCTTGTATTAAAATACAGCCCCATGCTCAC</t>
  </si>
  <si>
    <t>ASHGA5P028078</t>
  </si>
  <si>
    <t>ENST00000549565</t>
  </si>
  <si>
    <t>RP11-977G19.11</t>
  </si>
  <si>
    <t>GACAGAGCCAAATCTTTTTTCTGAGTCTGTTTTCTTCATTTCTATTAAACCAAGGTCCTT</t>
  </si>
  <si>
    <t>NM_014255</t>
  </si>
  <si>
    <t>CNPY2</t>
  </si>
  <si>
    <t>protein canopy homolog 2 isoform 1 precursor</t>
  </si>
  <si>
    <t>NM_001190991</t>
  </si>
  <si>
    <t>protein canopy homolog 2 isoform 2 precursor</t>
  </si>
  <si>
    <t>NM_004077</t>
  </si>
  <si>
    <t>CS</t>
  </si>
  <si>
    <t>citrate synthase, mitochondrial precursor</t>
  </si>
  <si>
    <t>ASHGA5P058209</t>
  </si>
  <si>
    <t>TCONS_00028198</t>
  </si>
  <si>
    <t>XLOC_013549</t>
  </si>
  <si>
    <t>CCTCAAAAAGGTCTGCAGCTTCCAGTCCCTCAAATAACAACATTGCTCCTCCCTGGATCT</t>
  </si>
  <si>
    <t>ASHGA5P055007</t>
  </si>
  <si>
    <t>TCONS_00009904</t>
  </si>
  <si>
    <t>XLOC_004316</t>
  </si>
  <si>
    <t>TGCCCTCCCTCTTTTGGTAAGCAAAACACTGATGCTTATGACATCTTCCTTTTCTTTGGT</t>
  </si>
  <si>
    <t>ASHGA5P034479</t>
  </si>
  <si>
    <t>ENST00000420038</t>
  </si>
  <si>
    <t>CTD-3105H18.7</t>
  </si>
  <si>
    <t>GGAAAAAATCATAACTATATTAAGAATAAAAAATAAAAAATTCCTAAGGAAAATACTTGA</t>
  </si>
  <si>
    <t>ASHGA5P022601</t>
  </si>
  <si>
    <t>ENST00000559458</t>
  </si>
  <si>
    <t>XXbac-BPG300A18.13</t>
  </si>
  <si>
    <t>TGATGTGGAGGCATGGGCCGGGGGCAGTTCTCTCCTCACTTGTAAACTTGTGTAGTTTCA</t>
  </si>
  <si>
    <t>NM_002586</t>
  </si>
  <si>
    <t>PBX2</t>
  </si>
  <si>
    <t>pre-B-cell leukemia transcription factor 2</t>
  </si>
  <si>
    <t>ASHGA5P016376</t>
  </si>
  <si>
    <t>ENST00000446528</t>
  </si>
  <si>
    <t>CAACATACAAGAGGGCTCTGAGAGATTTCATTTCTGTCCTGCTGATGAAGTCTACGTTCA</t>
  </si>
  <si>
    <t>ASHGA5P057679</t>
  </si>
  <si>
    <t>TCONS_00020677</t>
  </si>
  <si>
    <t>XLOC_009982</t>
  </si>
  <si>
    <t>AGGACTCCAGATTTGTAAAAACCTCTTCCAGTCTCCTGCTTGGTTCTTCTGTTCCTCTCT</t>
  </si>
  <si>
    <t>ASHGA5P054879</t>
  </si>
  <si>
    <t>TCONS_00008588</t>
  </si>
  <si>
    <t>XLOC_004093</t>
  </si>
  <si>
    <t>ATTCCACTGGGAGAAAAGAGGATCTAAATGCCAGGCTCACCCCTCACATTCTATTCAACT</t>
  </si>
  <si>
    <t>ASHGA5P022764</t>
  </si>
  <si>
    <t>ENST00000562376</t>
  </si>
  <si>
    <t>RP11-141O15.1</t>
  </si>
  <si>
    <t>ATAAAAGCCATGAAAACAGGGCCAGGTGCAGTGGAATAAGTTCTCCTAGCTCAGAAGGAT</t>
  </si>
  <si>
    <t>NM_013302</t>
  </si>
  <si>
    <t>EEF2K</t>
  </si>
  <si>
    <t>eukaryotic elongation factor 2 kinase</t>
  </si>
  <si>
    <t>ASHGA5P052875</t>
  </si>
  <si>
    <t>uc003qlv.3</t>
  </si>
  <si>
    <t>LOC729178</t>
  </si>
  <si>
    <t>TACAAAAAAAGAAAAAGAAAATTACTACTGTGAAGTGAAGTCTGAGCAACTGGGAAGAAA</t>
  </si>
  <si>
    <t>ASHGA5P033539</t>
  </si>
  <si>
    <t>ENST00000583442</t>
  </si>
  <si>
    <t>RP11-627G18.1</t>
  </si>
  <si>
    <t>AAGTTGAACCAACTGAAAACACCCTTTGACTCCTCTTCTGCCTGTCCTACTGATGTCTAT</t>
  </si>
  <si>
    <t>NM_005257</t>
  </si>
  <si>
    <t>GATA6</t>
  </si>
  <si>
    <t>transcription factor GATA-6</t>
  </si>
  <si>
    <t>ASHGA5P014890</t>
  </si>
  <si>
    <t>ENST00000423223</t>
  </si>
  <si>
    <t>RP11-534G20.3</t>
  </si>
  <si>
    <t>TGATACCTTTGATCCAGAACTTGCAGCAACAATAGATCCATCTTCGGTTGTGAATCCGGC</t>
  </si>
  <si>
    <t>NM_003174</t>
  </si>
  <si>
    <t>SVIL</t>
  </si>
  <si>
    <t>supervillin isoform 1</t>
  </si>
  <si>
    <t>NM_021738</t>
  </si>
  <si>
    <t>supervillin isoform 2</t>
  </si>
  <si>
    <t>ASHGA5P049526</t>
  </si>
  <si>
    <t>NR_027173</t>
  </si>
  <si>
    <t>ATCGGCTTTGGAGAAGTAAGGAGACATGACGTGCCTGCCCTGGGGTGGGGACTAAACTTC</t>
  </si>
  <si>
    <t>ASHGA5P050776</t>
  </si>
  <si>
    <t>uc002vbb.3</t>
  </si>
  <si>
    <t>BC047484</t>
  </si>
  <si>
    <t>TTAGTGACAGTGATATTTTAATATTTTTTTAAGCCAGTAATAATTTTTCTCCATTACAGG</t>
  </si>
  <si>
    <t>NM_017759</t>
  </si>
  <si>
    <t>INO80D</t>
  </si>
  <si>
    <t>INO80 complex subunit D</t>
  </si>
  <si>
    <t>ASHGA5P030214</t>
  </si>
  <si>
    <t>ENST00000414190</t>
  </si>
  <si>
    <t>TGTGTAATATTTATGGCTTAAAATGGACTAAAGGTCCTGTTCTTGCCTTTTCTGAACTTG</t>
  </si>
  <si>
    <t>ASHGA5P019167</t>
  </si>
  <si>
    <t>NR_045632</t>
  </si>
  <si>
    <t>NFU1</t>
  </si>
  <si>
    <t>GTGGCAATGATTAAGGAATTGTTAGATACTAGAATACGGTTATGGATGATGAATCAGATG</t>
  </si>
  <si>
    <t>NM_001002755</t>
  </si>
  <si>
    <t>NFU1 iron-sulfur cluster scaffold homolog, mitochondrial isoform 2</t>
  </si>
  <si>
    <t>NM_001002756</t>
  </si>
  <si>
    <t>NFU1 iron-sulfur cluster scaffold homolog, mitochondrial isoform 3</t>
  </si>
  <si>
    <t>NM_015700</t>
  </si>
  <si>
    <t>NFU1 iron-sulfur cluster scaffold homolog, mitochondrial isoform 1</t>
  </si>
  <si>
    <t>ASHGA5P055003</t>
  </si>
  <si>
    <t>TCONS_00015370</t>
  </si>
  <si>
    <t>XLOC_006934</t>
  </si>
  <si>
    <t>ATCCCTCTTCAGGTCCGGTGCCCTGTCCTCCAGATGCTGGGCACACTGCCTGCCGATTTT</t>
  </si>
  <si>
    <t>ASHGA5P036787</t>
  </si>
  <si>
    <t>TCONS_00026739</t>
  </si>
  <si>
    <t>XLOC_012885</t>
  </si>
  <si>
    <t>TTATTATTATGTTACGCATATGTGAGACCACAAAGGCTGCTCCCCGCAGTTTCCTGGCAA</t>
  </si>
  <si>
    <t>ASHGA5P040648</t>
  </si>
  <si>
    <t>ENST00000502275</t>
  </si>
  <si>
    <t>RP11-395P13.3</t>
  </si>
  <si>
    <t>ATGTTTCACTCTTTGCTGGAGTTTACTTTAAAAGCCTCCCTTTCCCTTCAACATTATCAA</t>
  </si>
  <si>
    <t>ASHGA5P052117</t>
  </si>
  <si>
    <t>ENST00000514881</t>
  </si>
  <si>
    <t>RP11-597D13.7</t>
  </si>
  <si>
    <t xml:space="preserve">CTGGGCCAATTGTAATAGAACTATACAAGAAACCCACTGACTTTAAAAGAAAGAAATTGC </t>
  </si>
  <si>
    <t>ASHGA5P042807</t>
  </si>
  <si>
    <t>NR_037605</t>
  </si>
  <si>
    <t>GAS5-AS1</t>
  </si>
  <si>
    <t>GATGAAAAGCACTGTCCTTTTTTAAGTAAACACTACACACTCCAGATGGATTGCAAAAAT</t>
  </si>
  <si>
    <t>ASHGA5P043363</t>
  </si>
  <si>
    <t>uc003vwb.1</t>
  </si>
  <si>
    <t>AK098095</t>
  </si>
  <si>
    <t>CTGCTCAGGTCCCTTCATTTGTACTTTGGAGTTTTTCTCATGTAAATTTGTATAACAGAA</t>
  </si>
  <si>
    <t>ENST00000461457</t>
  </si>
  <si>
    <t>NDUFB2</t>
  </si>
  <si>
    <t>NADH dehydrogenase (ubiquinone) 1 beta subcomplex, 2, 8kDa [Source:HGNC Symbol;Acc:7697]</t>
  </si>
  <si>
    <t>ENST00000476279</t>
  </si>
  <si>
    <t>ASHGA5P032904</t>
  </si>
  <si>
    <t>ENST00000584135</t>
  </si>
  <si>
    <t>KRT16P1</t>
  </si>
  <si>
    <t>ATGCTCTTAGCCTTCCTGAGCACCTTCCCTTTTTTCAGCCAACTGCTCGCTCGCTCACCT</t>
  </si>
  <si>
    <t>ASHGA5P049812</t>
  </si>
  <si>
    <t>uc002jfb.3</t>
  </si>
  <si>
    <t>CATATTATAGGATCTCTATGAAGCACCAGAATTATCAGTGAAGAATATATTAAATGGCTC</t>
  </si>
  <si>
    <t>ASHGA5P052316</t>
  </si>
  <si>
    <t>ENST00000507736</t>
  </si>
  <si>
    <t>TMEM161B-AS1</t>
  </si>
  <si>
    <t>TTTTTTTTAGTTTAAACTTGATTTTGTGAGGGGACGAACAGCGTGACAATTAAAAGAAGA</t>
  </si>
  <si>
    <t>ASHGA5P029471</t>
  </si>
  <si>
    <t>DB321928</t>
  </si>
  <si>
    <t>AGCACATGGTTGGACTTGATTCCTAATCTCTTTTCCTTTCCTGTATAACTGAGATTTTTT</t>
  </si>
  <si>
    <t>ASHGA5P047562</t>
  </si>
  <si>
    <t>uc021pvt.1</t>
  </si>
  <si>
    <t>AACATGAGTGCTCTTTCCTATCATTTTGACACTAATAAACGGACAGTGATTCTCAGTGTG</t>
  </si>
  <si>
    <t>ASHGA5P037015</t>
  </si>
  <si>
    <t>ENST00000413983</t>
  </si>
  <si>
    <t>RP11-410N8.3</t>
  </si>
  <si>
    <t>ATAAAGCCTTTCACCCCTAGCCTGCTCCTGTCTCAACCTCAACCTCCAGAGAACATCCAT</t>
  </si>
  <si>
    <t>NM_001256798</t>
  </si>
  <si>
    <t>C20orf112</t>
  </si>
  <si>
    <t>uncharacterized protein C20orf112 isoform 1</t>
  </si>
  <si>
    <t>ASHGA5P013202</t>
  </si>
  <si>
    <t>NR_047512</t>
  </si>
  <si>
    <t>APBB1</t>
  </si>
  <si>
    <t>TGCGTGCATGGTGGAACAGGAGGAACTGGTCCAGGCCAGGCCTCATCCTCCTGGACCCAG</t>
  </si>
  <si>
    <t>NM_001164</t>
  </si>
  <si>
    <t>amyloid beta A4 precursor protein-binding family B member 1 isoform a</t>
  </si>
  <si>
    <t>NM_001257319</t>
  </si>
  <si>
    <t>amyloid beta A4 precursor protein-binding family B member 1 isoform g</t>
  </si>
  <si>
    <t>NM_001257320</t>
  </si>
  <si>
    <t>amyloid beta A4 precursor protein-binding family B member 1 isoform d</t>
  </si>
  <si>
    <t>NM_001257321</t>
  </si>
  <si>
    <t>NM_001257322</t>
  </si>
  <si>
    <t>amyloid beta A4 precursor protein-binding family B member 1 isoform h</t>
  </si>
  <si>
    <t>NM_001257323</t>
  </si>
  <si>
    <t>amyloid beta A4 precursor protein-binding family B member 1 isoform f</t>
  </si>
  <si>
    <t>NM_001257324</t>
  </si>
  <si>
    <t>amyloid beta A4 precursor protein-binding family B member 1 isoform c</t>
  </si>
  <si>
    <t>NM_001257325</t>
  </si>
  <si>
    <t>amyloid beta A4 precursor protein-binding family B member 1 isoform e</t>
  </si>
  <si>
    <t>NM_001257326</t>
  </si>
  <si>
    <t>NM_145689</t>
  </si>
  <si>
    <t>amyloid beta A4 precursor protein-binding family B member 1 isoform b</t>
  </si>
  <si>
    <t>ASHGA5P018252</t>
  </si>
  <si>
    <t>uc004czn.4</t>
  </si>
  <si>
    <t>BC046187</t>
  </si>
  <si>
    <t>AAATTACAGCAATGAACAAGAAGACAAGACACATGGACCCTGCCTTTATGGCCCTTCGCT</t>
  </si>
  <si>
    <t>NM_198279</t>
  </si>
  <si>
    <t>CXorf23</t>
  </si>
  <si>
    <t>uncharacterized protein CXorf23</t>
  </si>
  <si>
    <t>ASHGA5P019321</t>
  </si>
  <si>
    <t>NR_038391</t>
  </si>
  <si>
    <t>ANAPC16</t>
  </si>
  <si>
    <t>CCTCGTCGTGATGGCTCTGAGAGATTCCTCTGCGAATCTGTTTTTAGCTATCAAGTGGCA</t>
  </si>
  <si>
    <t>NM_001242546</t>
  </si>
  <si>
    <t>anaphase-promoting complex subunit 16 isoform 1</t>
  </si>
  <si>
    <t>NM_001242547</t>
  </si>
  <si>
    <t>NM_001242548</t>
  </si>
  <si>
    <t>anaphase-promoting complex subunit 16 isoform 2</t>
  </si>
  <si>
    <t>NM_173473</t>
  </si>
  <si>
    <t>NM_001198799</t>
  </si>
  <si>
    <t>ASCC1</t>
  </si>
  <si>
    <t>activating signal cointegrator 1 complex subunit 1 isoform a</t>
  </si>
  <si>
    <t>NM_001198800</t>
  </si>
  <si>
    <t>activating signal cointegrator 1 complex subunit 1 isoform b</t>
  </si>
  <si>
    <t>NM_001198798</t>
  </si>
  <si>
    <t>ASHGA5P046700</t>
  </si>
  <si>
    <t>ENST00000452864</t>
  </si>
  <si>
    <t>RP13-507I23.1</t>
  </si>
  <si>
    <t>GCGGGGCAATCCTGTACCAAGACCCCATTTTACCACCTGCTTTCTCAGACCACTCTGGAA</t>
  </si>
  <si>
    <t>ASHGA5P023665</t>
  </si>
  <si>
    <t>HMlincRNA1397-</t>
  </si>
  <si>
    <t>HMlincRNA1397</t>
  </si>
  <si>
    <t>GAAAAGAAAACATCCCAGAAAGGGACACCTTATACCCACTCCCTGAGTCACAAACACCTA</t>
  </si>
  <si>
    <t>ASHGA5P023171</t>
  </si>
  <si>
    <t>ENST00000572222</t>
  </si>
  <si>
    <t>RP11-473M20.7</t>
  </si>
  <si>
    <t>CGCGGACCAGCGCTAAAAGTGCCAGGGCCTTGCCTGGTGGCTCAGACCTGTAATGCCAGC</t>
  </si>
  <si>
    <t>NM_022468</t>
  </si>
  <si>
    <t>MMP25</t>
  </si>
  <si>
    <t>matrix metalloproteinase-25 preproprotein</t>
  </si>
  <si>
    <t>ASHGA5P041605</t>
  </si>
  <si>
    <t>uc011dhd.2</t>
  </si>
  <si>
    <t>LOC729678</t>
  </si>
  <si>
    <t>TGAGATTAAGCCTAAGCCACCACCATCAGGGTCTCAGTCAGTCATCATTCTCATTTACTC</t>
  </si>
  <si>
    <t>ASHGA5P016407</t>
  </si>
  <si>
    <t>ENST00000430128</t>
  </si>
  <si>
    <t>AC018712.3</t>
  </si>
  <si>
    <t>ATGAACTCCACTCAGGGTAAGCCTGCCTTGTTCCTGGAGCCCTCTTCCTCTGGCTGCAAT</t>
  </si>
  <si>
    <t>ASHGA5P054284</t>
  </si>
  <si>
    <t>TCONS_00013690</t>
  </si>
  <si>
    <t>XLOC_006350</t>
  </si>
  <si>
    <t>TGAGCAGGGCACTTGGTGACCTACTTAGACATGACATTCCTTGGCCTCCCTTTCAGCAAG</t>
  </si>
  <si>
    <t>ASHGA5P032480</t>
  </si>
  <si>
    <t>ENST00000570314</t>
  </si>
  <si>
    <t>RP11-156P1.3</t>
  </si>
  <si>
    <t>TCTCAGCTCGTGCACTGTGACATTACAGCAAGAAGTACTAATATAAATGACACAAAAGAA</t>
  </si>
  <si>
    <t>ENST00000439730</t>
  </si>
  <si>
    <t>GOSR2</t>
  </si>
  <si>
    <t>golgi SNAP receptor complex member 2 [Source:HGNC Symbol;Acc:4431]</t>
  </si>
  <si>
    <t>ASHGA5P019878</t>
  </si>
  <si>
    <t>NR_034076</t>
  </si>
  <si>
    <t>THAP9-AS1</t>
  </si>
  <si>
    <t>GGGTCTTGGAAGATAATTACTCAAAATATGCAGGGAAGGAATAAAATTGAAGGGTGTTTT</t>
  </si>
  <si>
    <t>NM_024672</t>
  </si>
  <si>
    <t>THAP9</t>
  </si>
  <si>
    <t>THAP domain-containing protein 9</t>
  </si>
  <si>
    <t>ASHGA5P035822</t>
  </si>
  <si>
    <t>ENST00000445520</t>
  </si>
  <si>
    <t>AC007246.3</t>
  </si>
  <si>
    <t>CTGCATGTTAGTTTCTTCCTCTTTATTTGGATTTTCACTAACATTCTTTTCAGCTTCTTC</t>
  </si>
  <si>
    <t>NM_001270425</t>
  </si>
  <si>
    <t>MAP4K3</t>
  </si>
  <si>
    <t>mitogen-activated protein kinase kinase kinase kinase 3 isoform 2</t>
  </si>
  <si>
    <t>NM_003618</t>
  </si>
  <si>
    <t>mitogen-activated protein kinase kinase kinase kinase 3 isoform 1</t>
  </si>
  <si>
    <t>ASHGA5P053878</t>
  </si>
  <si>
    <t>uc004cib.1</t>
  </si>
  <si>
    <t>AX747706</t>
  </si>
  <si>
    <t>TTCACCGTTTGAAGCTGACTGTAAAAAACATCTGACCTGTGTGCAAAGCTCAAGCCCAGA</t>
  </si>
  <si>
    <t>ASHGA5P039013</t>
  </si>
  <si>
    <t>uc003epc.3</t>
  </si>
  <si>
    <t>BX537742</t>
  </si>
  <si>
    <t>CCAGCTATTTTTATCTTCTTAAGTATGCATTCTACATGAGAACGTTTGGGTTGGTAGTAA</t>
  </si>
  <si>
    <t>NM_024818</t>
  </si>
  <si>
    <t>UBA5</t>
  </si>
  <si>
    <t>ubiquitin-like modifier-activating enzyme 5 isoform 1</t>
  </si>
  <si>
    <t>NM_198329</t>
  </si>
  <si>
    <t>ubiquitin-like modifier-activating enzyme 5 isoform 2</t>
  </si>
  <si>
    <t>ASHGA5P030658</t>
  </si>
  <si>
    <t>ENST00000564683</t>
  </si>
  <si>
    <t>CTD-2026K11.2</t>
  </si>
  <si>
    <t>TTATAAAAACTTGAGGCCAAACTCTCCATCATCTGTACACAGCTTAACCACGGCCAGGAG</t>
  </si>
  <si>
    <t>NM_018285</t>
  </si>
  <si>
    <t>IMP3</t>
  </si>
  <si>
    <t>U3 small nucleolar ribonucleoprotein protein IMP3</t>
  </si>
  <si>
    <t>ASHGA5P016101</t>
  </si>
  <si>
    <t>NR_038345</t>
  </si>
  <si>
    <t>MAGI2-AS3</t>
  </si>
  <si>
    <t>CCTCCCCCAGTAATGTCTTACAATAACAGAATGCAGGAGAGCACATATCAATGAAGAAAA</t>
  </si>
  <si>
    <t>NM_012301</t>
  </si>
  <si>
    <t>MAGI2</t>
  </si>
  <si>
    <t>membrane-associated guanylate kinase, WW and PDZ domain-containing protein 2</t>
  </si>
  <si>
    <t>ASHGA5P049019</t>
  </si>
  <si>
    <t>ENST00000562807</t>
  </si>
  <si>
    <t>ERVK13-1</t>
  </si>
  <si>
    <t>TGTGAGAAGCCCCCTTCCCAGTGAACTTTCCCTTGTGTGCCCGCGTGGACAGCCAACAGG</t>
  </si>
  <si>
    <t>ASHGA5P031892</t>
  </si>
  <si>
    <t>ENST00000572693</t>
  </si>
  <si>
    <t>RP11-510M2.9</t>
  </si>
  <si>
    <t>AATAGAAGGCAAACAATAAAACAGCAGCCCAACTCCACCCTTTCTGTTTGTTCCTTAAAG</t>
  </si>
  <si>
    <t>NM_001166395</t>
  </si>
  <si>
    <t>CHST4</t>
  </si>
  <si>
    <t>carbohydrate sulfotransferase 4</t>
  </si>
  <si>
    <t>NM_005769</t>
  </si>
  <si>
    <t>ASHGA5P018558</t>
  </si>
  <si>
    <t>uc004bxv.3</t>
  </si>
  <si>
    <t>CCAGCACACGGCGCAGTAACAATATAATTACCGTATGCAGTCCCCCAGGATACAGGGTCA</t>
  </si>
  <si>
    <t>ASHGA5P026109</t>
  </si>
  <si>
    <t>uc001lsz.3</t>
  </si>
  <si>
    <t>MUC5AC</t>
  </si>
  <si>
    <t>ATGGGACTTCTCCTACCAATGCTCTGTATCCTTCCCTGTCTACTTCCATGGTATCCGCCT</t>
  </si>
  <si>
    <t>ASHGA5P031354</t>
  </si>
  <si>
    <t>ENST00000561599</t>
  </si>
  <si>
    <t>RP11-483P21.2</t>
  </si>
  <si>
    <t>TCCTGTCCTGTTCTGTCATCTCCACCCTATGAAGGTGGCCAGCGTCTGGAGTTTAGCCCA</t>
  </si>
  <si>
    <t>NM_001537</t>
  </si>
  <si>
    <t>HSBP1</t>
  </si>
  <si>
    <t>heat shock factor-binding protein 1</t>
  </si>
  <si>
    <t>ASHGA5P033456</t>
  </si>
  <si>
    <t>uc010wyg.2</t>
  </si>
  <si>
    <t>FJ009034</t>
  </si>
  <si>
    <t>chr17_ctg5_hap1</t>
  </si>
  <si>
    <t>ACGTGCGGCGACGGCACGCAGCACTGCGGCAGGGGGAAGCCAGCCCTCGCTGCGGCCGAG</t>
  </si>
  <si>
    <t>ASHGA5P046945</t>
  </si>
  <si>
    <t>NR_038357</t>
  </si>
  <si>
    <t>LOC100507331</t>
  </si>
  <si>
    <t>CCTCCATTAACACCACAGGGCAGAATATACTGATAGTCAATAAATACTGAAATAAGTGAA</t>
  </si>
  <si>
    <t>NM_001242487</t>
  </si>
  <si>
    <t>KIAA0913</t>
  </si>
  <si>
    <t>zinc finger SWIM domain-containing protein KIAA0913 isoform 2</t>
  </si>
  <si>
    <t>NM_001242488</t>
  </si>
  <si>
    <t>zinc finger SWIM domain-containing protein KIAA0913 isoform 3</t>
  </si>
  <si>
    <t>NM_015037</t>
  </si>
  <si>
    <t>zinc finger SWIM domain-containing protein KIAA0913 isoform 1</t>
  </si>
  <si>
    <t>ASHGA5P052044</t>
  </si>
  <si>
    <t>NR_003584</t>
  </si>
  <si>
    <t>TTAGGTGAAAGTACGTAGTTGTCTTTCGTAAGTTAAAATGATAATTGGGCCGAAACTTAC</t>
  </si>
  <si>
    <t>ASHGA5P040925</t>
  </si>
  <si>
    <t>uc003mmj.2</t>
  </si>
  <si>
    <t>AK026101</t>
  </si>
  <si>
    <t>GATATTTCATGGGGACAACCCAGTGACTTCACTTGAAGTAAAGTGGGATTTTCCAACCTT</t>
  </si>
  <si>
    <t>ASHGA5P041819</t>
  </si>
  <si>
    <t>uc003ooz.1</t>
  </si>
  <si>
    <t>AX747174</t>
  </si>
  <si>
    <t>GAGTCACCCCTGTCCTTGGCAGCCATCATTGGAAGATTAAAGCCATACATATTTTGGATC</t>
  </si>
  <si>
    <t>NM_001201427</t>
  </si>
  <si>
    <t>DAAM2</t>
  </si>
  <si>
    <t>disheveled-associated activator of morphogenesis 2 isoform 1</t>
  </si>
  <si>
    <t>NM_015345</t>
  </si>
  <si>
    <t>disheveled-associated activator of morphogenesis 2 isoform 2</t>
  </si>
  <si>
    <t>ASHGA5P047540</t>
  </si>
  <si>
    <t>ENST00000518000</t>
  </si>
  <si>
    <t>RP11-182L21.2</t>
  </si>
  <si>
    <t>TGAGTGCTCTTTCCTATCATTTTGATACTAATAAACGGACAGTGATTCTCAGTGTGGAAA</t>
  </si>
  <si>
    <t>ASHGA5P027569</t>
  </si>
  <si>
    <t>ENST00000539987</t>
  </si>
  <si>
    <t>RP11-256L11.3</t>
  </si>
  <si>
    <t>CACATTACTGACATACTGTATTTTCTTCTCTCAACCTTTGGTCTACAGAAGAAATTCACT</t>
  </si>
  <si>
    <t>NM_001101421</t>
  </si>
  <si>
    <t>MYO1H</t>
  </si>
  <si>
    <t>unconventional myosin-Ih</t>
  </si>
  <si>
    <t>ASHGA5P044977</t>
  </si>
  <si>
    <t>ENST00000418348</t>
  </si>
  <si>
    <t>RP4-803J11.2</t>
  </si>
  <si>
    <t>GACCATCAGACTGTTAACAACTATCAAATTTTCACAGGTTCAAAAGGTAATTGACACTCT</t>
  </si>
  <si>
    <t>NM_145257</t>
  </si>
  <si>
    <t>CCSAP</t>
  </si>
  <si>
    <t>uncharacterized protein C1orf96</t>
  </si>
  <si>
    <t>ASHGA5P025832</t>
  </si>
  <si>
    <t>NR_038392</t>
  </si>
  <si>
    <t>TAAAGCCGCTGAGATGGCTCTGAGAGATTCCTCTGCGAATCTGTTTTTAGCTATCAAGTG</t>
  </si>
  <si>
    <t>ASHGA5P044925</t>
  </si>
  <si>
    <t>NR_024522</t>
  </si>
  <si>
    <t>TMEM67</t>
  </si>
  <si>
    <t>ACTATGAATGCTGGAATTTTTATTTTTAGTTTAAAATATCTGCCCCAAAATATATTTTTT</t>
  </si>
  <si>
    <t>NM_001142301</t>
  </si>
  <si>
    <t>Meckelin isoform 2</t>
  </si>
  <si>
    <t>NM_153704</t>
  </si>
  <si>
    <t>Meckelin isoform 1 precursor</t>
  </si>
  <si>
    <t>ASHGA5P033295</t>
  </si>
  <si>
    <t>ENST00000451795</t>
  </si>
  <si>
    <t>RP5-827C21.4</t>
  </si>
  <si>
    <t>CAGCAAGGTATTTTTAAAAGGGATGAAGAGAGTTGCTTCAAATGTTTTGAGACGTTGTTA</t>
  </si>
  <si>
    <t>NM_001206641</t>
  </si>
  <si>
    <t>C1orf31</t>
  </si>
  <si>
    <t>uncharacterized protein C1orf31 isoform 2</t>
  </si>
  <si>
    <t>ASHGA5P032609</t>
  </si>
  <si>
    <t>ENST00000430983</t>
  </si>
  <si>
    <t>TCAAAAAGTCTCGTGGTGGAACATCTGACCCTTTTCAAGAGGAAGGATGAAAACTCTACA</t>
  </si>
  <si>
    <t>ASHGA5P026694</t>
  </si>
  <si>
    <t>ENST00000528133</t>
  </si>
  <si>
    <t>RP11-727A23.4</t>
  </si>
  <si>
    <t>CTATAACTTAGCTGTTAACTGCTTAACTCACTGCTGAGTACATATTGAACGTGCAATATA</t>
  </si>
  <si>
    <t>NM_015885</t>
  </si>
  <si>
    <t>PCF11</t>
  </si>
  <si>
    <t>pre-mRNA cleavage complex 2 protein Pcf11</t>
  </si>
  <si>
    <t>ASHGA5P040270</t>
  </si>
  <si>
    <t>ENST00000507776</t>
  </si>
  <si>
    <t>RP11-696F12.1</t>
  </si>
  <si>
    <t>GTGATTGTCACGCTTGCCTGATTACTCCTTCCTTTGGGCTCCCATAGCAATTTGTACATT</t>
  </si>
  <si>
    <t>ASHGA5P053028</t>
  </si>
  <si>
    <t>ENST00000582145</t>
  </si>
  <si>
    <t>GACCATTATGATAATGCAGCAGGGCCACCAGTCAGTTTCAGATAATGATGTCAACCCCGG</t>
  </si>
  <si>
    <t>ASHGA5P032827</t>
  </si>
  <si>
    <t>TCONS_00029072</t>
  </si>
  <si>
    <t>ATTCCAATTACAGGGCCTCGAAAGAGTCCTGTATTGTTATTTTTCGTCACTACCTCCCCG</t>
  </si>
  <si>
    <t>ASHGA5P038612</t>
  </si>
  <si>
    <t>NR_036497</t>
  </si>
  <si>
    <t>LPP-AS2</t>
  </si>
  <si>
    <t>CAGGTGAGCATGGTGAGCATGGTGTTAGCATGAACATCATATAAAGTTAACTACAAAAGA</t>
  </si>
  <si>
    <t>NM_001167672</t>
  </si>
  <si>
    <t>LPP</t>
  </si>
  <si>
    <t>lipoma-preferred partner isoform b</t>
  </si>
  <si>
    <t>ASHGA5P033241</t>
  </si>
  <si>
    <t>ENST00000565472</t>
  </si>
  <si>
    <t>CTC-462L7.1</t>
  </si>
  <si>
    <t>AAAGCTGTGTCAGCAATGAGATTTGTTTCATTGTTTTGCCTTGTTTTGTCATTGAGTTGT</t>
  </si>
  <si>
    <t>ASHGA5P037042</t>
  </si>
  <si>
    <t>ENST00000432153</t>
  </si>
  <si>
    <t>SNHG11</t>
  </si>
  <si>
    <t>TGGCAATCTCCAGGCAGCTCACTTTGGCCTCTGTTCCTGGATCCCCTTTGCTCTTTTCTG</t>
  </si>
  <si>
    <t>ASHGA5P018305</t>
  </si>
  <si>
    <t>ENST00000451809</t>
  </si>
  <si>
    <t>CGGGATCCTGCCTGTTCCCTTCTTTTCGCCAGGTTTGCATCCAAGAGAGGGGAGGACAGG</t>
  </si>
  <si>
    <t>ASHGA5P051569</t>
  </si>
  <si>
    <t>uc011bfh.2</t>
  </si>
  <si>
    <t>ID2B</t>
  </si>
  <si>
    <t>GGAGTTAATGTCAAATGACAGGAAAGCACTGTGTGGCTGAATAATCATGACTTCTTTTTT</t>
  </si>
  <si>
    <t>ASHGA5P034704</t>
  </si>
  <si>
    <t>ENST00000569130</t>
  </si>
  <si>
    <t>CTD-2639E6.4</t>
  </si>
  <si>
    <t>AAGCTATATGTGTGTCATGCCCTCCCAGCTGCACCTGAACAATGAGCATAGCAAACATCA</t>
  </si>
  <si>
    <t>ASHGA5P055750</t>
  </si>
  <si>
    <t>uc001uum.3</t>
  </si>
  <si>
    <t>U50535</t>
  </si>
  <si>
    <t>GGGAAAACAACATTGTCTCGGTAAGTAAAGGATACCAACTGAATACTTGGTAATTCATTA</t>
  </si>
  <si>
    <t>NM_014887</t>
  </si>
  <si>
    <t>N4BP2L2</t>
  </si>
  <si>
    <t>NEDD4-binding protein 2-like 2 isoform 2</t>
  </si>
  <si>
    <t>NM_033111</t>
  </si>
  <si>
    <t>NEDD4-binding protein 2-like 2 isoform 1</t>
  </si>
  <si>
    <t>ASHGA5P051004</t>
  </si>
  <si>
    <t>uc021wef.1</t>
  </si>
  <si>
    <t>AB209315</t>
  </si>
  <si>
    <t>CGTTTGTTTTAAATAAACTGTCCTTTGGACCACAAACCCTTATTAACGAGAACCTCAATA</t>
  </si>
  <si>
    <t>NM_006282</t>
  </si>
  <si>
    <t>STK4</t>
  </si>
  <si>
    <t>serine/threonine-protein kinase 4</t>
  </si>
  <si>
    <t>ASHGA5P031342</t>
  </si>
  <si>
    <t>ENST00000568136</t>
  </si>
  <si>
    <t>RP11-481E4.2</t>
  </si>
  <si>
    <t>GATATCACATGGAACTCTTCTCTCCCACTCTGTCACTTGACTGCCTTCTTGCCTGATGAG</t>
  </si>
  <si>
    <t>ASHGA5P039322</t>
  </si>
  <si>
    <t>ENST00000499502</t>
  </si>
  <si>
    <t>RP11-539L10.2</t>
  </si>
  <si>
    <t>AACCAGTGACAATGATCAGAGATAGGGGGACTCAAGGGTAAGTAAAGTGCAGGATGAACT</t>
  </si>
  <si>
    <t>ASHGA5P032900</t>
  </si>
  <si>
    <t>TCONS_00016076</t>
  </si>
  <si>
    <t>XLOC_007467</t>
  </si>
  <si>
    <t>TATGAATGCTCACACAGAAGCTCTCATTCCTGAGGAATGCAGGGAAAAGCAGAAGATGGA</t>
  </si>
  <si>
    <t>ASHGA5P030842</t>
  </si>
  <si>
    <t>ENST00000568884</t>
  </si>
  <si>
    <t>RP11-616M22.1</t>
  </si>
  <si>
    <t>ACACAGATCCCACCCACCTTTCTCTATAAATAAACCTGTGGAGGAGAAGCAGCGCTCGCC</t>
  </si>
  <si>
    <t>NM_001005407</t>
  </si>
  <si>
    <t>CACNA1H</t>
  </si>
  <si>
    <t>voltage-dependent T-type calcium channel subunit alpha-1H isoform b</t>
  </si>
  <si>
    <t>NM_021098</t>
  </si>
  <si>
    <t>voltage-dependent T-type calcium channel subunit alpha-1H isoform a</t>
  </si>
  <si>
    <t>ASHGA5P029285</t>
  </si>
  <si>
    <t>ENST00000554519</t>
  </si>
  <si>
    <t>RP11-1152H15.1</t>
  </si>
  <si>
    <t>TGGGTCGACTAAAATAAAAACAGTCCCCCTAGTCTGGATGCCCTGTGTACCTTGCAACTG</t>
  </si>
  <si>
    <t>ASHGA5P047693</t>
  </si>
  <si>
    <t>DB341353</t>
  </si>
  <si>
    <t>TCAGGCCCTGGCTTCCTGGGCCCTTTTCTAAAGAGGACCCTTCCTTCGTCCCTCTAAGAT</t>
  </si>
  <si>
    <t>ASHGA5P027469</t>
  </si>
  <si>
    <t>ENST00000427669</t>
  </si>
  <si>
    <t>CTTCCACTTTGCATGGTTCTCTTGATGTGAAATCATCTATATAGCCCCAGAATTGGAAAA</t>
  </si>
  <si>
    <t>ASHGA5P049970</t>
  </si>
  <si>
    <t>ENST00000581935</t>
  </si>
  <si>
    <t>ANKRD20A5P</t>
  </si>
  <si>
    <t>GAGCAACATAGTGAGACTCTTGCCTCTAACAACAATAACACCAAAAAAAACAAAAAACAA</t>
  </si>
  <si>
    <t>ASHGA5P042354</t>
  </si>
  <si>
    <t>TCONS_00020869</t>
  </si>
  <si>
    <t>XLOC_010151</t>
  </si>
  <si>
    <t>ATTTAAAGCAGCTGATCCCAAATACTGGCCCCCACACTAGTTTGGCTCTGTGATCAGATT</t>
  </si>
  <si>
    <t>ASHGA5P029216</t>
  </si>
  <si>
    <t>ENST00000556578</t>
  </si>
  <si>
    <t>RP4-647C14.3</t>
  </si>
  <si>
    <t>AGCCCACTGAATAGCTCTTCCTAGACTCCCAAATATTTATTGACTGGATAATTAAACATC</t>
  </si>
  <si>
    <t>NM_173462</t>
  </si>
  <si>
    <t>PAPLN</t>
  </si>
  <si>
    <t>papilin precursor</t>
  </si>
  <si>
    <t>ASHGA5P020778</t>
  </si>
  <si>
    <t>ENST00000519726</t>
  </si>
  <si>
    <t>RP11-556O5.5</t>
  </si>
  <si>
    <t>AAATCAATGGGAACAGCTGGGGAAACTGAGTTACAGAGCTTTTCTGCACTGAGTCATCAG</t>
  </si>
  <si>
    <t>ASHGA5P047574</t>
  </si>
  <si>
    <t>uc001kfc.1</t>
  </si>
  <si>
    <t>AK130076</t>
  </si>
  <si>
    <t>CAGGGGTGTGTGTGTGTAGTTAAAGATCAATTTAACTTAAAAGGTCTTGGTTAGAGAATA</t>
  </si>
  <si>
    <t>NM_000314</t>
  </si>
  <si>
    <t>PTEN</t>
  </si>
  <si>
    <t>phosphatidylinositol 3,4,5-trisphosphate 3-phosphatase and dual-specificity protein phosphatase PTEN</t>
  </si>
  <si>
    <t>ASHGA5P023151</t>
  </si>
  <si>
    <t>ENST00000574387</t>
  </si>
  <si>
    <t>RP11-473M20.9</t>
  </si>
  <si>
    <t>CTCAGAAATGCGCCGCTGGGTTAGGGTCTCCCCGACCGAGGCTCGAATCCAGGTCGAAGG</t>
  </si>
  <si>
    <t>ENST00000525377</t>
  </si>
  <si>
    <t>IL32</t>
  </si>
  <si>
    <t>interleukin 32 [Source:HGNC Symbol;Acc:16830]</t>
  </si>
  <si>
    <t>ASHGA5P020337</t>
  </si>
  <si>
    <t>NR_046350</t>
  </si>
  <si>
    <t>PPWD1</t>
  </si>
  <si>
    <t>AAGAGGAAAGAACAGATTTTATTATTACTGCCAGTCATGATGGACATGTCAAGTTCTGGA</t>
  </si>
  <si>
    <t>NM_015342</t>
  </si>
  <si>
    <t>peptidylprolyl isomerase domain and WD repeat-containing protein 1</t>
  </si>
  <si>
    <t>ASHGA5P022906</t>
  </si>
  <si>
    <t>ENST00000565158</t>
  </si>
  <si>
    <t>ULK4P3</t>
  </si>
  <si>
    <t>ACTCTGACAAATGGGCCAAGGTTGCTCGGGTGATTGGTTTACTGGCTTCGCACAAAACTG</t>
  </si>
  <si>
    <t>ASHGA5P052421</t>
  </si>
  <si>
    <t>uc010jfh.1</t>
  </si>
  <si>
    <t>DJ031132</t>
  </si>
  <si>
    <t>GCGCTCTTTCCGCCCCCTTCTCGCGCGTGAGCGCGCCCTATCGGCTCCTGGCGCGTCAAC</t>
  </si>
  <si>
    <t>ASHGA5P030071</t>
  </si>
  <si>
    <t>TCONS_00008016</t>
  </si>
  <si>
    <t>XLOC_003481</t>
  </si>
  <si>
    <t>CCTTGTGACAACAAAAGACAACTCAAATCAGCTTCAAGCATGGATCATAACTAACCGCGG</t>
  </si>
  <si>
    <t>ASHGA5P017369</t>
  </si>
  <si>
    <t>NR_049785</t>
  </si>
  <si>
    <t>CTGCCACAGGTTCGGCAAGACCCATTGCTTGGGAGCAGCGAGACTTTCAACAGTTTCCTG</t>
  </si>
  <si>
    <t>ASHGA5P032068</t>
  </si>
  <si>
    <t>ENST00000574016</t>
  </si>
  <si>
    <t>MIR22HG</t>
  </si>
  <si>
    <t>TGGTATGTGATCCCCAGCTCAGGCCTGTGCAGACAGGAAATTCTCCCCTGCAGCAAGTAG</t>
  </si>
  <si>
    <t>NM_001163673</t>
  </si>
  <si>
    <t>WDR81</t>
  </si>
  <si>
    <t>WD repeat-containing protein 81 isoform 3</t>
  </si>
  <si>
    <t>NM_152348</t>
  </si>
  <si>
    <t>WD repeat-containing protein 81 isoform 2</t>
  </si>
  <si>
    <t>ASHGA5P022657</t>
  </si>
  <si>
    <t>ENST00000560415</t>
  </si>
  <si>
    <t>RP11-64K12.2</t>
  </si>
  <si>
    <t>GCAAGCTTTTAATCCTTTGAACTTGTAGAACATCTGGGAGTCCACTTCCCTGTCCTCTTC</t>
  </si>
  <si>
    <t>ASHGA5P030457</t>
  </si>
  <si>
    <t>ENST00000559012</t>
  </si>
  <si>
    <t>RP11-521C20.4</t>
  </si>
  <si>
    <t>TGACACATCTTCATCACTTTGGAATTTGAGCAACAACATTTACCCCTTCTGAAACTCACC</t>
  </si>
  <si>
    <t>ASHGA5P029098</t>
  </si>
  <si>
    <t>NR_038935</t>
  </si>
  <si>
    <t>LOC100288846</t>
  </si>
  <si>
    <t>TTAGAATTTCACAGACTCCTAGAACAACGTGTATGCCTCAATTAGAACATTGTATTACTC</t>
  </si>
  <si>
    <t>NM_203354</t>
  </si>
  <si>
    <t>CTAGE5</t>
  </si>
  <si>
    <t>cutaneous T-cell lymphoma-associated antigen 5 isoform 2</t>
  </si>
  <si>
    <t>NM_001247988</t>
  </si>
  <si>
    <t>cutaneous T-cell lymphoma-associated antigen 5 isoform 5</t>
  </si>
  <si>
    <t>NM_203356</t>
  </si>
  <si>
    <t>cutaneous T-cell lymphoma-associated antigen 5 isoform 4</t>
  </si>
  <si>
    <t>ASHGA5P051992</t>
  </si>
  <si>
    <t>uc021xpq.1</t>
  </si>
  <si>
    <t>AK128593</t>
  </si>
  <si>
    <t>TTCGTTTTAGGAATAAAATTGAAGGGTGTTTTTCTTAGAGAACATCATTTGTCATATTTA</t>
  </si>
  <si>
    <t>ENST00000503210</t>
  </si>
  <si>
    <t>SEC31A</t>
  </si>
  <si>
    <t>SEC31 homolog A (S. cerevisiae) [Source:HGNC Symbol;Acc:17052]</t>
  </si>
  <si>
    <t>ENST00000506495</t>
  </si>
  <si>
    <t>ENST00000355196</t>
  </si>
  <si>
    <t>ASHGA5P034121</t>
  </si>
  <si>
    <t>ENST00000453732</t>
  </si>
  <si>
    <t>RP5-902P8.10</t>
  </si>
  <si>
    <t>GTGGCCAGCACGTCTTGCCAAGACCCCACCACCCCACCCACCCGCATCTGTGGCCTTCTG</t>
  </si>
  <si>
    <t>ENST00000379110</t>
  </si>
  <si>
    <t>SCNN1D</t>
  </si>
  <si>
    <t>sodium channel, non-voltage-gated 1, delta subunit [Source:HGNC Symbol;Acc:10601]</t>
  </si>
  <si>
    <t>ASHGA5P015335</t>
  </si>
  <si>
    <t>ENST00000419400</t>
  </si>
  <si>
    <t>RP11-383C5.4</t>
  </si>
  <si>
    <t>GAACACAAAGGAGAGATGAGAGGAAGTTAGAGGGGCTAGAAGAACCAGGAGACCTGTTGA</t>
  </si>
  <si>
    <t>ASHGA5P053166</t>
  </si>
  <si>
    <t>uc003uig.3</t>
  </si>
  <si>
    <t>BC035377</t>
  </si>
  <si>
    <t>TGCTTTACTGGAGGATCGACATGTTTGACTAATTTTCAAAAATAAATCTCAGAAGCAGCA</t>
  </si>
  <si>
    <t>NM_001142326</t>
  </si>
  <si>
    <t>DMTF1</t>
  </si>
  <si>
    <t>cyclin-D-binding Myb-like transcription factor 1 isoform b</t>
  </si>
  <si>
    <t>NM_001142327</t>
  </si>
  <si>
    <t>cyclin-D-binding Myb-like transcription factor 1 isoform a</t>
  </si>
  <si>
    <t>NM_021145</t>
  </si>
  <si>
    <t>ASHGA5P048596</t>
  </si>
  <si>
    <t>ENST00000564702</t>
  </si>
  <si>
    <t>CTD-3092A11.1</t>
  </si>
  <si>
    <t>GTACCCTGTTGAGAAAGGTTAGTCTATGTGGACAGTGAATTATAAACTTTTTGAATCTGT</t>
  </si>
  <si>
    <t>ASHGA5P045553</t>
  </si>
  <si>
    <t>NR_024543</t>
  </si>
  <si>
    <t>SNHG7</t>
  </si>
  <si>
    <t>TCTTTAAGGATAATATTTCTGTGTTGGCAAAATTTGAGAGTAAATTGGTCTTGAATGGAA</t>
  </si>
  <si>
    <t>NM_152421</t>
  </si>
  <si>
    <t>FAM69B</t>
  </si>
  <si>
    <t>protein FAM69B</t>
  </si>
  <si>
    <t>ASHGA5P035947</t>
  </si>
  <si>
    <t>NR_024606</t>
  </si>
  <si>
    <t>LBX2-AS1</t>
  </si>
  <si>
    <t>ATGAGTGTGAGGCAGGAAGAATAAGGCAGAAGAGAGGTGCTTTTTAAAAGTTTTTATTTC</t>
  </si>
  <si>
    <t>NM_001009812</t>
  </si>
  <si>
    <t>LBX2</t>
  </si>
  <si>
    <t>transcription factor LBX2</t>
  </si>
  <si>
    <t>NM_032673</t>
  </si>
  <si>
    <t>PCGF1</t>
  </si>
  <si>
    <t>polycomb group RING finger protein 1</t>
  </si>
  <si>
    <t>ASHGA5P054520</t>
  </si>
  <si>
    <t>ENST00000433530</t>
  </si>
  <si>
    <t>RP11-322M19.1</t>
  </si>
  <si>
    <t>GCTATTGAGGCAACATGAGATGGACATTAATCGACTAAGTAAAAAACAGATTTCTTGAAG</t>
  </si>
  <si>
    <t>ASHGA5P052599</t>
  </si>
  <si>
    <t>uc011dkm.2</t>
  </si>
  <si>
    <t>BTN2A3P</t>
  </si>
  <si>
    <t>GAAAGTGTGAGAAGCTGATTGGTAGTGAACCTGCTGTTTAACATCACAGTGACTACATTG</t>
  </si>
  <si>
    <t>ASHGA5P031068</t>
  </si>
  <si>
    <t>ENST00000566537</t>
  </si>
  <si>
    <t>AC009133.15</t>
  </si>
  <si>
    <t>AACTCCTTGGCGCACAGAGCGCAGATGTAGGGCCCCTTGCTCTTTGTCTTCTTCTCCAAG</t>
  </si>
  <si>
    <t>NM_001042539</t>
  </si>
  <si>
    <t>MAZ</t>
  </si>
  <si>
    <t>myc-associated zinc finger protein isoform 2</t>
  </si>
  <si>
    <t>NM_002383</t>
  </si>
  <si>
    <t>myc-associated zinc finger protein isoform 1</t>
  </si>
  <si>
    <t>ASHGA5P028479</t>
  </si>
  <si>
    <t>ENST00000450112</t>
  </si>
  <si>
    <t>MINOS1P1</t>
  </si>
  <si>
    <t>GGCTGTCTTAATAGTGCGCCTGTTACTAATGGAATTTACTTAAAAAGTAAGTTTGCCATA</t>
  </si>
  <si>
    <t>ASHGA5P022103</t>
  </si>
  <si>
    <t>ENST00000549207</t>
  </si>
  <si>
    <t>RRN3P3</t>
  </si>
  <si>
    <t xml:space="preserve">TTCCTCTTATTACTGTAAAACCATGCCTAGATCTTTTGGTTAACTGGCTGCACATATACC </t>
  </si>
  <si>
    <t>ASHGA5P019887</t>
  </si>
  <si>
    <t>NR_034075</t>
  </si>
  <si>
    <t>ACATATTAAGGAATTGTACTCTCAGAGATGTTGAGAAAAGATACATGGGTCTTGGAAGAT</t>
  </si>
  <si>
    <t>ASHGA5P029504</t>
  </si>
  <si>
    <t>ENST00000557373</t>
  </si>
  <si>
    <t>RP11-73E17.2</t>
  </si>
  <si>
    <t>TATCTTTCAGGCTGGCTTTAACTGTTCATACACCTAGCAAAATAAACATTTGTGAAAGGC</t>
  </si>
  <si>
    <t>NM_013448</t>
  </si>
  <si>
    <t>BAZ1A</t>
  </si>
  <si>
    <t>bromodomain adjacent to zinc finger domain protein 1A isoform a</t>
  </si>
  <si>
    <t>NM_182648</t>
  </si>
  <si>
    <t>bromodomain adjacent to zinc finger domain protein 1A isoform b</t>
  </si>
  <si>
    <t>ASHGA5P049112</t>
  </si>
  <si>
    <t>uc002djl.3</t>
  </si>
  <si>
    <t>RRN3P1</t>
  </si>
  <si>
    <t>CATATCACAGAGCCTTGCAAATAATAGCAAGATATGTACCATCATGAGTATACTTTTCCT</t>
  </si>
  <si>
    <t>ASHGA5P030090</t>
  </si>
  <si>
    <t>uc002amj.3</t>
  </si>
  <si>
    <t>LOC100130855</t>
  </si>
  <si>
    <t>GAGACAACATGGCACAAGGGAAAAGCCCTGAAGAGGACAAAAGATCAGCTTTCAAAATAG</t>
  </si>
  <si>
    <t>NM_203373</t>
  </si>
  <si>
    <t>FBXL22</t>
  </si>
  <si>
    <t>F-box/LRR-repeat protein 22</t>
  </si>
  <si>
    <t>NM_001256702</t>
  </si>
  <si>
    <t>USP3</t>
  </si>
  <si>
    <t>ubiquitin carboxyl-terminal hydrolase 3 isoform 2</t>
  </si>
  <si>
    <t>NM_006537</t>
  </si>
  <si>
    <t>ubiquitin carboxyl-terminal hydrolase 3 isoform 1</t>
  </si>
  <si>
    <t>ASHGA5P036348</t>
  </si>
  <si>
    <t>ENST00000568571</t>
  </si>
  <si>
    <t>RP11-469M7.1</t>
  </si>
  <si>
    <t>CTTCTTGTCTGTACCCTTGAAATGGAATAAAATTTCATGAGACTCCTTGTTAATGTAGAG</t>
  </si>
  <si>
    <t>ASHGA5P003826</t>
  </si>
  <si>
    <t>uc001izo.1</t>
  </si>
  <si>
    <t>TGAAGACCATTTGCAGGTTTCAGAGATTAGACCGTATATATCTAAATGCTGGGATCATGC</t>
  </si>
  <si>
    <t>ASHGA5P044358</t>
  </si>
  <si>
    <t>ENST00000517670</t>
  </si>
  <si>
    <t>RP11-363E6.3</t>
  </si>
  <si>
    <t>ATCAAAGCCTTTGCTGTCCACCAGGCGCCATCTTCCTTCCAGCTGCTGAACTGTGGCCAT</t>
  </si>
  <si>
    <t>NM_001444</t>
  </si>
  <si>
    <t>FABP5</t>
  </si>
  <si>
    <t>fatty acid-binding protein, epidermal</t>
  </si>
  <si>
    <t>ASHGA5P041795</t>
  </si>
  <si>
    <t>uc003ojj.3</t>
  </si>
  <si>
    <t>DQ572964</t>
  </si>
  <si>
    <t>TTTGAGCTGTGTGGGAGGGAAGGGCATTGAAATTGTAGGTTGTAATCTTGTGCCAACCAA</t>
  </si>
  <si>
    <t>ASHGA5P020020</t>
  </si>
  <si>
    <t>NR_033655</t>
  </si>
  <si>
    <t>AGA</t>
  </si>
  <si>
    <t>AGAAACAGAAGATGATCGTGGTCATGACACTATTGCCGTGTAGGAGACTCACCAATACCT</t>
  </si>
  <si>
    <t>NM_000027</t>
  </si>
  <si>
    <t>N(4)-(beta-N-acetylglucosaminyl)-L-asparaginase isoform 1 preproprotein</t>
  </si>
  <si>
    <t>NM_001171988</t>
  </si>
  <si>
    <t>N(4)-(beta-N-acetylglucosaminyl)-L-asparaginase isoform 2 preproprotein</t>
  </si>
  <si>
    <t>ASHGA5P020135</t>
  </si>
  <si>
    <t>ENST00000508590</t>
  </si>
  <si>
    <t>EPB41L4A-AS1</t>
  </si>
  <si>
    <t>CCTGAGTCTGGTGGAAGATGGATGCCTGAAGTGTAGACTGCTGCTAGCTGAATACCATCT</t>
  </si>
  <si>
    <t>ASHGA5P000305</t>
  </si>
  <si>
    <t>chr18:10217025-10229050-</t>
  </si>
  <si>
    <t>chr18:10217025-10229050</t>
  </si>
  <si>
    <t>TTATGCTTGCTACAAATGAAAATTAAAATGACTCTGAGGATTGCTGCCTGCCTCCTGCTG</t>
  </si>
  <si>
    <t>ASHGA5P058504</t>
  </si>
  <si>
    <t>uc004azw.3</t>
  </si>
  <si>
    <t>DQ673931</t>
  </si>
  <si>
    <t>CATCCATGGAATTTGAGTTTTTCCTGAAGAACACTCCCCCAGTAAATCACGTGTACCTAA</t>
  </si>
  <si>
    <t>ASHGA5P022724</t>
  </si>
  <si>
    <t>ENST00000561563</t>
  </si>
  <si>
    <t>RP11-632K20.7</t>
  </si>
  <si>
    <t>TCCTTCAGTAAAAAACAGGATGAAGTTGTCTATTACGATCCATGTGAAAGTCCAGAGGAA</t>
  </si>
  <si>
    <t>ASHGA5P049660</t>
  </si>
  <si>
    <t>uc021txa.1</t>
  </si>
  <si>
    <t>DKFZp586B1922</t>
  </si>
  <si>
    <t>GTAGCCCATTGGTTGTTCATATATTTAAATAAAATGGTCTACAAACTATTTTTCAAACAA</t>
  </si>
  <si>
    <t>NM_001012241</t>
  </si>
  <si>
    <t>MSL1</t>
  </si>
  <si>
    <t>male-specific lethal 1 homolog</t>
  </si>
  <si>
    <t>ASHGA5P057747</t>
  </si>
  <si>
    <t>TCONS_00021744</t>
  </si>
  <si>
    <t>XLOC_010335</t>
  </si>
  <si>
    <t>TTATCTCAAGTTTCAGAAGCTTACAAGTGCACAAAAATGTTTCCTGCCGCCCCCACCAAG</t>
  </si>
  <si>
    <t>ASHGA5P026540</t>
  </si>
  <si>
    <t>uc001ohw.1</t>
  </si>
  <si>
    <t>AX747485</t>
  </si>
  <si>
    <t>ATGAATAACCCGGTCCCAAAGACAATGCAAACCCCACATTTCTGCCTTCCCTGAAGAGCC</t>
  </si>
  <si>
    <t>NM_001532</t>
  </si>
  <si>
    <t>SLC29A2</t>
  </si>
  <si>
    <t>equilibrative nucleoside transporter 2</t>
  </si>
  <si>
    <t>ASHGA5P041935</t>
  </si>
  <si>
    <t>ENST00000420199</t>
  </si>
  <si>
    <t>SNHG5</t>
  </si>
  <si>
    <t>GCTTTAATCCTGTGAAGACATCTTAGTGAAGAGTTTAGAGTGCTGAGAGTTGAAAGCTTG</t>
  </si>
  <si>
    <t>ASHGA5P052046</t>
  </si>
  <si>
    <t>ENST00000513147</t>
  </si>
  <si>
    <t>ACTGTTATAGGTGGAACCAAAGTTTTAATCAAAGAAGGTGGTGTTCAGTTGCTGCTTACA</t>
  </si>
  <si>
    <t>ASHGA5P053076</t>
  </si>
  <si>
    <t>uc003tnf.4</t>
  </si>
  <si>
    <t>TCTCTATAAGGAACTGATTTCATCTGAAATTGAAGAGACAATCAGAGAAAAACTATAGAC</t>
  </si>
  <si>
    <t>ASHGA5P058534</t>
  </si>
  <si>
    <t>uc010azh.1</t>
  </si>
  <si>
    <t>WHAMMP2</t>
  </si>
  <si>
    <t>GTCTGGTAAGAAAAACAGGATGAAGTTGTCTATTACGATCCATGTGAAAGTCCAGAGGAA</t>
  </si>
  <si>
    <t>ASHGA5P044965</t>
  </si>
  <si>
    <t>ENST00000519805</t>
  </si>
  <si>
    <t>RP11-642D21.1</t>
  </si>
  <si>
    <t>ATGCTATGTCATTGGCTCAATCAGCATAATGCAGCATAATAGAATAGAAGCACACAATTA</t>
  </si>
  <si>
    <t>NM_012082</t>
  </si>
  <si>
    <t>ZFPM2</t>
  </si>
  <si>
    <t>zinc finger protein ZFPM2</t>
  </si>
  <si>
    <t>ASHGA5P048639</t>
  </si>
  <si>
    <t>uc001zlf.1</t>
  </si>
  <si>
    <t>AL832909</t>
  </si>
  <si>
    <t>CCTGTTCCCCTCCTGTTTCTGAAATATAAGTTTATGACGTTCTTTCACAAAAGAGTATAA</t>
  </si>
  <si>
    <t>ASHGA5P054489</t>
  </si>
  <si>
    <t>ENST00000508551</t>
  </si>
  <si>
    <t>GLUD1P3</t>
  </si>
  <si>
    <t xml:space="preserve">TCCATTACAGCATTGATGTGAGTGTAGATGAAGTAAAAACTTTGGCTTCCCTGATGACAT </t>
  </si>
  <si>
    <t>ASHGA5P058055</t>
  </si>
  <si>
    <t>TCONS_00025807</t>
  </si>
  <si>
    <t>XLOC_012083</t>
  </si>
  <si>
    <t>CTATATCCACGACCCAGCTCCGTACCCCTATAATCCACATGACTCAGCTCCGTACCCCTG</t>
  </si>
  <si>
    <t>ENST00000573984</t>
  </si>
  <si>
    <t>CYB5D2</t>
  </si>
  <si>
    <t>cytochrome b5 domain containing 2 [Source:HGNC Symbol;Acc:28471]</t>
  </si>
  <si>
    <t>ASHGA5P038151</t>
  </si>
  <si>
    <t>ENST00000565519</t>
  </si>
  <si>
    <t>RP11-384L8.1</t>
  </si>
  <si>
    <t>CAAGCATTATGCATGACATTTAGTGAACGTAAAAGACGGAGTCTAGACAACTTTATTTCC</t>
  </si>
  <si>
    <t>NM_178868</t>
  </si>
  <si>
    <t>CMTM8</t>
  </si>
  <si>
    <t>CKLF-like MARVEL transmembrane domain-containing protein 8</t>
  </si>
  <si>
    <t>ASHGA5P023000</t>
  </si>
  <si>
    <t>NR_045999</t>
  </si>
  <si>
    <t>CCNDBP1</t>
  </si>
  <si>
    <t>CGAGTGCGGGGAAACCCAGAAGTTCTGTGAACAAGTCCATGCTGCCATCAAGGCATTTAT</t>
  </si>
  <si>
    <t>NM_012142</t>
  </si>
  <si>
    <t>cyclin-D1-binding protein 1</t>
  </si>
  <si>
    <t>ASHGA5P031289</t>
  </si>
  <si>
    <t>ENST00000565313</t>
  </si>
  <si>
    <t>CCCGAAGTCAAAAACGACTAGAACACAGCTTAAAAATCAAGCCATTTAATTGTATCTTTG</t>
  </si>
  <si>
    <t>ASHGA5P037921</t>
  </si>
  <si>
    <t>TCONS_00024764</t>
  </si>
  <si>
    <t>TCAGATGTGGCATTGATCATCATCTACTTAACAAACGAGGCTCCCCTTTCAATGCACTTG</t>
  </si>
  <si>
    <t>ASHGA5P023179</t>
  </si>
  <si>
    <t>NR_027941</t>
  </si>
  <si>
    <t>COX11</t>
  </si>
  <si>
    <t>TAGAAGAAAGATTAGAAAAATTTCAACTGTAGGTGCCTTTGCAACCTATCCTGGGAGACC</t>
  </si>
  <si>
    <t>NM_001162861</t>
  </si>
  <si>
    <t>cytochrome c oxidase assembly protein COX11, mitochondrial isoform 2</t>
  </si>
  <si>
    <t>NM_001162862</t>
  </si>
  <si>
    <t>cytochrome c oxidase assembly protein COX11, mitochondrial isoform 3</t>
  </si>
  <si>
    <t>NM_004375</t>
  </si>
  <si>
    <t>cytochrome c oxidase assembly protein COX11, mitochondrial isoform 1</t>
  </si>
  <si>
    <t>NM_005486</t>
  </si>
  <si>
    <t>TOM1L1</t>
  </si>
  <si>
    <t>TOM1-like protein 1</t>
  </si>
  <si>
    <t>ASHGA5P041309</t>
  </si>
  <si>
    <t>ENST00000507558</t>
  </si>
  <si>
    <t>CTB-118N6.3</t>
  </si>
  <si>
    <t>GAGCATTATTCCTTTGTCTTGGATATACTTATGTTCAAAAGCAATTTCTTCTCCCTCAAG</t>
  </si>
  <si>
    <t>NM_020796</t>
  </si>
  <si>
    <t>SEMA6A</t>
  </si>
  <si>
    <t>semaphorin-6A precursor</t>
  </si>
  <si>
    <t>ASHGA5P045931</t>
  </si>
  <si>
    <t>ENST00000561476</t>
  </si>
  <si>
    <t>RP11-360A18.2</t>
  </si>
  <si>
    <t>GAAGTCATTTTCCTGTTCTTGGTACTGTTTCCTCCTCTGTTCCCAAATATACCCTATGCC</t>
  </si>
  <si>
    <t>ASHGA5P015542</t>
  </si>
  <si>
    <t>ENST00000421181</t>
  </si>
  <si>
    <t>AC080094.1</t>
  </si>
  <si>
    <t>GTCTCAAAAGTTCTCATTCTTCTCCTTCCTGCTGCCACATGACAAAGGATGTGTTTGACT</t>
  </si>
  <si>
    <t>ASHGA5P047197</t>
  </si>
  <si>
    <t>uc001igd.3</t>
  </si>
  <si>
    <t>BC046483</t>
  </si>
  <si>
    <t>ATTTCCTCTACCTTTTGTGTGGAATTTAAAATACTGAACTTGTGAGATGAACCTGGTGGG</t>
  </si>
  <si>
    <t>NM_004508</t>
  </si>
  <si>
    <t>IDI1</t>
  </si>
  <si>
    <t>isopentenyl-diphosphate Delta-isomerase 1</t>
  </si>
  <si>
    <t>ASHGA5P031699</t>
  </si>
  <si>
    <t>ENST00000567043</t>
  </si>
  <si>
    <t>AC002519.6</t>
  </si>
  <si>
    <t xml:space="preserve">AACCAGGCTGCGATCATGGAACTAGATGACGCTTTAAGATATTCCTTCCTTCAGTTTGAC </t>
  </si>
  <si>
    <t>ASHGA5P036573</t>
  </si>
  <si>
    <t>ENST00000567853</t>
  </si>
  <si>
    <t>RP11-315F22.1</t>
  </si>
  <si>
    <t>GGATTGCTCATAAATTGTTCCTGCCCTGTCCAATAAATAAAATATGCCTTCTGGGGCGCA</t>
  </si>
  <si>
    <t>ASHGA5P039760</t>
  </si>
  <si>
    <t>uc001ebz.3</t>
  </si>
  <si>
    <t>DKFZp547A023</t>
  </si>
  <si>
    <t>GAAAATCAGCTTGACCAAAGTCACAGCTCCTTCCCTGGACAGCTCATATATTAATACAAA</t>
  </si>
  <si>
    <t>NM_018704</t>
  </si>
  <si>
    <t>CTTNBP2NL</t>
  </si>
  <si>
    <t>CTTNBP2 N-terminal-like protein</t>
  </si>
  <si>
    <t>ASHGA5P014965</t>
  </si>
  <si>
    <t>uc002dsg.4</t>
  </si>
  <si>
    <t>RRN3P2</t>
  </si>
  <si>
    <t>TTCCTCTTATGATTCGGGAACAAAGGCATTCTGCGATGTTGCTCTCCATGGACCATTTTA</t>
  </si>
  <si>
    <t>ASHGA5P036210</t>
  </si>
  <si>
    <t>ENST00000418474</t>
  </si>
  <si>
    <t>AC009506.1</t>
  </si>
  <si>
    <t>GGGGTAAAATTCTACTGCCTTTCCACGGACAAGTTAAACTGGCTGTAATGTTTATGCACT</t>
  </si>
  <si>
    <t>NM_013450</t>
  </si>
  <si>
    <t>BAZ2B</t>
  </si>
  <si>
    <t>bromodomain adjacent to zinc finger domain protein 2B</t>
  </si>
  <si>
    <t>ASHGA5P036175</t>
  </si>
  <si>
    <t>ENST00000458007</t>
  </si>
  <si>
    <t>AC092620.2</t>
  </si>
  <si>
    <t>CTGTGACATAACACCTGAACAATTTCTATGGTATCCTACCCATTTGCTCAGATTCAAACC</t>
  </si>
  <si>
    <t>NM_001001664</t>
  </si>
  <si>
    <t>SPOPL</t>
  </si>
  <si>
    <t>speckle-type POZ protein-like</t>
  </si>
  <si>
    <t>ASHGA5P013966</t>
  </si>
  <si>
    <t>NR_034172</t>
  </si>
  <si>
    <t>KANSL1-AS1</t>
  </si>
  <si>
    <t>TGCGGCCGAGGAATGGCCATGAGATGTGAGTAGAAGCCCCCTGGACAGCCTCCAAAAGAG</t>
  </si>
  <si>
    <t>NM_001193465</t>
  </si>
  <si>
    <t>KANSL1</t>
  </si>
  <si>
    <t>KAT8 regulatory NSL complex subunit 1 isoform 2</t>
  </si>
  <si>
    <t>ASHGA5P049761</t>
  </si>
  <si>
    <t>NR_027942</t>
  </si>
  <si>
    <t>ACGCTTTCTGATCCTGGCCCCTAAAGAATTTACTTGTGCTAAGTAATAAAATTCCTATTG</t>
  </si>
  <si>
    <t>ASHGA5P046799</t>
  </si>
  <si>
    <t>NR_026710</t>
  </si>
  <si>
    <t>ASMTL-AS1</t>
  </si>
  <si>
    <t>GGGGCGCATGTAGCTGCACGCCCCTCTGTAATTGCTGAAATAAAAAGATGGTCTGCTGTA</t>
  </si>
  <si>
    <t>NM_001173473</t>
  </si>
  <si>
    <t>ASMTL</t>
  </si>
  <si>
    <t>N-acetylserotonin O-methyltransferase-like protein isoform 2</t>
  </si>
  <si>
    <t>NM_001173474</t>
  </si>
  <si>
    <t>N-acetylserotonin O-methyltransferase-like protein isoform 3</t>
  </si>
  <si>
    <t>NM_004192</t>
  </si>
  <si>
    <t>N-acetylserotonin O-methyltransferase-like protein isoform 1</t>
  </si>
  <si>
    <t>ASHGA5P050584</t>
  </si>
  <si>
    <t>NR_038386</t>
  </si>
  <si>
    <t>LOC728537</t>
  </si>
  <si>
    <t>GTGAACCCGACAGACTATGGATTTATCATTTAATAAAGCATTGATTCATTTTTTCAGTCA</t>
  </si>
  <si>
    <t>ASHGA5P053116</t>
  </si>
  <si>
    <t>uc011keu.1</t>
  </si>
  <si>
    <t>AK127026</t>
  </si>
  <si>
    <t>TGGCTAGCTCTCTGTTCTCTTCATTCCAGGCACCGCCACCCCCACCTTTGGTCTGAACAC</t>
  </si>
  <si>
    <t>NM_001168347</t>
  </si>
  <si>
    <t>NSUN5</t>
  </si>
  <si>
    <t>putative methyltransferase NSUN5 isoform 3</t>
  </si>
  <si>
    <t>NM_001168348</t>
  </si>
  <si>
    <t>putative methyltransferase NSUN5 isoform 4</t>
  </si>
  <si>
    <t>NM_018044</t>
  </si>
  <si>
    <t>putative methyltransferase NSUN5 isoform 2</t>
  </si>
  <si>
    <t>NM_148956</t>
  </si>
  <si>
    <t>putative methyltransferase NSUN5 isoform 1</t>
  </si>
  <si>
    <t>ASHGA5P043892</t>
  </si>
  <si>
    <t>NR_024368</t>
  </si>
  <si>
    <t>FLJ45340</t>
  </si>
  <si>
    <t>AAAGGAAACAGGAAGGATAGATTTGGGGCCAATTATATTACTGTTTGGGTTTTTGTTACT</t>
  </si>
  <si>
    <t>ASHGA5P016482</t>
  </si>
  <si>
    <t>ENST00000430842</t>
  </si>
  <si>
    <t>RP1-20B11.2</t>
  </si>
  <si>
    <t>CTGTATCTATATTCAAGTTTCCATCGAGTGTTTCTTTGGCTGCATCCCTCTGTGCCTTCT</t>
  </si>
  <si>
    <t>NM_018303</t>
  </si>
  <si>
    <t>EXOC2</t>
  </si>
  <si>
    <t>exocyst complex component 2</t>
  </si>
  <si>
    <t>ASHGA5P027792</t>
  </si>
  <si>
    <t>ENST00000545775</t>
  </si>
  <si>
    <t>ABC12-49244600F4.3</t>
  </si>
  <si>
    <t>CTGACTTAGAGAGCACAGTTATTCCATCCATATGGAAATAAACATTTTGGATTCCTGATC</t>
  </si>
  <si>
    <t>ASHGA5P046612</t>
  </si>
  <si>
    <t>ENST00000412375</t>
  </si>
  <si>
    <t>LL0XNC01-250H12.2</t>
  </si>
  <si>
    <t>GCTATGTTCAACATAACTAGAGATATCTTTGGTGTTTTCCTCCCTTAGCTTCATATCTTG</t>
  </si>
  <si>
    <t>ASHGA5P023156</t>
  </si>
  <si>
    <t>ENST00000571595</t>
  </si>
  <si>
    <t>GGAGCTGCTTTCCCCATCATCTGGAAGCATCTCCCTCCAGCCCTCGCTATGTGCCTCTGC</t>
  </si>
  <si>
    <t>ASHGA5P018118</t>
  </si>
  <si>
    <t>ENST00000449648</t>
  </si>
  <si>
    <t>RP11-5N23.2</t>
  </si>
  <si>
    <t>GACCTAGTTGAAGTCACAGCTTGGAGGAAACCAGTTTGCACTATTTGATGAGGAATTTGG</t>
  </si>
  <si>
    <t>ASHGA5P016348</t>
  </si>
  <si>
    <t>NR_037175</t>
  </si>
  <si>
    <t>LOC100507463</t>
  </si>
  <si>
    <t>AAAGCCCACTTGGCGATGGGTTACAGTAAGAGGTTTCCCCTCCAGGTGCAGCTTCAGAGC</t>
  </si>
  <si>
    <t>NM_000593</t>
  </si>
  <si>
    <t>TAP1</t>
  </si>
  <si>
    <t>antigen peptide transporter 1</t>
  </si>
  <si>
    <t>NM_004159</t>
  </si>
  <si>
    <t>PSMB8</t>
  </si>
  <si>
    <t>proteasome subunit beta type-8 isoform E1 proprotein</t>
  </si>
  <si>
    <t>ASHGA5P047670</t>
  </si>
  <si>
    <t>ENST00000369884</t>
  </si>
  <si>
    <t>CYP17A1-AS1</t>
  </si>
  <si>
    <t>AAGATGGGGACACAGAACGGGTTTATCATGACGACGAAGACAATTCTAAACAAGGGAGGA</t>
  </si>
  <si>
    <t>NM_000102</t>
  </si>
  <si>
    <t>CYP17A1</t>
  </si>
  <si>
    <t>steroid 17-alpha-hydroxylase/17,20 lyase precursor</t>
  </si>
  <si>
    <t>ASHGA5P034906</t>
  </si>
  <si>
    <t>ENST00000565944</t>
  </si>
  <si>
    <t>RP11-111J6.2</t>
  </si>
  <si>
    <t>GTTCTGTGTCGTGAAGCATGTTTTTCCAAGGAGTTCTAATCTAAATTTGGGAATAGTTTT</t>
  </si>
  <si>
    <t>ASHGA5P027676</t>
  </si>
  <si>
    <t>ENST00000545853</t>
  </si>
  <si>
    <t>RP11-407A16.3</t>
  </si>
  <si>
    <t>GAGAAGAAAAAGGCCTCCTGCCTCCTCTTCTTTCACCAGACACTGTGGGCCCACAATTCC</t>
  </si>
  <si>
    <t>ASHGA5P055476</t>
  </si>
  <si>
    <t>ENST00000549860</t>
  </si>
  <si>
    <t>GAGTCTGTTTTCTTCATTTCTATTAAACCAAGGTCCTTTTTAAGCAGTCGAATTTCATCC</t>
  </si>
  <si>
    <t>ASHGA5P015478</t>
  </si>
  <si>
    <t>ENST00000420598</t>
  </si>
  <si>
    <t>BX571672.2</t>
  </si>
  <si>
    <t>ATCTACTTTCTTCTCTGGAATCCACGGCCACTGAGGAAGCACAGGTGAGCCCTCCCCAGT</t>
  </si>
  <si>
    <t>ASHGA5P040924</t>
  </si>
  <si>
    <t>ENST00000562870</t>
  </si>
  <si>
    <t>CTC-205M6.5</t>
  </si>
  <si>
    <t>GTCATCTAGGAGACTGGTTCTATTATTTACGTAGATGTTCTTGAATTAAAGGATGGGAAT</t>
  </si>
  <si>
    <t>ASHGA5P046608</t>
  </si>
  <si>
    <t>ENST00000564612</t>
  </si>
  <si>
    <t>RP4-545K15.5</t>
  </si>
  <si>
    <t>GGGGAGAGAAGCACAGAATTGAAACAATGTATACCCTTCCAGACACTTTTACTATTCATA</t>
  </si>
  <si>
    <t>ASHGA5P030061</t>
  </si>
  <si>
    <t>uc001bbe.1</t>
  </si>
  <si>
    <t>AX747516</t>
  </si>
  <si>
    <t>CCATAAAGTTCGAGTTCAGCAATAAAGTTGGGGAGGCAGTGTCAACACCTTCCTTGTAGA</t>
  </si>
  <si>
    <t>NM_020765</t>
  </si>
  <si>
    <t>UBR4</t>
  </si>
  <si>
    <t>E3 ubiquitin-protein ligase UBR4</t>
  </si>
  <si>
    <t>ASHGA5P019489</t>
  </si>
  <si>
    <t>ENST00000487582</t>
  </si>
  <si>
    <t>TGAAATAGCCTTTTAAATGTTCACCTCAGCTTGCCTCACAGTGGGTCTGTTCCTGGTTTC</t>
  </si>
  <si>
    <t>ASHGA5P030481</t>
  </si>
  <si>
    <t>ENST00000501665</t>
  </si>
  <si>
    <t>CTGCATTTCCCCTCCATTCTTGAAGCCAATCTTTTTCAAGAAATGACTAAGCAGCACCTG</t>
  </si>
  <si>
    <t>NM_007280</t>
  </si>
  <si>
    <t>OIP5</t>
  </si>
  <si>
    <t>protein Mis18-beta</t>
  </si>
  <si>
    <t>ASHGA5P035397</t>
  </si>
  <si>
    <t>ENST00000457108</t>
  </si>
  <si>
    <t>AC009495.3</t>
  </si>
  <si>
    <t>GAGTCCAGAGAAAAACAGTCAAGCCCTCCTTTAATAGTAAAATTTTTGTCTGACCCTCTC</t>
  </si>
  <si>
    <t>ASHGA5P042402</t>
  </si>
  <si>
    <t>ENST00000429998</t>
  </si>
  <si>
    <t>RP11-513I15.6</t>
  </si>
  <si>
    <t>GCCCTTGATATTAGAGAATATTAAAATCACACAGTTGTGGCAAAAATCACATTGTGGCTA</t>
  </si>
  <si>
    <t>ASHGA5P048304</t>
  </si>
  <si>
    <t>ENST00000546324</t>
  </si>
  <si>
    <t>RP11-800A3.7</t>
  </si>
  <si>
    <t>TTAGTCTTTTTCAGACCTTCGCAAAGCGCACTGCCCCTTCTTAGGCCTTATACACAAAAG</t>
  </si>
  <si>
    <t>NM_014786</t>
  </si>
  <si>
    <t>ARHGEF17</t>
  </si>
  <si>
    <t>rho guanine nucleotide exchange factor 17</t>
  </si>
  <si>
    <t>ASHGA5P007915</t>
  </si>
  <si>
    <t>ENST00000338231</t>
  </si>
  <si>
    <t>AAGGCCTCCAGAAAAAGAGACACAGGAACTGATTTCATCTGAAATTGAAGAGACAATCAG</t>
  </si>
  <si>
    <t>ASHGA5P025870</t>
  </si>
  <si>
    <t>NR_045121</t>
  </si>
  <si>
    <t>DGCR5</t>
  </si>
  <si>
    <t>TCCACTGGAGAAGGCCCCCTGGTAAGGCCAGCCAGCCGGAGGACCACCCCGCAGACCACA</t>
  </si>
  <si>
    <t>ASHGA5P031420</t>
  </si>
  <si>
    <t>TCONS_00005947</t>
  </si>
  <si>
    <t>XLOC_002577</t>
  </si>
  <si>
    <t>CTCCTTTTTGCTGATTAAGTTCCCCCAAAACCCCCTTAAGAATTTTAATAAGAAATGCAA</t>
  </si>
  <si>
    <t>ASHGA5P057324</t>
  </si>
  <si>
    <t>TCONS_00016089</t>
  </si>
  <si>
    <t>XLOC_007478</t>
  </si>
  <si>
    <t>AGCAGCGGAGATGAAAAAGTCAAGATAGACCGGGCACAGTGGCTCCTGTGTGTAATTCCA</t>
  </si>
  <si>
    <t>ASHGA5P030458</t>
  </si>
  <si>
    <t>NR_040059</t>
  </si>
  <si>
    <t>GCTATTTACATTCCAGCTTCTTTTGAGAATCTCTGAAGATGATTAAGTCATTGTCAGCTG</t>
  </si>
  <si>
    <t>ASHGA5P043406</t>
  </si>
  <si>
    <t>ENST00000467944</t>
  </si>
  <si>
    <t>RP4-798C17.6</t>
  </si>
  <si>
    <t>GATGGTTTCCCTAGAAGCTACTACCTCTCCCTGGAGGGTGGAGATATTTGCTGGTCAAAG</t>
  </si>
  <si>
    <t>NM_001001802</t>
  </si>
  <si>
    <t>OR2A42</t>
  </si>
  <si>
    <t>olfactory receptor 2A1/2A42</t>
  </si>
  <si>
    <t>NM_001005287</t>
  </si>
  <si>
    <t>OR2A1</t>
  </si>
  <si>
    <t>ASHGA5P048872</t>
  </si>
  <si>
    <t>ENST00000560405</t>
  </si>
  <si>
    <t>RP11-561C5.4</t>
  </si>
  <si>
    <t>GAGGACTCGCAGACGTTACTGCCCTCTTGCGTGCCCCGGCCACCCCCGGGCGGCTTGTAG</t>
  </si>
  <si>
    <t>ASHGA5P017625</t>
  </si>
  <si>
    <t>ENST00000443892</t>
  </si>
  <si>
    <t>RP3-395M20.8</t>
  </si>
  <si>
    <t>ACCATTACCAGCAGGGAGAGGGAGGCAGGAAAGAAAGCACGCAGCCAAAGAGCGCAAAGA</t>
  </si>
  <si>
    <t>ASHGA5P027485</t>
  </si>
  <si>
    <t>ENST00000549930</t>
  </si>
  <si>
    <t>RP11-511B23.2</t>
  </si>
  <si>
    <t>TGAGCCACTGTGCCCGGCCAAATGAGCTATTTATGATGATCATAAGGACACAAGATAAGG</t>
  </si>
  <si>
    <t>ASHGA5P041134</t>
  </si>
  <si>
    <t>ENST00000513644</t>
  </si>
  <si>
    <t>RP11-974F13.6</t>
  </si>
  <si>
    <t>CTTTAGTTATATCCAAGTTCCAAATTCAAGTTAATTACTGCTGCTCCTCACTCTTCTACC</t>
  </si>
  <si>
    <t>ASHGA5P018119</t>
  </si>
  <si>
    <t>uc001ajo.2</t>
  </si>
  <si>
    <t>LOC115110</t>
  </si>
  <si>
    <t>TCAGAAACCATTTTCACCTTCTGTCTCCTCCATGTCTGCACTGTTTGGGAAAGAAAGCAC</t>
  </si>
  <si>
    <t>ASHGA5P029075</t>
  </si>
  <si>
    <t>NR_027263</t>
  </si>
  <si>
    <t>ARHGAP5-AS1</t>
  </si>
  <si>
    <t>AACCAGAAGTACATTTACGGTCTGTCAGTAAAGAAAACAAAAACTGCCTGTTGGTAAAAA</t>
  </si>
  <si>
    <t>ENST00000555814</t>
  </si>
  <si>
    <t>ARHGAP5</t>
  </si>
  <si>
    <t>Rho GTPase activating protein 5 [Source:HGNC Symbol;Acc:675]</t>
  </si>
  <si>
    <t>ASHGA5P027185</t>
  </si>
  <si>
    <t>AI915841</t>
  </si>
  <si>
    <t>GTGACTTGCTATTTTTTTAAATCTCCCTTGTAACTGTAGGATAACTCTCTGTATAACTCT</t>
  </si>
  <si>
    <t>ASHGA5P032245</t>
  </si>
  <si>
    <t>ENST00000578214</t>
  </si>
  <si>
    <t>RP11-815I9.4</t>
  </si>
  <si>
    <t>TGATTTATGATGAGAACTATCCGAGGCCACACTTGGCCTCTAAATAAGCTGCTCTAGGGA</t>
  </si>
  <si>
    <t>NM_001145045</t>
  </si>
  <si>
    <t>ZNF286B</t>
  </si>
  <si>
    <t>putative zinc finger protein 286B</t>
  </si>
  <si>
    <t>ASHGA5P023189</t>
  </si>
  <si>
    <t>ENST00000572973</t>
  </si>
  <si>
    <t>AGTAAAGAGGGAATGGCCATGAGATGTGAGTAGAAGCCCCCTGGACAGCCTCCAAAAGAG</t>
  </si>
  <si>
    <t>ASHGA5P051716</t>
  </si>
  <si>
    <t>ENST00000475393</t>
  </si>
  <si>
    <t>RP11-103G8.2</t>
  </si>
  <si>
    <t>TAAAACTGATCTAAAGAGGCCTCCCCTCTACTCTTATCTGTCTGGTCGAGTCATTTGGGT</t>
  </si>
  <si>
    <t>NM_152394</t>
  </si>
  <si>
    <t>FAM194A</t>
  </si>
  <si>
    <t>protein FAM194A</t>
  </si>
  <si>
    <t>ASHGA5P021986</t>
  </si>
  <si>
    <t>ENST00000551901</t>
  </si>
  <si>
    <t xml:space="preserve">GTTTAATATGGGATTCGCAGAGGCATTTTTGGAACATCTTTGGAAAAACTTGCAGGATCC </t>
  </si>
  <si>
    <t>ASHGA5P055781</t>
  </si>
  <si>
    <t>NR_038125</t>
  </si>
  <si>
    <t>CAPZB</t>
  </si>
  <si>
    <t>AGGGTCCCCTTCCCTGTACCTGGGGCGCGCCTTCTTTGCAGCCTTTGGGGAGCGAGGGGA</t>
  </si>
  <si>
    <t>NM_001206540</t>
  </si>
  <si>
    <t>F-actin-capping protein subunit beta isoform 2</t>
  </si>
  <si>
    <t>NM_004930</t>
  </si>
  <si>
    <t>F-actin-capping protein subunit beta isoform 1</t>
  </si>
  <si>
    <t>ASHGA5P039199</t>
  </si>
  <si>
    <t>ENST00000414686</t>
  </si>
  <si>
    <t>RP11-421L21.2</t>
  </si>
  <si>
    <t>GGCCTCCCTATAATCAATGGTGTTAGTCAACTTTCAGATTTCCTTTAAATTACGTTTCTA</t>
  </si>
  <si>
    <t>NM_001077394</t>
  </si>
  <si>
    <t>DPH5</t>
  </si>
  <si>
    <t>diphthine synthase isoform a</t>
  </si>
  <si>
    <t>NM_001077395</t>
  </si>
  <si>
    <t>diphthine synthase isoform b</t>
  </si>
  <si>
    <t>NM_015958</t>
  </si>
  <si>
    <t>ASHGA5P032359</t>
  </si>
  <si>
    <t>uc002hlt.1</t>
  </si>
  <si>
    <t>D63785</t>
  </si>
  <si>
    <t>AAGAGAGGCCGGCAGGTCTGTGCTGACCCCAGTGAGGAGTGGGTCCAGAAATACGTCAGT</t>
  </si>
  <si>
    <t>ENST00000308078</t>
  </si>
  <si>
    <t>TBC1D3C</t>
  </si>
  <si>
    <t>TBC1 domain family, member 3C [Source:HGNC Symbol;Acc:24889]</t>
  </si>
  <si>
    <t>ENST00000400684</t>
  </si>
  <si>
    <t>TBC1D3H</t>
  </si>
  <si>
    <t>TBC1 domain family, member 3H [Source:HGNC Symbol;Acc:30708]</t>
  </si>
  <si>
    <t>ENST00000451448</t>
  </si>
  <si>
    <t>ENST00000535446</t>
  </si>
  <si>
    <t>ASHGA5P042112</t>
  </si>
  <si>
    <t>NR_034115</t>
  </si>
  <si>
    <t>STXBP5-AS1</t>
  </si>
  <si>
    <t>GCTGAGCTTTTGGAATAGATTTTCCTGTACTATATATGACTGCCAGTGGGAGAATTTGAA</t>
  </si>
  <si>
    <t>NM_001127715</t>
  </si>
  <si>
    <t>STXBP5</t>
  </si>
  <si>
    <t>syntaxin-binding protein 5 isoform b</t>
  </si>
  <si>
    <t>NM_139244</t>
  </si>
  <si>
    <t>syntaxin-binding protein 5 isoform a</t>
  </si>
  <si>
    <t>ASHGA5P021728</t>
  </si>
  <si>
    <t>ENST00000539348</t>
  </si>
  <si>
    <t>RP11-90D4.2</t>
  </si>
  <si>
    <t>ACCCAGACAGGAAGGAAAATACCCGTACAGCCAACTTCCTTGAGGGTTCGTTCTTTTGCA</t>
  </si>
  <si>
    <t>ASHGA5P035971</t>
  </si>
  <si>
    <t>NR_038888</t>
  </si>
  <si>
    <t>LOC284950</t>
  </si>
  <si>
    <t>CAAAAGACAAATGATTATCTCAGGAAAAGTTCCTGCCCCTCTAAACTCTGTGCTGGGCAG</t>
  </si>
  <si>
    <t>ASHGA5P035093</t>
  </si>
  <si>
    <t>uc002sgb.1</t>
  </si>
  <si>
    <t>PCBP1-AS1</t>
  </si>
  <si>
    <t>TGCCAATAGTTTTTCAAGTCAGCAATTACTGTGTGGATTATGTAATGGCTCGGTATTAAA</t>
  </si>
  <si>
    <t>ASHGA5P017603</t>
  </si>
  <si>
    <t>ENST00000443623</t>
  </si>
  <si>
    <t>AC058791.2</t>
  </si>
  <si>
    <t>CGCAGATGAGACTGAGTGTACTTGGTCTGGTATTTGTGGCATAACTTACGGAACACATAA</t>
  </si>
  <si>
    <t>ASHGA5P007387</t>
  </si>
  <si>
    <t>ENST00000332123</t>
  </si>
  <si>
    <t>RP11-178A10.1</t>
  </si>
  <si>
    <t>CCAGCCGCGCTTTTGCCTGCACTCTCCCTGGATGCTGGAGGCTGGAGGCAGTGACGCAGC</t>
  </si>
  <si>
    <t>ASHGA5P057429</t>
  </si>
  <si>
    <t>TCONS_00017250</t>
  </si>
  <si>
    <t>XLOC_008072</t>
  </si>
  <si>
    <t>AACTTGCCATCCAGAATCTGTGGCTTTTTGTCACAGGACTACAGAACCAACCTCCTTTTG</t>
  </si>
  <si>
    <t>ASHGA5P038183</t>
  </si>
  <si>
    <t>uc003ckf.3</t>
  </si>
  <si>
    <t>BC035465</t>
  </si>
  <si>
    <t>TGAGAGAGTCTGCAACACAAGGAAAACATAGAGCCATCATTTAGTAAATCAAACCCATAA</t>
  </si>
  <si>
    <t>ASHGA5P031791</t>
  </si>
  <si>
    <t>ENST00000576365</t>
  </si>
  <si>
    <t>RP11-212I21.4</t>
  </si>
  <si>
    <t>CACACACACCCTACATATATACTTGTTCTAACAAAGCTAATTTCTTCTGGAACTTGGTAA</t>
  </si>
  <si>
    <t>NM_017839</t>
  </si>
  <si>
    <t>LPCAT2</t>
  </si>
  <si>
    <t>lysophosphatidylcholine acyltransferase 2</t>
  </si>
  <si>
    <t>ASHGA5P041883</t>
  </si>
  <si>
    <t>ENST00000415663</t>
  </si>
  <si>
    <t>RP3-445N2.1</t>
  </si>
  <si>
    <t>TTTATGTACCTTAGTTCTGAGTTAGACCTGCAGATGCGTACAGATAGTTCATATTTATGT</t>
  </si>
  <si>
    <t>ENST00000370819</t>
  </si>
  <si>
    <t>COL21A1</t>
  </si>
  <si>
    <t>collagen, type XXI, alpha 1 [Source:HGNC Symbol;Acc:17025]</t>
  </si>
  <si>
    <t>ASHGA5P016050</t>
  </si>
  <si>
    <t>ENST00000426270</t>
  </si>
  <si>
    <t>RP11-326F20.5</t>
  </si>
  <si>
    <t>GTCTGTTTTGTTTCCTGTTCTTCCCAACCTGCGCTATGGACTTCATCAGATTTCAGCATC</t>
  </si>
  <si>
    <t>NM_001497</t>
  </si>
  <si>
    <t>B4GALT1</t>
  </si>
  <si>
    <t>beta-1,4-galactosyltransferase 1</t>
  </si>
  <si>
    <t>ASHGA5P053108</t>
  </si>
  <si>
    <t>ENST00000415772</t>
  </si>
  <si>
    <t>SBDSP1</t>
  </si>
  <si>
    <t xml:space="preserve">CTGATCAAGGTCATAGAAAGTAAAGATTATGGCCAACAGTTAGAAATCGTAAGAGTCAAA </t>
  </si>
  <si>
    <t>ASHGA5P055789</t>
  </si>
  <si>
    <t>TCONS_00004421</t>
  </si>
  <si>
    <t>XLOC_002293</t>
  </si>
  <si>
    <t>ATCCCTCCAGCCAGGCGTCTCAAGTGGCTAAAGAATAAATGCATGAAAATTAAGAGCCAG</t>
  </si>
  <si>
    <t>ASHGA5P049887</t>
  </si>
  <si>
    <t>ENST00000571031</t>
  </si>
  <si>
    <t>AATK-AS1</t>
  </si>
  <si>
    <t>GTTGCCCCAGGGTCCTTCAACTACCTCAAGTTCTTCAAGCACATCCGCAAGCTCCACGCC</t>
  </si>
  <si>
    <t>NM_001080395</t>
  </si>
  <si>
    <t>AATK</t>
  </si>
  <si>
    <t>serine/threonine-protein kinase LMTK1 isoform 1</t>
  </si>
  <si>
    <t>ASHGA5P045703</t>
  </si>
  <si>
    <t>TCONS_00001880</t>
  </si>
  <si>
    <t>XLOC_001263</t>
  </si>
  <si>
    <t>ACTTACTGTGGCTTATTTTGTTCCCTCTGCCTGAAAGAGGTCTCTTCACCTGTCAAACTC</t>
  </si>
  <si>
    <t>ASHGA5P049342</t>
  </si>
  <si>
    <t>ENST00000564138</t>
  </si>
  <si>
    <t>RP11-510J16.3</t>
  </si>
  <si>
    <t>CTCAACCCTTTTGACTTTAAAAGGAAAATAGCTTAACCTTCAACCTGTGTGACATTTAAC</t>
  </si>
  <si>
    <t>ASHGA5P043266</t>
  </si>
  <si>
    <t>uc003vcr.1</t>
  </si>
  <si>
    <t>AF520792</t>
  </si>
  <si>
    <t>CTGACATAATTGTGATTTATTAACATGAATTAAAATGCCCAACCAGTGCTTCAGTGTGAC</t>
  </si>
  <si>
    <t>NM_018682</t>
  </si>
  <si>
    <t>MLL5</t>
  </si>
  <si>
    <t>histone-lysine N-methyltransferase MLL5</t>
  </si>
  <si>
    <t>NM_182931</t>
  </si>
  <si>
    <t>ASHGA5P030242</t>
  </si>
  <si>
    <t>uc002bmo.1</t>
  </si>
  <si>
    <t>AX746605</t>
  </si>
  <si>
    <t>TGGGGGTTACAAAGTTTGAAATCTGTCTTAAGGAGGGATGTATTACTCAAAATAAATTGC</t>
  </si>
  <si>
    <t>ASHGA5P055672</t>
  </si>
  <si>
    <t>ENST00000538790</t>
  </si>
  <si>
    <t>AC156455.1</t>
  </si>
  <si>
    <t>GGACATCTGTGTGCAAAAATATTAAACCTATACCTTGCACCTTATCACAAAATTCACTCA</t>
  </si>
  <si>
    <t>ASHGA5P041270</t>
  </si>
  <si>
    <t>NR_036530</t>
  </si>
  <si>
    <t>LOC100289230</t>
  </si>
  <si>
    <t>CTGTCGTATTGTGCCATCAAACATGCTATTCGAAAAAAGATCTTGCCCAATTTGTAATAA</t>
  </si>
  <si>
    <t>ASHGA5P023245</t>
  </si>
  <si>
    <t>ENST00000575647</t>
  </si>
  <si>
    <t>CTD-2561B21.11</t>
  </si>
  <si>
    <t>TGCCCTTTCGCTTCCAGTCCTGCCACAGTCTTGAAGAAGAGATCAGCTTTCGCGTCTTCA</t>
  </si>
  <si>
    <t>ASHGA5P054506</t>
  </si>
  <si>
    <t>ENST00000431300</t>
  </si>
  <si>
    <t>CTATCATTTTGATACTAATAAACGGACAGTGATTCTCAGTGTGGAAATGAGAATGAAGCT</t>
  </si>
  <si>
    <t>ENST00000429984</t>
  </si>
  <si>
    <t>FAM22E</t>
  </si>
  <si>
    <t>family with sequence similarity 22, member E [Source:HGNC Symbol;Acc:23448]</t>
  </si>
  <si>
    <t>ASHGA5P017434</t>
  </si>
  <si>
    <t>ENST00000441539</t>
  </si>
  <si>
    <t>AC007566.10</t>
  </si>
  <si>
    <t>ATAACACAGGAACTGTATAATGATGACTGCACAAGATACCAAATCAGAAGAGGTTCCATT</t>
  </si>
  <si>
    <t>NM_000466</t>
  </si>
  <si>
    <t>PEX1</t>
  </si>
  <si>
    <t>peroxisome biogenesis factor 1</t>
  </si>
  <si>
    <t>ASHGA5P054888</t>
  </si>
  <si>
    <t>ENST00000434139</t>
  </si>
  <si>
    <t>GCCCCGGACAGGTGTGGCCAGCACGTCTTGCCAAGACCCCACCACCCCACCCACCCGCAT</t>
  </si>
  <si>
    <t>ASHGA5P040657</t>
  </si>
  <si>
    <t>uc003kun.3</t>
  </si>
  <si>
    <t>FLJ33630</t>
  </si>
  <si>
    <t>CCATCCTAACGTTCATGTTATTCTTTTCCCTAAGAATCTTTCACAAGAGCTATAATCAAG</t>
  </si>
  <si>
    <t>NM_001046</t>
  </si>
  <si>
    <t>SLC12A2</t>
  </si>
  <si>
    <t>solute carrier family 12 member 2 isoform 1</t>
  </si>
  <si>
    <t>NM_001256461</t>
  </si>
  <si>
    <t>solute carrier family 12 member 2 isoform 2</t>
  </si>
  <si>
    <t>ASHGA5P016340</t>
  </si>
  <si>
    <t>ENST00000429521</t>
  </si>
  <si>
    <t>ATTGATAGAAAACAGCCCTCATGCTTGCTGTGCACTATGACTCACCGGGTATTGTCAACA</t>
  </si>
  <si>
    <t>ASHGA5P023076</t>
  </si>
  <si>
    <t>NR_023319</t>
  </si>
  <si>
    <t>ADPGK</t>
  </si>
  <si>
    <t>TGGCAGTGGGGTTCTTCTTTGCGGTCCAGTTGGTCCAAAGCTACATGAGCTTCTTGATGA</t>
  </si>
  <si>
    <t>NM_031284</t>
  </si>
  <si>
    <t>ADP-dependent glucokinase precursor</t>
  </si>
  <si>
    <t>ASHGA5P049266</t>
  </si>
  <si>
    <t>ENST00000440190</t>
  </si>
  <si>
    <t>TCTCTAGCAATTTCTTCTGCACCTAGGGAGAGCCCACTGCTAAAAAAGGCCTAGTCAAAT</t>
  </si>
  <si>
    <t>ASHGA5P042823</t>
  </si>
  <si>
    <t>TCONS_00019777</t>
  </si>
  <si>
    <t>XLOC_009576</t>
  </si>
  <si>
    <t>TTTGAGCATGTTTCTTCCTAAAATGCGCGGATACCGGGAGATCAAGATGAGGGATGTCAT</t>
  </si>
  <si>
    <t>ASHGA5P009689</t>
  </si>
  <si>
    <t>NR_027514</t>
  </si>
  <si>
    <t>GTGTACTATTTGCTTCCAAAGGATCAGGCCCTGAGAACAATGACCTTATTTCCTACAACA</t>
  </si>
  <si>
    <t>ASHGA5P037858</t>
  </si>
  <si>
    <t>ENST00000432032</t>
  </si>
  <si>
    <t>AP000355.2</t>
  </si>
  <si>
    <t>GTCAGCCTGCACTTGTCTCTCTTGTCCTCATTCTTGACTAAATTTCAGTTGAATTTCTTC</t>
  </si>
  <si>
    <t>NM_016327</t>
  </si>
  <si>
    <t>UPB1</t>
  </si>
  <si>
    <t>beta-ureidopropionase</t>
  </si>
  <si>
    <t>ASHGA5P052865</t>
  </si>
  <si>
    <t>ENST00000407767</t>
  </si>
  <si>
    <t>RP3-406A7.3</t>
  </si>
  <si>
    <t xml:space="preserve">GCAAAGAAAAGAGAGTCTGAGGAGTCCAAGGAGGATATGGGCTTTGGTCTTTTTGACTAA </t>
  </si>
  <si>
    <t>ASHGA5P047492</t>
  </si>
  <si>
    <t>uc001juj.3</t>
  </si>
  <si>
    <t>BC080555</t>
  </si>
  <si>
    <t>TAAACTGAGAAGACGTGATTAAACCTCAGGATCTCCTACTAATAGAGAAATGTATAACGA</t>
  </si>
  <si>
    <t>NM_001142353</t>
  </si>
  <si>
    <t>PPP3CB</t>
  </si>
  <si>
    <t>serine/threonine-protein phosphatase 2B catalytic subunit beta isoform isoform a</t>
  </si>
  <si>
    <t>NM_001142354</t>
  </si>
  <si>
    <t>serine/threonine-protein phosphatase 2B catalytic subunit beta isoform isoform c</t>
  </si>
  <si>
    <t>NM_021132</t>
  </si>
  <si>
    <t>serine/threonine-protein phosphatase 2B catalytic subunit beta isoform isoform b</t>
  </si>
  <si>
    <t>ASHGA5P026736</t>
  </si>
  <si>
    <t>ENST00000543573</t>
  </si>
  <si>
    <t>RP11-712B9.2</t>
  </si>
  <si>
    <t>CTCCACCCCTTTTGTTGTCTGGTATGTTTAAAACAAGAAAGAACTTTAGAAAAGTAGGAT</t>
  </si>
  <si>
    <t>ENST00000278499</t>
  </si>
  <si>
    <t>SESN3</t>
  </si>
  <si>
    <t>sestrin 3 [Source:HGNC Symbol;Acc:23060]</t>
  </si>
  <si>
    <t>ENST00000542176</t>
  </si>
  <si>
    <t>ASHGA5P057323</t>
  </si>
  <si>
    <t>TCONS_00016088</t>
  </si>
  <si>
    <t>CCCGTCAGAGATGAAAAAGTCAAGATAGACCGGGCACAGTGGCTCCTGTGTGTAATTCCA</t>
  </si>
  <si>
    <t>ASHGA5P037026</t>
  </si>
  <si>
    <t>TCONS_00025971</t>
  </si>
  <si>
    <t>XLOC_012288</t>
  </si>
  <si>
    <t>CTTTCAGAGTCGTTTTGGACTTGATAGTAGCTCAGTACCAAGATCATTACAGAAGTTAAT</t>
  </si>
  <si>
    <t>ASHGA5P037446</t>
  </si>
  <si>
    <t>NR_038879</t>
  </si>
  <si>
    <t>GCFC1-AS1</t>
  </si>
  <si>
    <t>GACCTTACTTTGGAACTCAGAAATCACTTTCTCCTGTGAAAATATCAAACTTGAATGAAC</t>
  </si>
  <si>
    <t>NM_013329</t>
  </si>
  <si>
    <t>GCFC1</t>
  </si>
  <si>
    <t>GC-rich sequence DNA-binding factor 1 isoform 2</t>
  </si>
  <si>
    <t>NM_016631</t>
  </si>
  <si>
    <t>GC-rich sequence DNA-binding factor 1 isoform 1</t>
  </si>
  <si>
    <t>ASHGA5P028338</t>
  </si>
  <si>
    <t>ENST00000535337</t>
  </si>
  <si>
    <t>TATGATGCTAGAATAACTGGACATCTGTGTGCAAAAATATTAAACCTATACCTTGCACCT</t>
  </si>
  <si>
    <t>ASHGA5P057454</t>
  </si>
  <si>
    <t>TCONS_00017618</t>
  </si>
  <si>
    <t>XLOC_008306</t>
  </si>
  <si>
    <t>ATCTCGGAAGAAACCCCTGCTCTGATTCCTTCCCGGCCGTCCGATGAAGCCTGAAGTCTT</t>
  </si>
  <si>
    <t>ASHGA5P016796</t>
  </si>
  <si>
    <t>ENST00000434384</t>
  </si>
  <si>
    <t>AC004383.5</t>
  </si>
  <si>
    <t>ACGGCGCAAGAAACCTGTTTATGCACCCTCCTGCAATCCCACCACCTGCCCAGGCCAAGT</t>
  </si>
  <si>
    <t>ASHGA5P038693</t>
  </si>
  <si>
    <t>ENST00000538717</t>
  </si>
  <si>
    <t>GHRLOS2</t>
  </si>
  <si>
    <t>ATTAGGTTTTCTAAACATGCACATTGGCCTTGCTACTTGTCCTTTTATTCCCTTCCCACA</t>
  </si>
  <si>
    <t>ENST00000335542</t>
  </si>
  <si>
    <t>GHRL</t>
  </si>
  <si>
    <t>ghrelin/obestatin prepropeptide [Source:HGNC Symbol;Acc:18129]</t>
  </si>
  <si>
    <t>ASHGA5P056553</t>
  </si>
  <si>
    <t>TCONS_00006099</t>
  </si>
  <si>
    <t>XLOC_002710</t>
  </si>
  <si>
    <t>AATGCTAGATCAGATAGGGTCTCTCTCTCTGCCACCCAGGCCAGAGTGCAGTTGACGCAG</t>
  </si>
  <si>
    <t>ASHGA5P047166</t>
  </si>
  <si>
    <t>ENST00000456581</t>
  </si>
  <si>
    <t>RP11-500G10.1</t>
  </si>
  <si>
    <t>GGGCAAAAGGTCTAAAGAGCAATTTCTAAAGGTTCCTTTGTGTCTAAGATTCTGGGTCTT</t>
  </si>
  <si>
    <t>ASHGA5P030635</t>
  </si>
  <si>
    <t>ENST00000566291</t>
  </si>
  <si>
    <t>RP11-1006G14.4</t>
  </si>
  <si>
    <t>AATTGCTGGTCTTCCTGGTATGAACAAAGATGTTTGCTTGTTAATAAATTCCTACCACAT</t>
  </si>
  <si>
    <t>ASHGA5P035494</t>
  </si>
  <si>
    <t>TCONS_00004269</t>
  </si>
  <si>
    <t>XLOC_002111</t>
  </si>
  <si>
    <t>TACAACAGCCACAAGGGGTCTTCCTGTGGCCCTCAAACAAAAAATCACTGCATTACATCA</t>
  </si>
  <si>
    <t>ASHGA5P027339</t>
  </si>
  <si>
    <t>ENST00000554053</t>
  </si>
  <si>
    <t>RP11-973D8.3</t>
  </si>
  <si>
    <t>ATTCAGATGAGGCACTTTCAATGTATGTGTTTTGGGGTGTGTGTATGTGTGTGCGCATGG</t>
  </si>
  <si>
    <t>NM_001345</t>
  </si>
  <si>
    <t>DGKA</t>
  </si>
  <si>
    <t>diacylglycerol kinase alpha</t>
  </si>
  <si>
    <t>NM_201444</t>
  </si>
  <si>
    <t>NM_201445</t>
  </si>
  <si>
    <t>NM_201554</t>
  </si>
  <si>
    <t>ASHGA5P017537</t>
  </si>
  <si>
    <t>ENST00000442823</t>
  </si>
  <si>
    <t>TACCCTACAGGATGTCCTTGGTGAGGATTTTGAAAATTTGATCTTCACAAGAGTTGCCTG</t>
  </si>
  <si>
    <t>ASHGA5P021711</t>
  </si>
  <si>
    <t>ENST00000538934</t>
  </si>
  <si>
    <t>RP11-807H22.6</t>
  </si>
  <si>
    <t xml:space="preserve">CTGTATGGCCCAGTGCAGTCCCTAGAAGAAGAATGCCTGCTGCATGACCAACACCAGCCA </t>
  </si>
  <si>
    <t>ASHGA5P046384</t>
  </si>
  <si>
    <t>ENST00000445091</t>
  </si>
  <si>
    <t>U82695.5</t>
  </si>
  <si>
    <t xml:space="preserve">AAGTGATCTTCCTGCCCCAAGTACCTGTTATTGAGTTTCAGGATATGCCCAGTTTTCCTG </t>
  </si>
  <si>
    <t>ASHGA5P038001</t>
  </si>
  <si>
    <t>BE179605</t>
  </si>
  <si>
    <t>TAAGGGACTTTATATTGTAAAACCCTGGAATCCTTCCCAGTCCACCCTCAACTGACTGGA</t>
  </si>
  <si>
    <t>ASHGA5P047794</t>
  </si>
  <si>
    <t>ENST00000526612</t>
  </si>
  <si>
    <t>RP11-326C3.7</t>
  </si>
  <si>
    <t>ATGCACAGAGGCTGGAAGGGGCAGTGCAGGGGCTGACCAACCTGCTCATGAAAGGAGGGT</t>
  </si>
  <si>
    <t>ENST00000399815</t>
  </si>
  <si>
    <t>IFITM2</t>
  </si>
  <si>
    <t>interferon induced transmembrane protein 2 [Source:HGNC Symbol;Acc:5413]</t>
  </si>
  <si>
    <t>ASHGA5P046729</t>
  </si>
  <si>
    <t>NR_027401</t>
  </si>
  <si>
    <t>FAM223A</t>
  </si>
  <si>
    <t>AAACTGGATTTTCCATTCGACTATAATTCCTCCCAATAAGGGCTCAAAACGTTGTCTAAG</t>
  </si>
  <si>
    <t>ASHGA5P048291</t>
  </si>
  <si>
    <t>ENST00000527566</t>
  </si>
  <si>
    <t>RP11-167J8.2</t>
  </si>
  <si>
    <t>GGAAGCCCAATTCTGGCCTCTCTTTGGGGTGGGCTGAGAGTGGGAACTAGACTCTCTTTC</t>
  </si>
  <si>
    <t>ASHGA5P022152</t>
  </si>
  <si>
    <t>ENST00000550601</t>
  </si>
  <si>
    <t>RP11-983P16.4</t>
  </si>
  <si>
    <t>TAGGGATAAGGGTGGAGAGAAACTAGGAGAAAAGCACAGGATGTAGAGGTCTATTCGGCA</t>
  </si>
  <si>
    <t>NM_001417</t>
  </si>
  <si>
    <t>EIF4B</t>
  </si>
  <si>
    <t>eukaryotic translation initiation factor 4B</t>
  </si>
  <si>
    <t>NM_015319</t>
  </si>
  <si>
    <t>TENC1</t>
  </si>
  <si>
    <t>tensin-like C1 domain-containing phosphatase isoform 1</t>
  </si>
  <si>
    <t>NM_170754</t>
  </si>
  <si>
    <t>tensin-like C1 domain-containing phosphatase isoform 2</t>
  </si>
  <si>
    <t>NM_198316</t>
  </si>
  <si>
    <t>tensin-like C1 domain-containing phosphatase isoform 3</t>
  </si>
  <si>
    <t>ASHGA5P018699</t>
  </si>
  <si>
    <t>ENST00000456582</t>
  </si>
  <si>
    <t>RP4-639F20.1</t>
  </si>
  <si>
    <t>ATGAAACGATTTTCTGCCATTTCAGTTCCTGTTATCGTGCTTTGAGGTGCACTGAACTGC</t>
  </si>
  <si>
    <t>ASHGA5P045378</t>
  </si>
  <si>
    <t>ENST00000427833</t>
  </si>
  <si>
    <t>RP11-196I18.4</t>
  </si>
  <si>
    <t>GCTGTGAAGGATCAAGTCCTACTTTCTTCATTGATACGGCAATATCAAATAAATAGTCAT</t>
  </si>
  <si>
    <t>ASHGA5P038116</t>
  </si>
  <si>
    <t>uc003byc.1</t>
  </si>
  <si>
    <t>BC152380</t>
  </si>
  <si>
    <t>TCATAGTTTGCCCTCACCTCTGCTGTAGACAGCCAGCTATCCATCCCAATGTCTGTTTCC</t>
  </si>
  <si>
    <t>NM_001004019</t>
  </si>
  <si>
    <t>FBLN2</t>
  </si>
  <si>
    <t>fibulin-2 isoform a precursor</t>
  </si>
  <si>
    <t>NM_001165035</t>
  </si>
  <si>
    <t>NM_001998</t>
  </si>
  <si>
    <t>fibulin-2 isoform b precursor</t>
  </si>
  <si>
    <t>ASHGA5P046070</t>
  </si>
  <si>
    <t>uc022bqt.1</t>
  </si>
  <si>
    <t>JA040723</t>
  </si>
  <si>
    <t>chrM</t>
  </si>
  <si>
    <t>TTTAATATTTTTAGTTGGGTGATGAGGAATAGTGTAAGGAGTATGGGGGTAATTATGGTG</t>
  </si>
  <si>
    <t>ASHGA5P021162</t>
  </si>
  <si>
    <t>ENST00000526694</t>
  </si>
  <si>
    <t>RP5-1007M22.2</t>
  </si>
  <si>
    <t>GCAGATGTATAAACCAAAAAGGATGGAGTTCAGAGACCTTCCATGTTGATGAACAAGAAC</t>
  </si>
  <si>
    <t>NM_032270</t>
  </si>
  <si>
    <t>LRRC8C</t>
  </si>
  <si>
    <t>leucine-rich repeat-containing protein 8C</t>
  </si>
  <si>
    <t>ASHGA5P029468</t>
  </si>
  <si>
    <t>ENST00000558478</t>
  </si>
  <si>
    <t>RP11-468E2.5</t>
  </si>
  <si>
    <t>AGGAAACTGCCTTATTTTTGAAGTTGCTGGTTGGGATTTCTCTGTTCTTTCAGCCCCTGG</t>
  </si>
  <si>
    <t>NM_016049</t>
  </si>
  <si>
    <t>EMC9</t>
  </si>
  <si>
    <t>ER membrane protein complex subunit 9</t>
  </si>
  <si>
    <t>ASHGA5P019264</t>
  </si>
  <si>
    <t>NR_073091</t>
  </si>
  <si>
    <t>MEAF6</t>
  </si>
  <si>
    <t>AAAGCGAAAGAATAAAAACCGGCACAGGTATGTATATTAGGTTAGGCTGGGAAGTTTTTT</t>
  </si>
  <si>
    <t>NM_001270875</t>
  </si>
  <si>
    <t>chromatin modification-related protein MEAF6 isoform 2</t>
  </si>
  <si>
    <t>NM_001270876</t>
  </si>
  <si>
    <t>chromatin modification-related protein MEAF6 isoform 3</t>
  </si>
  <si>
    <t>NM_022756</t>
  </si>
  <si>
    <t>chromatin modification-related protein MEAF6 isoform 1</t>
  </si>
  <si>
    <t>ASHGA5P047225</t>
  </si>
  <si>
    <t>ENST00000451575</t>
  </si>
  <si>
    <t>RP11-499O7.7</t>
  </si>
  <si>
    <t>ATATTATTGTCAAAAATGATCTTTTTCATAAAAATAAATTTTATGCCCCTCTCTCCTAAG</t>
  </si>
  <si>
    <t>NM_001354</t>
  </si>
  <si>
    <t>AKR1C2</t>
  </si>
  <si>
    <t>aldo-keto reductase family 1 member C2 isoform 1</t>
  </si>
  <si>
    <t>NM_205845</t>
  </si>
  <si>
    <t>ASHGA5P047569</t>
  </si>
  <si>
    <t>TCONS_00014180</t>
  </si>
  <si>
    <t>XLOC_006188</t>
  </si>
  <si>
    <t>CATGCCCGGCCCTCCCTTTCTTTTGTGTCTTTGGATTTGTCTTTGTGGAGAGGGTACCAG</t>
  </si>
  <si>
    <t>ASHGA5P038367</t>
  </si>
  <si>
    <t>ENST00000570269</t>
  </si>
  <si>
    <t>RP11-553L6.5</t>
  </si>
  <si>
    <t>CACTTTCCGAGGTATTGTACAAGTTCACACTGTTTGTGAAGTTTGAATATGAAGGAATAA</t>
  </si>
  <si>
    <t>ASHGA5P025778</t>
  </si>
  <si>
    <t>NR_036524</t>
  </si>
  <si>
    <t>MICA</t>
  </si>
  <si>
    <t>GGGGTATAAGAGCCCCACAGTCTTCGTTATAACCTCACGGTGCTGTCCTGGGATGGATCT</t>
  </si>
  <si>
    <t>NM_000247</t>
  </si>
  <si>
    <t>MHC class I polypeptide-related sequence A isoform 1 (MICA*001) precursor</t>
  </si>
  <si>
    <t>NM_001177519</t>
  </si>
  <si>
    <t>MHC class I polypeptide-related sequence A isoform 2 (MICA*00801) precursor</t>
  </si>
  <si>
    <t>ASHGA5P048319</t>
  </si>
  <si>
    <t>TCONS_00014353</t>
  </si>
  <si>
    <t>XLOC_006525</t>
  </si>
  <si>
    <t>AATTTCTGCCCTAGAGAGGTCTTGGAAACTTTCTCACCAGAAGAGCACAACTTGATGGCA</t>
  </si>
  <si>
    <t>ASHGA5P018389</t>
  </si>
  <si>
    <t>ENST00000452846</t>
  </si>
  <si>
    <t>AACCACAAAGTTTCTGCCATTTCAGTTCCTGTTATCGTGCTTTGAGGTGCACTGAACTGC</t>
  </si>
  <si>
    <t>NM_001839</t>
  </si>
  <si>
    <t>CNN3</t>
  </si>
  <si>
    <t>calponin-3</t>
  </si>
  <si>
    <t>ASHGA5P056547</t>
  </si>
  <si>
    <t>TCONS_00006034</t>
  </si>
  <si>
    <t>XLOC_002675</t>
  </si>
  <si>
    <t>AGAAGTGCTTGCACACGCTCTACTGATGGGGAACTTAACACTTCATGATGTCGTAACAAC</t>
  </si>
  <si>
    <t>ASHGA5P021396</t>
  </si>
  <si>
    <t>ENST00000531666</t>
  </si>
  <si>
    <t>RP11-347H15.5</t>
  </si>
  <si>
    <t xml:space="preserve">GACTGTACAGCTGGCAGCCTGTTATCGATTACATTGATAGTAAATTTGAGGACTACCTAA </t>
  </si>
  <si>
    <t>ASHGA5P056254</t>
  </si>
  <si>
    <t>TCONS_00001489</t>
  </si>
  <si>
    <t>XLOC_000828</t>
  </si>
  <si>
    <t>ACAGAAATGTGGAATGCACCATATGTCCTCATCTGAAAGTCTCTGCAGGATGGTCTGACT</t>
  </si>
  <si>
    <t>ASHGA5P029112</t>
  </si>
  <si>
    <t>ENST00000557062</t>
  </si>
  <si>
    <t>RP11-816J8.1</t>
  </si>
  <si>
    <t>TTTCTAGAGGATGCCTCCCACAGAAAAAGTGCTCAATAAATATCTGTCATTGGTGAAAAC</t>
  </si>
  <si>
    <t>ASHGA5P035175</t>
  </si>
  <si>
    <t>ENST00000488634</t>
  </si>
  <si>
    <t>ANKRD36B</t>
  </si>
  <si>
    <t>ATAACGACATCTCAGGAAAATTGTGAAAATAATCAGCAGCCGGATGTGGATAACCCTTTC</t>
  </si>
  <si>
    <t>NM_025190</t>
  </si>
  <si>
    <t>ankyrin repeat domain-containing protein 36B</t>
  </si>
  <si>
    <t>ASHGA5P036915</t>
  </si>
  <si>
    <t>TCONS_00025896</t>
  </si>
  <si>
    <t>XLOC_012177</t>
  </si>
  <si>
    <t>AAATTCCATTTGCTTGGACCCACTGCATTCCATCCCTTGTGGAAGAGAGCATGTAAGCAA</t>
  </si>
  <si>
    <t>ASHGA5P019024</t>
  </si>
  <si>
    <t>ENST00000464929</t>
  </si>
  <si>
    <t>RP4-545C24.1</t>
  </si>
  <si>
    <t>GCAGAGCATGGTCATTCAACATTTATTCAACCAAAAATACTAAGTCAGCTCTATACAAAC</t>
  </si>
  <si>
    <t>NM_001003702</t>
  </si>
  <si>
    <t>ARHGEF35</t>
  </si>
  <si>
    <t>rho guanine nucleotide exchange factor 35</t>
  </si>
  <si>
    <t>ASHGA5P030597</t>
  </si>
  <si>
    <t>ENST00000583044</t>
  </si>
  <si>
    <t>AC100830.4</t>
  </si>
  <si>
    <t>TGGGGCTTGTGATATTTCTGGTTTCCTGATCTCTCTCCTCTTCAAATAAACGCAAGATAT</t>
  </si>
  <si>
    <t>NM_002537</t>
  </si>
  <si>
    <t>OAZ2</t>
  </si>
  <si>
    <t>ornithine decarboxylase antizyme 2</t>
  </si>
  <si>
    <t>ASHGA5P044561</t>
  </si>
  <si>
    <t>ENST00000562459</t>
  </si>
  <si>
    <t>CTD-3064M3.3</t>
  </si>
  <si>
    <t>ATCCGACGTAAACAATCTCCTTCACGAGATGTCCTCGTCTGGAATTAAAGCTGTTTATTC</t>
  </si>
  <si>
    <t>ASHGA5P019409</t>
  </si>
  <si>
    <t>ENST00000482378</t>
  </si>
  <si>
    <t>TGGCAGGATGGCTACTGCTGCTTCAAGACAGTGACGTTTCTCTCCGGTCAGCTGTCAGGA</t>
  </si>
  <si>
    <t>ASHGA5P058522</t>
  </si>
  <si>
    <t>uc009wdx.3</t>
  </si>
  <si>
    <t>AK311400</t>
  </si>
  <si>
    <t>ACTAAACGCCCGTGGTTGCCAAGCGAAGAGGAAGCCACCGCCACCACACCCCTCAAGCAT</t>
  </si>
  <si>
    <t>ASHGA5P040511</t>
  </si>
  <si>
    <t>ENST00000527880</t>
  </si>
  <si>
    <t>RP11-466P24.2</t>
  </si>
  <si>
    <t>CAGAGACCCGGTGACAGCGTGAGAGGTTCGCAGAGTACTAGGTTTTGACAAGCTTGCATC</t>
  </si>
  <si>
    <t>NM_014979</t>
  </si>
  <si>
    <t>SV2C</t>
  </si>
  <si>
    <t>synaptic vesicle glycoprotein 2C</t>
  </si>
  <si>
    <t>ASHGA5P056795</t>
  </si>
  <si>
    <t>TCONS_00008726</t>
  </si>
  <si>
    <t>XLOC_004234</t>
  </si>
  <si>
    <t>ACCAACGGTGTCTACAGGTGTATCCAGCAGCTCTGGAGAGACAGTGACCAGTGAGAATGG</t>
  </si>
  <si>
    <t>ASHGA5P050570</t>
  </si>
  <si>
    <t>ENST00000428300</t>
  </si>
  <si>
    <t>AC008268.2</t>
  </si>
  <si>
    <t>CCCGGAGCAGGGCTTGCCGCTTGTCCTCCTCTCTACTCACAAAACCCTCCTGGATGGGAT</t>
  </si>
  <si>
    <t>ASHGA5P053745</t>
  </si>
  <si>
    <t>ENST00000439438</t>
  </si>
  <si>
    <t>RP11-305L7.6</t>
  </si>
  <si>
    <t>AATACACCCAGCCCACACCCTGACTTTACAACCTTTAATTAATTAGAGGAAAGAAAGAGA</t>
  </si>
  <si>
    <t>ASHGA5P018664</t>
  </si>
  <si>
    <t>ENST00000456312</t>
  </si>
  <si>
    <t xml:space="preserve">TCTTTATTTGGGAAAAAGACCTTGATGAAGTTCTGCAGACCCACTCAGTGTTTGTAAATG </t>
  </si>
  <si>
    <t>ASHGA5P021507</t>
  </si>
  <si>
    <t>ENST00000533672</t>
  </si>
  <si>
    <t>RP11-736K20.5</t>
  </si>
  <si>
    <t>ACTCCCCTCGGTGACCAGTGGTCCTCCTTTCTGAAGGCTCTTGCTACAAAGGAAAGATGA</t>
  </si>
  <si>
    <t>ENST00000533902</t>
  </si>
  <si>
    <t>PRSS23</t>
  </si>
  <si>
    <t>protease, serine, 23 [Source:HGNC Symbol;Acc:14370]</t>
  </si>
  <si>
    <t>ASHGA5P023331</t>
  </si>
  <si>
    <t>ENST00000578572</t>
  </si>
  <si>
    <t>CTATCCACAGGTCTTCATTTAGCTACTGAAAAGATTTGATCTCAAATCAATGATCTAACC</t>
  </si>
  <si>
    <t>ASHGA5P048426</t>
  </si>
  <si>
    <t>ENST00000561746</t>
  </si>
  <si>
    <t>RP11-819C21.1</t>
  </si>
  <si>
    <t>TAGTACTGGGCATCACATGCTGCTTCCCTTTGTGGCTTTGAATAAACCCTTATTTTCTTG</t>
  </si>
  <si>
    <t>ASHGA5P052192</t>
  </si>
  <si>
    <t>ENST00000509788</t>
  </si>
  <si>
    <t>CTD-2001E22.2</t>
  </si>
  <si>
    <t>CAAAGGAAAGCCGGGTATCTGTGGTCTTTAAGATGTGGTAAGATTGTATTAAAATTATAG</t>
  </si>
  <si>
    <t>NM_003966</t>
  </si>
  <si>
    <t>SEMA5A</t>
  </si>
  <si>
    <t>semaphorin-5A precursor</t>
  </si>
  <si>
    <t>ASHGA5P042188</t>
  </si>
  <si>
    <t>ENST00000445442</t>
  </si>
  <si>
    <t>RP11-503C24.6</t>
  </si>
  <si>
    <t>AAATGTTTGTTCCTGCAAATGCATCTTCCATCCTGGGTGACAGGAAGTGTCTGGTTCCAT</t>
  </si>
  <si>
    <t>ENST00000366796</t>
  </si>
  <si>
    <t>DACT2</t>
  </si>
  <si>
    <t>dapper, antagonist of beta-catenin, homolog 2 (Xenopus laevis) [Source:HGNC Symbol;Acc:21231]</t>
  </si>
  <si>
    <t>ASHGA5P036308</t>
  </si>
  <si>
    <t>ENST00000581333</t>
  </si>
  <si>
    <t>RP11-73M7.9</t>
  </si>
  <si>
    <t>TTCCCATAAACTGTTCAGGACAGCCACAAAAAAGATCTAGTCCTTTGGGATCTCCAGCAC</t>
  </si>
  <si>
    <t>NM_012392</t>
  </si>
  <si>
    <t>PEF1</t>
  </si>
  <si>
    <t>peflin</t>
  </si>
  <si>
    <t>ASHGA5P029115</t>
  </si>
  <si>
    <t>ENST00000557160</t>
  </si>
  <si>
    <t>RP11-831F12.2</t>
  </si>
  <si>
    <t>ATAATAGTTCAAAAATAACCAGCTGGGCGCAGTGGCTCAGCCAGCATTTTGTAATCCCAG</t>
  </si>
  <si>
    <t>NM_172193</t>
  </si>
  <si>
    <t>KLHDC1</t>
  </si>
  <si>
    <t>kelch domain-containing protein 1</t>
  </si>
  <si>
    <t>ASHGA5P017169</t>
  </si>
  <si>
    <t>NR_033998</t>
  </si>
  <si>
    <t>LOC729970</t>
  </si>
  <si>
    <t>ATGAAACGATAGCAAAGGGAAAAACAGCTAAGTGTTTCCTGGCTGAATTTTATTTTGCTT</t>
  </si>
  <si>
    <t>ASHGA5P032897</t>
  </si>
  <si>
    <t>ENST00000566532</t>
  </si>
  <si>
    <t>RP1-178F10.1</t>
  </si>
  <si>
    <t>AGTCCTTTGAAAATGTCACCCATAGATCCTCTACCACTAACTGTAATAAATTTGACCAAA</t>
  </si>
  <si>
    <t>ASHGA5P018084</t>
  </si>
  <si>
    <t>ENST00000449219</t>
  </si>
  <si>
    <t>RP11-504P24.4</t>
  </si>
  <si>
    <t>TTCCCTAGAGGTGGAACAATCCAAAGTTTTAATCAGAGAAGGTGGTGTTCAGTTGCTGCT</t>
  </si>
  <si>
    <t>ASHGA5P034010</t>
  </si>
  <si>
    <t>NR_038237</t>
  </si>
  <si>
    <t>RAB11B-AS1</t>
  </si>
  <si>
    <t>GGGAACATGTTTACATGGACTTTGTTCACTTTTTAAAACAAACTGAGGGTAACTTACTAG</t>
  </si>
  <si>
    <t>NM_004218</t>
  </si>
  <si>
    <t>RAB11B</t>
  </si>
  <si>
    <t>ras-related protein Rab-11B</t>
  </si>
  <si>
    <t>ASHGA5P043265</t>
  </si>
  <si>
    <t>uc003vcq.1</t>
  </si>
  <si>
    <t>GTATTGCATTTTTATACCTAAGATGCATTCACAGAACTGCTGCTGACAGGAAAGAAAAAA</t>
  </si>
  <si>
    <t>ASHGA5P055818</t>
  </si>
  <si>
    <t>NR_038991</t>
  </si>
  <si>
    <t>RBM26-AS1</t>
  </si>
  <si>
    <t>AATTCGGAAATGATTTTGAAAATTGTGTTGGTTTTTAATGTAAGTTTATATGTCAGCTTT</t>
  </si>
  <si>
    <t>NM_022118</t>
  </si>
  <si>
    <t>RBM26</t>
  </si>
  <si>
    <t>RNA-binding protein 26</t>
  </si>
  <si>
    <t>ASHGA5P049238</t>
  </si>
  <si>
    <t>uc010ccl.3</t>
  </si>
  <si>
    <t>MTE</t>
  </si>
  <si>
    <t>TGCAAAGGGACACTGACAAGTGCAGCTGCTGCTCCTGATGTAGGGAAAGCTGTGTTCCCA</t>
  </si>
  <si>
    <t>ASHGA5P034724</t>
  </si>
  <si>
    <t>TCONS_00002935</t>
  </si>
  <si>
    <t>XLOC_001532</t>
  </si>
  <si>
    <t>AGGCAAACCTTGGGCATGGGGAGATAAAAGTGAGAAGAGTCAAAAAGATTGATTTCTATA</t>
  </si>
  <si>
    <t>ASHGA5P056505</t>
  </si>
  <si>
    <t>TCONS_00005052</t>
  </si>
  <si>
    <t>XLOC_001933</t>
  </si>
  <si>
    <t>CCCTCGCCAGGCTCTAACCCAAGATCCTCGCTGCCTCTCCAGCTTTCCTGGTGCCCGCAG</t>
  </si>
  <si>
    <t>ASHGA5P037027</t>
  </si>
  <si>
    <t>TCONS_00025471</t>
  </si>
  <si>
    <t>ATGTGTCACTGTGTAAGTTACCACTGCAATATCTTCTGTATGTTGAAAAACTGGTACTTA</t>
  </si>
  <si>
    <t>ASHGA5P040520</t>
  </si>
  <si>
    <t>uc003kfk.3</t>
  </si>
  <si>
    <t>BC039455</t>
  </si>
  <si>
    <t>TACCTGTGCTACTCTCTTCACCTCTCTGAGTCTGTAAAGGATTATTTAAGAATTAAATGA</t>
  </si>
  <si>
    <t>NM_004866</t>
  </si>
  <si>
    <t>SCAMP1</t>
  </si>
  <si>
    <t>secretory carrier-associated membrane protein 1</t>
  </si>
  <si>
    <t>ASHGA5P015411</t>
  </si>
  <si>
    <t>NR_024420</t>
  </si>
  <si>
    <t>LOC389634</t>
  </si>
  <si>
    <t>CGGCAGAGGAATAACTTCACTCTTCTCTGCAACGAATCCCAAAAGTATATAATTGAGCTG</t>
  </si>
  <si>
    <t>ASHGA5P045698</t>
  </si>
  <si>
    <t>ENST00000457044</t>
  </si>
  <si>
    <t>RP11-331F9.3</t>
  </si>
  <si>
    <t>TCTGGGATTCCCATTCCATTTAGGCCTCCTGATTGCCCCATGTGTCCTTACAATAAACAA</t>
  </si>
  <si>
    <t>ASHGA5P021195</t>
  </si>
  <si>
    <t>ENST00000527617</t>
  </si>
  <si>
    <t>RP11-693N9.2</t>
  </si>
  <si>
    <t>TGACAGCCAGGCAAACCATGGGGAACAGTGGGTCAGAGACTGTCCAGCATCTTTGGGAGT</t>
  </si>
  <si>
    <t>ASHGA5P055144</t>
  </si>
  <si>
    <t>ENST00000527511</t>
  </si>
  <si>
    <t>RP11-356J5.12</t>
  </si>
  <si>
    <t>CAGCCAAGATACAAACATTGGACGTATTTGTACAGCAGCTAAAGGTACTATAATAATACA</t>
  </si>
  <si>
    <t>ASHGA5P053146</t>
  </si>
  <si>
    <t>NR_038361</t>
  </si>
  <si>
    <t>RSBN1L-AS1</t>
  </si>
  <si>
    <t>TCTTAACTTGAAAATTTCAAATTGTGTAGGAGTTACAATGTGTGTAATTGTTATTATAGT</t>
  </si>
  <si>
    <t>NM_198467</t>
  </si>
  <si>
    <t>RSBN1L</t>
  </si>
  <si>
    <t>round spermatid basic protein 1-like protein</t>
  </si>
  <si>
    <t>ASHGA5P039090</t>
  </si>
  <si>
    <t>ENST00000463755</t>
  </si>
  <si>
    <t>TGATCTCCTTGTGAAGCAGAACAAGTAATATAAAACTGATCTAAAGAGGCCTCCCCTCTA</t>
  </si>
  <si>
    <t>ASHGA5P046081</t>
  </si>
  <si>
    <t>uc011mfp.1</t>
  </si>
  <si>
    <t>AK127309</t>
  </si>
  <si>
    <t>chrUn_gl000219</t>
  </si>
  <si>
    <t>CCACATAAAAGGAAGGGACCAAAAATATCTTAAAGAAATACTTCACGATGGAAGTGATGT</t>
  </si>
  <si>
    <t>ASHGA5P040707</t>
  </si>
  <si>
    <t>NR_026763</t>
  </si>
  <si>
    <t>SMAD5-AS1</t>
  </si>
  <si>
    <t>GGCGAAGTTTGTATGACTCCTCCAGCAGAGTCCTTGGAAACAATAAAGCTTCCTTTCCAA</t>
  </si>
  <si>
    <t>NM_001001419</t>
  </si>
  <si>
    <t>SMAD5</t>
  </si>
  <si>
    <t>mothers against decapentaplegic homolog 5</t>
  </si>
  <si>
    <t>NM_001001420</t>
  </si>
  <si>
    <t>NM_005903</t>
  </si>
  <si>
    <t>ASHGA5P029674</t>
  </si>
  <si>
    <t>ENST00000500215</t>
  </si>
  <si>
    <t>RP11-7F17.5</t>
  </si>
  <si>
    <t>AGCAATAAAAATAAACCAATCCCAGACGGATTGTACTTCTTCCTGTCCTCATTTCTACCC</t>
  </si>
  <si>
    <t>ASHGA5P058605</t>
  </si>
  <si>
    <t>uc010vhh.2</t>
  </si>
  <si>
    <t>TCGCTTCGTAATGGACCCCAATTGCTCCTGCTCCACTAGCTGCTGCTCCTGCTGCCCCGT</t>
  </si>
  <si>
    <t>ASHGA5P016798</t>
  </si>
  <si>
    <t>uc003tbd.3</t>
  </si>
  <si>
    <t>LOC401320</t>
  </si>
  <si>
    <t>ACGTTATGAGTGTGTTCCTGGCATGACTGCTTCTAACAAAGAAATGCTGAGGCAGTGTCA</t>
  </si>
  <si>
    <t>ASHGA5P043628</t>
  </si>
  <si>
    <t>NR_040085</t>
  </si>
  <si>
    <t>LOC100506776</t>
  </si>
  <si>
    <t>TGAATTACCTTTCATGTCCTCTAAACATACCAACAAGGAGGCTGGAGTTAGGACTTATGT</t>
  </si>
  <si>
    <t>ASHGA5P037102</t>
  </si>
  <si>
    <t>ENST00000425497</t>
  </si>
  <si>
    <t>RP11-290F20.3</t>
  </si>
  <si>
    <t>AAGCCCCTGCCCTGGTATCGTATCGGCCCATCTCACCTTGGATTATATCCCTGTTTGGCC</t>
  </si>
  <si>
    <t>ASHGA5P056536</t>
  </si>
  <si>
    <t>TCONS_00005989</t>
  </si>
  <si>
    <t>XLOC_002616</t>
  </si>
  <si>
    <t>GGGAATTCTCAGCAGCACTTTTTCGCCGCCACCTCCAACCAATCGGACTGGCTCTTCTGT</t>
  </si>
  <si>
    <t>ASHGA5P055463</t>
  </si>
  <si>
    <t>TCONS_00029071</t>
  </si>
  <si>
    <t>TGGCTTAATCTTTGAGACAAGCATATGCTACTGGCAGGATCAACCAGGTAGGTAGGTAGA</t>
  </si>
  <si>
    <t>ASHGA5P044162</t>
  </si>
  <si>
    <t>uc003xcr.3</t>
  </si>
  <si>
    <t>BC043400</t>
  </si>
  <si>
    <t>GCTTCACATGGGTATTTAACATGCTCACATATTTAGTTTATCCCTCAGCAAAATTATAGG</t>
  </si>
  <si>
    <t>NM_001160036</t>
  </si>
  <si>
    <t>RHOBTB2</t>
  </si>
  <si>
    <t>rho-related BTB domain-containing protein 2 isoform 1</t>
  </si>
  <si>
    <t>NM_001160037</t>
  </si>
  <si>
    <t>rho-related BTB domain-containing protein 2 isoform 2</t>
  </si>
  <si>
    <t>NM_015178</t>
  </si>
  <si>
    <t>rho-related BTB domain-containing protein 2 isoform 3</t>
  </si>
  <si>
    <t>ASHGA5P048911</t>
  </si>
  <si>
    <t>NR_037602</t>
  </si>
  <si>
    <t>AAGTTTAATTAAATGTTTAGTTTTATTTTAGTAATACTTTGGCCTTTGTAGTTGCCGAGT</t>
  </si>
  <si>
    <t>ASHGA5P022682</t>
  </si>
  <si>
    <t>ENST00000560800</t>
  </si>
  <si>
    <t>RP11-327J17.3</t>
  </si>
  <si>
    <t>GTGAGTCCCTCAGCCGGAAAACTACAAGATGAGTGTAAGGCCATTATCATGGACTTTTTC</t>
  </si>
  <si>
    <t>NM_001145155</t>
  </si>
  <si>
    <t>NR2F2</t>
  </si>
  <si>
    <t>COUP transcription factor 2 isoform b</t>
  </si>
  <si>
    <t>ASHGA5P058102</t>
  </si>
  <si>
    <t>TCONS_00026540</t>
  </si>
  <si>
    <t>AAGGATCCAGTATTTGTTTTCAGGCAAAAGCAAGCCTCCAAAAGCCCCTTGGTTCTTCTC</t>
  </si>
  <si>
    <t>ASHGA5P043264</t>
  </si>
  <si>
    <t>uc003vcp.1</t>
  </si>
  <si>
    <t>AF520793</t>
  </si>
  <si>
    <t>GGTGAAATAAATCATCTTGAGATTTTTCTGAAACCATGCTGCTTACAAGGATTTCCCATA</t>
  </si>
  <si>
    <t>ASHGA5P036723</t>
  </si>
  <si>
    <t>ENST00000454331</t>
  </si>
  <si>
    <t>RP4-610C12.3</t>
  </si>
  <si>
    <t>TATTTATAACTCCCTCTATAACTCTCTGTTTGGAGACACTGTGGCTCTATTGACAGACTG</t>
  </si>
  <si>
    <t>ASHGA5P058047</t>
  </si>
  <si>
    <t>TCONS_00025724</t>
  </si>
  <si>
    <t>XLOC_012542</t>
  </si>
  <si>
    <t>GCGGGAGCTGGTGCCCTGGCAGGAGGGACTGGCTTATGCCACCCTGTGCAGGATCGTCTT</t>
  </si>
  <si>
    <t>ASHGA5P058408</t>
  </si>
  <si>
    <t>uc002tke.1</t>
  </si>
  <si>
    <t>ATATCACTGGGCCCACCCTGCACCAGGGAGGATGGAAGCAGGATCTCCCAGCAGGTAGAG</t>
  </si>
  <si>
    <t>ASHGA5P038750</t>
  </si>
  <si>
    <t>ENST00000484939</t>
  </si>
  <si>
    <t>SPATA1</t>
  </si>
  <si>
    <t>CTATTTCTTTTCGGGTAGTCAATCTCCGAATGCGCTGATGTTTTCCATTAATGTTAATAA</t>
  </si>
  <si>
    <t>NM_005274</t>
  </si>
  <si>
    <t>GNG5</t>
  </si>
  <si>
    <t>guanine nucleotide-binding protein G(I)/G(S)/G(O) subunit gamma-5 precursor</t>
  </si>
  <si>
    <t>ASHGA5P041461</t>
  </si>
  <si>
    <t>ENST00000520980</t>
  </si>
  <si>
    <t>CTD-2283N19.1</t>
  </si>
  <si>
    <t>GAGTTCTTTGGTTTTTAATTTATGGCCCTGTGGAGTGTTAAAGCCATTTTAGAAGCTAAT</t>
  </si>
  <si>
    <t>NM_030793</t>
  </si>
  <si>
    <t>FBXO38</t>
  </si>
  <si>
    <t>F-box only protein 38 isoform a</t>
  </si>
  <si>
    <t>NM_205836</t>
  </si>
  <si>
    <t>F-box only protein 38 isoform b</t>
  </si>
  <si>
    <t>ASHGA5P055709</t>
  </si>
  <si>
    <t>TCONS_00004842</t>
  </si>
  <si>
    <t>XLOC_001564</t>
  </si>
  <si>
    <t>TTTGTGGCCACCCCACAGGGTCACAGTGCTCCCTGGAACCCCATACTTACTCTGAAGACA</t>
  </si>
  <si>
    <t>ASHGA5P044359</t>
  </si>
  <si>
    <t>TCONS_00002272</t>
  </si>
  <si>
    <t>XLOC_000647</t>
  </si>
  <si>
    <t>ACTGTTCACCTTTTGAGGCACAAAACGGGCTGTTTATGCTGCTGCTGCATTTAGCTCAAA</t>
  </si>
  <si>
    <t>ASHGA5P032824</t>
  </si>
  <si>
    <t>TCONS_00029069</t>
  </si>
  <si>
    <t>ACTTAGACATGCATGGCTTAATCTTTGAGACAAGCATATGCTACTGGCAGGATCAACCAG</t>
  </si>
  <si>
    <t>ASHGA5P056985</t>
  </si>
  <si>
    <t>TCONS_00011806</t>
  </si>
  <si>
    <t>XLOC_005280</t>
  </si>
  <si>
    <t>ACTCCACCCTTGCACTGCCTAGCTCTGGATTTATTTTATGTGTTGTTCCTGAAAGCACTC</t>
  </si>
  <si>
    <t>ASHGA5P043767</t>
  </si>
  <si>
    <t>ENST00000448636</t>
  </si>
  <si>
    <t>GAAAACTGTATTACGATGTGAAAACTTAATGTTGAGAAATTCAGGCATCTTGGGGTTAGT</t>
  </si>
  <si>
    <t>ASHGA5P029166</t>
  </si>
  <si>
    <t>ENST00000428508</t>
  </si>
  <si>
    <t>RP11-353N4.1</t>
  </si>
  <si>
    <t>CCAAAGCTGAATTCACCTAATTTTAGGGCCAAAAACCCAAAAAACAAAACAAGACCAAAA</t>
  </si>
  <si>
    <t>ASHGA5P030704</t>
  </si>
  <si>
    <t>uc010bmd.3</t>
  </si>
  <si>
    <t>AGSK1</t>
  </si>
  <si>
    <t>AAAGACACCTGTCAAATGTCACAGATCTGGGAGGGGACTTAAGACTTATCATGCCAAGAG</t>
  </si>
  <si>
    <t>ASHGA5P019242</t>
  </si>
  <si>
    <t>ENST00000475089</t>
  </si>
  <si>
    <t>ATAGAACACTAAAGTGTTACATGACAGATGTATGAGGGGAAGAGTGCTGGATTCAGAGCC</t>
  </si>
  <si>
    <t>NM_005435</t>
  </si>
  <si>
    <t>ARHGEF5</t>
  </si>
  <si>
    <t>rho guanine nucleotide exchange factor 5</t>
  </si>
  <si>
    <t>ASHGA5P031841</t>
  </si>
  <si>
    <t>NR_046242</t>
  </si>
  <si>
    <t>LOC100505865</t>
  </si>
  <si>
    <t>GCTGGAGGAGTAAGAACTATAAGGCTAATTGAAATGAATCTACTTAAAATAGTGACCTGA</t>
  </si>
  <si>
    <t>ASHGA5P039461</t>
  </si>
  <si>
    <t>ENST00000436416</t>
  </si>
  <si>
    <t>RP5-1160K1.3</t>
  </si>
  <si>
    <t>CCAAGAAAATTATTGAAAACTGTTGGGTCACATAACATTCCTACACTTTGGATACAGAGT</t>
  </si>
  <si>
    <t>ASHGA5P039247</t>
  </si>
  <si>
    <t>ENST00000447139</t>
  </si>
  <si>
    <t>AC046143.3</t>
  </si>
  <si>
    <t>TTATCCATACCAATAGCATGAACTGCTTTCTTCCTGAACTGAAGGCAAGCCCATATGGTT</t>
  </si>
  <si>
    <t>NM_001011655</t>
  </si>
  <si>
    <t>TMEM44</t>
  </si>
  <si>
    <t>transmembrane protein 44 isoform b</t>
  </si>
  <si>
    <t>NM_001166305</t>
  </si>
  <si>
    <t>transmembrane protein 44 isoform c</t>
  </si>
  <si>
    <t>NM_001166306</t>
  </si>
  <si>
    <t>transmembrane protein 44 isoform d</t>
  </si>
  <si>
    <t>NM_018385</t>
  </si>
  <si>
    <t>LSG1</t>
  </si>
  <si>
    <t>large subunit GTPase 1 homolog</t>
  </si>
  <si>
    <t>NM_138399</t>
  </si>
  <si>
    <t>transmembrane protein 44 isoform a</t>
  </si>
  <si>
    <t>ASHGA5P031237</t>
  </si>
  <si>
    <t>ENST00000565929</t>
  </si>
  <si>
    <t>CTD-2012K14.6</t>
  </si>
  <si>
    <t>AAAGGAGGAGAGTAGAGGGAACACTCCATCGATTGCCAGCACAATAAACTGTATCATGGA</t>
  </si>
  <si>
    <t>ASHGA5P057273</t>
  </si>
  <si>
    <t>TCONS_00015156</t>
  </si>
  <si>
    <t>XLOC_007201</t>
  </si>
  <si>
    <t>AAGTGTGTGCCACCACCCCTGGCTCCTGCTTGTGTGCTTGATTTGTGGAGCTGATGCCTA</t>
  </si>
  <si>
    <t>ASHGA5P020298</t>
  </si>
  <si>
    <t>ENST00000511213</t>
  </si>
  <si>
    <t>RP11-362F19.1</t>
  </si>
  <si>
    <t>GGCCAAGAAGGAACACAGAGGAGAACAAAGAAAATTCAAGGAACTAAATTCCTTCTCCAC</t>
  </si>
  <si>
    <t>ASHGA5P049981</t>
  </si>
  <si>
    <t>ENST00000583267</t>
  </si>
  <si>
    <t>RP11-799B12.4</t>
  </si>
  <si>
    <t>GAAATAATCTACCTGATGCTAAATAAAGGCTTTAGAATGTTCCCCAAAAGTGTGGTTTCT</t>
  </si>
  <si>
    <t>NM_001242508</t>
  </si>
  <si>
    <t>OSBPL1A</t>
  </si>
  <si>
    <t>oxysterol-binding protein-related protein 1 isoform 3</t>
  </si>
  <si>
    <t>NM_018030</t>
  </si>
  <si>
    <t>oxysterol-binding protein-related protein 1 isoform 1</t>
  </si>
  <si>
    <t>NM_080597</t>
  </si>
  <si>
    <t>oxysterol-binding protein-related protein 1 isoform 2</t>
  </si>
  <si>
    <t>NM_153770</t>
  </si>
  <si>
    <t>CABYR</t>
  </si>
  <si>
    <t>calcium-binding tyrosine phosphorylation-regulated protein isoform e</t>
  </si>
  <si>
    <t>NM_012189</t>
  </si>
  <si>
    <t>calcium-binding tyrosine phosphorylation-regulated protein isoform a</t>
  </si>
  <si>
    <t>NM_138643</t>
  </si>
  <si>
    <t>calcium-binding tyrosine phosphorylation-regulated protein isoform d</t>
  </si>
  <si>
    <t>NM_138644</t>
  </si>
  <si>
    <t>calcium-binding tyrosine phosphorylation-regulated protein isoform c</t>
  </si>
  <si>
    <t>NM_153768</t>
  </si>
  <si>
    <t>calcium-binding tyrosine phosphorylation-regulated protein isoform b</t>
  </si>
  <si>
    <t>NM_153769</t>
  </si>
  <si>
    <t>ASHGA5P055214</t>
  </si>
  <si>
    <t>ENST00000504932</t>
  </si>
  <si>
    <t>RP11-677M14.3</t>
  </si>
  <si>
    <t>CCCCAGACTCAAATAACAGAAATAAAAGCCATCTCACTGATTATAAGCTCTCTAGTTATT</t>
  </si>
  <si>
    <t>NM_138961</t>
  </si>
  <si>
    <t>ESAM</t>
  </si>
  <si>
    <t>endothelial cell-selective adhesion molecule precursor</t>
  </si>
  <si>
    <t>ASHGA5P018951</t>
  </si>
  <si>
    <t>NR_030774</t>
  </si>
  <si>
    <t>UPRT</t>
  </si>
  <si>
    <t>GCTTTTCATCATCAGACTTGTTGTGGAAGAGGGATTGAATCAGCTGCCATATAAAGAATG</t>
  </si>
  <si>
    <t>NM_145052</t>
  </si>
  <si>
    <t>uracil phosphoribosyltransferase homolog</t>
  </si>
  <si>
    <t>ASHGA5P015024</t>
  </si>
  <si>
    <t>ENST00000423945</t>
  </si>
  <si>
    <t xml:space="preserve">GGAGCGGCTTATTTTGACTAAAGGAGAAGTTCAAGTATCAGATAAAGACACACACAACTG </t>
  </si>
  <si>
    <t>ASHGA5P026051</t>
  </si>
  <si>
    <t>NR_038908</t>
  </si>
  <si>
    <t>FLI1-AS1</t>
  </si>
  <si>
    <t>TGCCTCCCCCACTGGAATTATTCAATATGGAACTAGATTAAATTGAAGACTTGCCCTTTA</t>
  </si>
  <si>
    <t>NM_001167681</t>
  </si>
  <si>
    <t>FLI1</t>
  </si>
  <si>
    <t>Friend leukemia integration 1 transcription factor isoform 2</t>
  </si>
  <si>
    <t>NM_002017</t>
  </si>
  <si>
    <t>Friend leukemia integration 1 transcription factor isoform 1</t>
  </si>
  <si>
    <t>ASHGA5P048303</t>
  </si>
  <si>
    <t>ENST00000400985</t>
  </si>
  <si>
    <t>RP11-800A3.2</t>
  </si>
  <si>
    <t>AACCAAGCAGCCAAGGCAGGCTAATGGTGAAGGCCCAGGCACAGTAATGGTCCCCTGGAG</t>
  </si>
  <si>
    <t>ASHGA5P022917</t>
  </si>
  <si>
    <t>ENST00000565476</t>
  </si>
  <si>
    <t>RP11-160C18.2</t>
  </si>
  <si>
    <t>GAAGAAGATGGAAGGAAGAACTGCTAGTGTGCCTGAGACTTACATTGTGAAGATACTTTT</t>
  </si>
  <si>
    <t>ENST00000560511</t>
  </si>
  <si>
    <t>CHRNB4</t>
  </si>
  <si>
    <t>cholinergic receptor, nicotinic, beta 4 (neuronal) [Source:HGNC Symbol;Acc:1964]</t>
  </si>
  <si>
    <t>ASHGA5P027216</t>
  </si>
  <si>
    <t>NR_028408</t>
  </si>
  <si>
    <t>LOC400027</t>
  </si>
  <si>
    <t>CCTGACAAAGTAATGTTAGAGATGTGCTGACAGCTTTACAATAGATATTCTCCAACTAAT</t>
  </si>
  <si>
    <t>ASHGA5P019439</t>
  </si>
  <si>
    <t>NR_033798</t>
  </si>
  <si>
    <t>CAST</t>
  </si>
  <si>
    <t>CTTTATATTTGTGTGAGGACTTCTGCATCTTACAGTCAGCACAGAACACACTGAGACTTG</t>
  </si>
  <si>
    <t>NM_001042440</t>
  </si>
  <si>
    <t>calpastatin isoform f</t>
  </si>
  <si>
    <t>NM_001190442</t>
  </si>
  <si>
    <t>calpastatin isoform m</t>
  </si>
  <si>
    <t>NM_173060</t>
  </si>
  <si>
    <t>calpastatin isoform b</t>
  </si>
  <si>
    <t>NM_016442</t>
  </si>
  <si>
    <t>ERAP1</t>
  </si>
  <si>
    <t>endoplasmic reticulum aminopeptidase 1 isoform a precursor</t>
  </si>
  <si>
    <t>ASHGA5P049480</t>
  </si>
  <si>
    <t>NR_024349</t>
  </si>
  <si>
    <t>LOC284023</t>
  </si>
  <si>
    <t>AGTGTTACTGTATAGTATGTACTCAATAAATATTTGTTGGCTTTATCTCTTATTTTTTAA</t>
  </si>
  <si>
    <t>ASHGA5P016070</t>
  </si>
  <si>
    <t>NR_046248</t>
  </si>
  <si>
    <t>LOC100505695</t>
  </si>
  <si>
    <t>GATGGTCTGCTGAAGAGGGCCGCCAGCTGGACTTCTGTAGACAAGACAGATACTGTAAAG</t>
  </si>
  <si>
    <t>ASHGA5P028787</t>
  </si>
  <si>
    <t>uc001uyq.1</t>
  </si>
  <si>
    <t>AK054970</t>
  </si>
  <si>
    <t>CATCTTTCCCAAAGGGCACTGCCTTGAGATCATCCTTCTCAAATAAAAAGAATGCATTTG</t>
  </si>
  <si>
    <t>ASHGA5P042301</t>
  </si>
  <si>
    <t>ENST00000567732</t>
  </si>
  <si>
    <t>CTA-14H9.5</t>
  </si>
  <si>
    <t>GCTTGTGATTGTGAATGACTTTGTTGTTTGCTTCTTGTGATTTTCAGTTTCCTATAATGC</t>
  </si>
  <si>
    <t>ASHGA5P051951</t>
  </si>
  <si>
    <t>NR_037969</t>
  </si>
  <si>
    <t>SRD5A3-AS1</t>
  </si>
  <si>
    <t>TTAGCCTAGTCGGAGGCTTGACTGAAGAAACAAATGTATCCACTGATAATGGGCAAGAGC</t>
  </si>
  <si>
    <t>NM_024592</t>
  </si>
  <si>
    <t>SRD5A3</t>
  </si>
  <si>
    <t>probable polyprenol reductase</t>
  </si>
  <si>
    <t>ASHGA5P026316</t>
  </si>
  <si>
    <t>TCONS_00013691</t>
  </si>
  <si>
    <t>TGTTACACAGGGCTGAGGCCTATACTTCTTCAGTTTGTACATTAAACGTCTCCATGGAGG</t>
  </si>
  <si>
    <t>ASHGA5P017480</t>
  </si>
  <si>
    <t>ENST00000442192</t>
  </si>
  <si>
    <t>CATCTGGGAGGTGGTTGTGAGACAACTTCAACAAGAAGTGGCTGATTCCCTTAAAAAATT</t>
  </si>
  <si>
    <t>ASHGA5P043016</t>
  </si>
  <si>
    <t>ENST00000569710</t>
  </si>
  <si>
    <t>RP11-467D6.1</t>
  </si>
  <si>
    <t>AGCCGTCTGTTTCTATAAGCCTGTCTGCTTGCCTGAATATTAAAGAGATTTGAAATTCCC</t>
  </si>
  <si>
    <t>NM_003718</t>
  </si>
  <si>
    <t>CDK13</t>
  </si>
  <si>
    <t>cyclin-dependent kinase 13 isoform 1</t>
  </si>
  <si>
    <t>NM_031267</t>
  </si>
  <si>
    <t>cyclin-dependent kinase 13 isoform 2</t>
  </si>
  <si>
    <t>ASHGA5P047265</t>
  </si>
  <si>
    <t>uc001imr.1</t>
  </si>
  <si>
    <t>AK055017</t>
  </si>
  <si>
    <t>GCACCTGGATGGGGTTTGCTATATTTAGAACTAAACTAATACTGAATGAAAACAAATTGG</t>
  </si>
  <si>
    <t>NM_018027</t>
  </si>
  <si>
    <t>FRMD4A</t>
  </si>
  <si>
    <t>FERM domain-containing protein 4A</t>
  </si>
  <si>
    <t>ASHGA5P038235</t>
  </si>
  <si>
    <t>ENST00000452042</t>
  </si>
  <si>
    <t>RP13-131K19.2</t>
  </si>
  <si>
    <t>GAAAAATTCTGCCTGACCTTTCCCATCTTCCTGATGATGTTAACAAACGACAGCCACTGA</t>
  </si>
  <si>
    <t>NM_006321</t>
  </si>
  <si>
    <t>ARIH2</t>
  </si>
  <si>
    <t>E3 ubiquitin-protein ligase ARIH2</t>
  </si>
  <si>
    <t>NM_177938</t>
  </si>
  <si>
    <t>P4HTM</t>
  </si>
  <si>
    <t>transmembrane prolyl 4-hydroxylase isoform c</t>
  </si>
  <si>
    <t>NM_177939</t>
  </si>
  <si>
    <t>transmembrane prolyl 4-hydroxylase isoform a</t>
  </si>
  <si>
    <t>ASHGA5P028909</t>
  </si>
  <si>
    <t>ENST00000562781</t>
  </si>
  <si>
    <t>RP11-122A8.4</t>
  </si>
  <si>
    <t>TTACCTTGGCTCTCTAAGCTGTATCTACTTCTATACAAGGCGAACAATTTTGTCTTTTTA</t>
  </si>
  <si>
    <t>ASHGA5P018958</t>
  </si>
  <si>
    <t>NR_036430</t>
  </si>
  <si>
    <t>SRGN</t>
  </si>
  <si>
    <t>TCAGTTCAAGAAAGACGAGAATCCAGGACTTGAATCGTATCTTCCCACTTTCTGAGGACT</t>
  </si>
  <si>
    <t>NM_002727</t>
  </si>
  <si>
    <t>serglycin precursor</t>
  </si>
  <si>
    <t>ASHGA5P058016</t>
  </si>
  <si>
    <t>TCONS_00025362</t>
  </si>
  <si>
    <t>TTCCATCCCTTGTGGAAGAGAGCATGTAAGCAAGACAGGACCTTCAGGCCTCTGAAAAAA</t>
  </si>
  <si>
    <t>ASHGA5P026324</t>
  </si>
  <si>
    <t>TCONS_00014252</t>
  </si>
  <si>
    <t>GGCAATGTTAGAGTCATCGAAAGTTTTTAATCAGGCAAGTGGTATGATCAGTTTTTTGTT</t>
  </si>
  <si>
    <t>ASHGA5P043876</t>
  </si>
  <si>
    <t>uc003vla.3</t>
  </si>
  <si>
    <t>AL110181</t>
  </si>
  <si>
    <t>CTGCAACTCCTCTAAGTTGAAAGCACAGTGACAAGAGAAAGCATTACAAATTCTTGAGAA</t>
  </si>
  <si>
    <t>NM_003941</t>
  </si>
  <si>
    <t>WASL</t>
  </si>
  <si>
    <t>neural Wiskott-Aldrich syndrome protein</t>
  </si>
  <si>
    <t>ASHGA5P042977</t>
  </si>
  <si>
    <t>ENST00000580902</t>
  </si>
  <si>
    <t>AGAACCAAATGACAGCAATAGCCAAGTGTAATCATCAGTAACCCTGTGTTCTATCCACAG</t>
  </si>
  <si>
    <t>ASHGA5P023321</t>
  </si>
  <si>
    <t>NR_038889</t>
  </si>
  <si>
    <t>CCTCTTCCTGAAGAAATGCTGAGGCAGTGTCACGCTGGTGTCTGTCCTCCTTACAGAATG</t>
  </si>
  <si>
    <t>ASHGA5P038804</t>
  </si>
  <si>
    <t>NR_026988</t>
  </si>
  <si>
    <t>LOC339524</t>
  </si>
  <si>
    <t>AAGGGAGAAGAGTGGGAGGAGGAAATAAGCAACAGGCAGCTTCCTTTCTTGACAGATGGA</t>
  </si>
  <si>
    <t>ENST00000356813</t>
  </si>
  <si>
    <t>HS2ST1</t>
  </si>
  <si>
    <t>heparan sulfate 2-O-sulfotransferase 1 [Source:HGNC Symbol;Acc:5193]</t>
  </si>
  <si>
    <t>ENST00000370548</t>
  </si>
  <si>
    <t>ASHGA5P040581</t>
  </si>
  <si>
    <t>TCONS_00021912</t>
  </si>
  <si>
    <t>XLOC_010505</t>
  </si>
  <si>
    <t>ATGAAAAGGAGTATCTTCCCAGAGAGAAAGCTTCCTTCTGCACCTGTCTCCTACCTTTCT</t>
  </si>
  <si>
    <t>ASHGA5P051232</t>
  </si>
  <si>
    <t>ENST00000491562</t>
  </si>
  <si>
    <t>GCTGGCTGCTGCTCACATGGTGTCTGGGCCCTTGGCACTCTGGTGAGGCGCAGGGGAGGG</t>
  </si>
  <si>
    <t>ASHGA5P045340</t>
  </si>
  <si>
    <t>NR_023390</t>
  </si>
  <si>
    <t>LINC00476</t>
  </si>
  <si>
    <t>GCGTTTGTAATTCAGCATCTTAAAATGTCTCTTTTGGCAGTATTTCTTTACAAATGTGGC</t>
  </si>
  <si>
    <t>NM_001010895</t>
  </si>
  <si>
    <t>ERCC6L2</t>
  </si>
  <si>
    <t>RAD26L hypothetical protein</t>
  </si>
  <si>
    <t>ASHGA5P042840</t>
  </si>
  <si>
    <t>ENST00000564300</t>
  </si>
  <si>
    <t>RP4-593C16.3</t>
  </si>
  <si>
    <t>TTCATACTTATTGTTCTTTCAATAGCAAAATGTACTGAAAGCTCTCCAGTCCCCCCTCCA</t>
  </si>
  <si>
    <t>ASHGA5P048832</t>
  </si>
  <si>
    <t>uc002bhi.4</t>
  </si>
  <si>
    <t>LOC727849</t>
  </si>
  <si>
    <t>GATCTGGGAGGGGACTTAAGACTTATCATGCCAAGAGGACACCTGTCTACTCAGTTTTTT</t>
  </si>
  <si>
    <t>ASHGA5P022773</t>
  </si>
  <si>
    <t>NR_027513</t>
  </si>
  <si>
    <t>TAATCGAGAGATGTTCTGGAGAAGACTCAGAAACCCAGAAGTTCTGTGAACAAGTCCATG</t>
  </si>
  <si>
    <t>ASHGA5P031743</t>
  </si>
  <si>
    <t>NR_040677</t>
  </si>
  <si>
    <t>LOC100507577</t>
  </si>
  <si>
    <t>TGGTGTCAAAGACTAGACAGTCGCTATTCATAATGGCTGTTGCAATTCCTTCATGAATAG</t>
  </si>
  <si>
    <t>NM_001006610</t>
  </si>
  <si>
    <t>SIAH1</t>
  </si>
  <si>
    <t>E3 ubiquitin-protein ligase SIAH1 isoform b</t>
  </si>
  <si>
    <t>NM_003031</t>
  </si>
  <si>
    <t>E3 ubiquitin-protein ligase SIAH1 isoform a</t>
  </si>
  <si>
    <t>ASHGA5P016636</t>
  </si>
  <si>
    <t>NR_027855</t>
  </si>
  <si>
    <t>CLK1</t>
  </si>
  <si>
    <t>TTCACATGGGATGAAATTGTTGATACTTTAGGTGAAGGAGCTTTTGGAAAAGTTGTGGAG</t>
  </si>
  <si>
    <t>NM_001162407</t>
  </si>
  <si>
    <t>dual specificity protein kinase CLK1 isoform 2</t>
  </si>
  <si>
    <t>NM_004071</t>
  </si>
  <si>
    <t>dual specificity protein kinase CLK1 isoform 1</t>
  </si>
  <si>
    <t>ASHGA5P042154</t>
  </si>
  <si>
    <t>ENST00000446887</t>
  </si>
  <si>
    <t>RP1-111C20.3</t>
  </si>
  <si>
    <t>ATCTCACTATCAGTTTAGGAAATTCTCTGGTCTTCATGCTGGCTTCTGACCCTTGTGTCG</t>
  </si>
  <si>
    <t>ASHGA5P019065</t>
  </si>
  <si>
    <t>NR_037985</t>
  </si>
  <si>
    <t>TTC19</t>
  </si>
  <si>
    <t>CGAGAATGAGTTGAGCATTATGAAAGATGAGCCAGAAGAGGCTGAGTTAATTTTGCATGA</t>
  </si>
  <si>
    <t>NM_017775</t>
  </si>
  <si>
    <t>tetratricopeptide repeat protein 19, mitochondrial</t>
  </si>
  <si>
    <t>NM_001042697</t>
  </si>
  <si>
    <t>ZSWIM7</t>
  </si>
  <si>
    <t>zinc finger SWIM domain-containing protein 7</t>
  </si>
  <si>
    <t>NM_001042698</t>
  </si>
  <si>
    <t>ASHGA5P044951</t>
  </si>
  <si>
    <t>ENST00000520820</t>
  </si>
  <si>
    <t>KB-431C1.4</t>
  </si>
  <si>
    <t>GGTGTCCTGCAGGCCGGCTCGAGATTCCCGAGCTCGCCCTCGTGGTGTTCCAGGAACACG</t>
  </si>
  <si>
    <t>NM_001172477</t>
  </si>
  <si>
    <t>RRM2B</t>
  </si>
  <si>
    <t>ribonucleoside-diphosphate reductase subunit M2 B isoform 2</t>
  </si>
  <si>
    <t>NM_001172478</t>
  </si>
  <si>
    <t>ribonucleoside-diphosphate reductase subunit M2 B isoform 3</t>
  </si>
  <si>
    <t>NM_015713</t>
  </si>
  <si>
    <t>ribonucleoside-diphosphate reductase subunit M2 B isoform 1</t>
  </si>
  <si>
    <t>ASHGA5P016076</t>
  </si>
  <si>
    <t>ENST00000426529</t>
  </si>
  <si>
    <t>CCTCTTCCTGTTTTTGCCCGAATGATGAAGGAGGAAGTTTACATCTTGCTCCCTGGGGAC</t>
  </si>
  <si>
    <t>ASHGA5P030138</t>
  </si>
  <si>
    <t>ENST00000565181</t>
  </si>
  <si>
    <t>RP11-1007O24.3</t>
  </si>
  <si>
    <t>CCCCTGATTTGTTGATAAATCTTACTGTTCAACCTATAGGTTCCCTTTGGAAATTGATTT</t>
  </si>
  <si>
    <t>NM_005744</t>
  </si>
  <si>
    <t>ARIH1</t>
  </si>
  <si>
    <t>E3 ubiquitin-protein ligase ARIH1</t>
  </si>
  <si>
    <t>ASHGA5P046379</t>
  </si>
  <si>
    <t>NR_036533</t>
  </si>
  <si>
    <t>LOC100499489</t>
  </si>
  <si>
    <t>CTTTCACCCTTACCACCTTGGAATTGTACCGCCTAATAAAATCTTCGCACTTAAACTTGG</t>
  </si>
  <si>
    <t>ASHGA5P030157</t>
  </si>
  <si>
    <t>ENST00000563660</t>
  </si>
  <si>
    <t>RP11-817O13.6</t>
  </si>
  <si>
    <t>CAGACCAAGAGGTGCCAAGAAGTTCAAATGTATCAGTTTATTAAAAATGCAGCATTTTTC</t>
  </si>
  <si>
    <t>NM_001256552</t>
  </si>
  <si>
    <t>NEIL1</t>
  </si>
  <si>
    <t>endonuclease 8-like 1 isoform 1</t>
  </si>
  <si>
    <t>NM_024608</t>
  </si>
  <si>
    <t>endonuclease 8-like 1 isoform 2</t>
  </si>
  <si>
    <t>ASHGA5P036909</t>
  </si>
  <si>
    <t>ENST00000418246</t>
  </si>
  <si>
    <t>RP4-545L17.7</t>
  </si>
  <si>
    <t>ATACTATGGAGGAGAAGGTGATCAAGGCCTGCATCATGCCCACAGAAATACAATAAAGCC</t>
  </si>
  <si>
    <t>NM_006814</t>
  </si>
  <si>
    <t>PSMF1</t>
  </si>
  <si>
    <t>proteasome inhibitor PI31 subunit</t>
  </si>
  <si>
    <t>NM_178578</t>
  </si>
  <si>
    <t>ASHGA5P038967</t>
  </si>
  <si>
    <t>NR_024618</t>
  </si>
  <si>
    <t>LOC100129550</t>
  </si>
  <si>
    <t>AGGAAATACGGTTATGTTGACATTATGGTTACTGTGCTTGTGGTTTTGCAATAAACATGT</t>
  </si>
  <si>
    <t>ASHGA5P037552</t>
  </si>
  <si>
    <t>ENST00000441167</t>
  </si>
  <si>
    <t>XXbac-B476C20.13</t>
  </si>
  <si>
    <t>GGCTGCTGCTGCTGTGGCCATCAGGGAGATAGGGAAATATGTCAATAAGAAATGTATATT</t>
  </si>
  <si>
    <t>NM_001122731</t>
  </si>
  <si>
    <t>MICAL3</t>
  </si>
  <si>
    <t>protein-methionine sulfoxide oxidase MICAL3 isoform 3</t>
  </si>
  <si>
    <t>NM_001136004</t>
  </si>
  <si>
    <t>protein-methionine sulfoxide oxidase MICAL3 isoform 2</t>
  </si>
  <si>
    <t>NM_015241</t>
  </si>
  <si>
    <t>protein-methionine sulfoxide oxidase MICAL3 isoform 1</t>
  </si>
  <si>
    <t>ASHGA5P017821</t>
  </si>
  <si>
    <t>NR_038346</t>
  </si>
  <si>
    <t>AGCCGAGCTGTAATGTCTTACAATAACAGAATGCAGGAGAGCACATATCAATGAAGAAAA</t>
  </si>
  <si>
    <t>ASHGA5P055245</t>
  </si>
  <si>
    <t>ENST00000537514</t>
  </si>
  <si>
    <t>RP11-218M22.1</t>
  </si>
  <si>
    <t>GTAGCCGTTATCATTTATGTGCCTTTGTTCTGAAATCTGCTTAAGTTTTCTCTAGGAAGT</t>
  </si>
  <si>
    <t>NM_016533</t>
  </si>
  <si>
    <t>NINJ2</t>
  </si>
  <si>
    <t>ninjurin-2</t>
  </si>
  <si>
    <t>ASHGA5P039904</t>
  </si>
  <si>
    <t>ENST00000513127</t>
  </si>
  <si>
    <t>RP11-632F7.3</t>
  </si>
  <si>
    <t>TTTAATGGAAATGGGTCTAATGTCCCTTCATGCAACAAGACAGATGAACAAAAAACAATG</t>
  </si>
  <si>
    <t>NM_001166050</t>
  </si>
  <si>
    <t>APBB2</t>
  </si>
  <si>
    <t>amyloid beta A4 precursor protein-binding family B member 2 isoform b</t>
  </si>
  <si>
    <t>NM_001166051</t>
  </si>
  <si>
    <t>amyloid beta A4 precursor protein-binding family B member 2 isoform d</t>
  </si>
  <si>
    <t>NM_001166052</t>
  </si>
  <si>
    <t>NM_001166053</t>
  </si>
  <si>
    <t>NM_001166054</t>
  </si>
  <si>
    <t>NM_004307</t>
  </si>
  <si>
    <t>amyloid beta A4 precursor protein-binding family B member 2 isoform a</t>
  </si>
  <si>
    <t>NM_173075</t>
  </si>
  <si>
    <t>amyloid beta A4 precursor protein-binding family B member 2 isoform c</t>
  </si>
  <si>
    <t>ASHGA5P056956</t>
  </si>
  <si>
    <t>TCONS_00011098</t>
  </si>
  <si>
    <t>XLOC_005099</t>
  </si>
  <si>
    <t>CCTCTGCCACCTCCCTCCTCAATGTCAGCCATGGCCATCGTTCCCTCTGCCACGCTCCCT</t>
  </si>
  <si>
    <t>ASHGA5P025777</t>
  </si>
  <si>
    <t>NR_036523</t>
  </si>
  <si>
    <t>TCTGAGAGAGGGAAGTCGCCTCTGTGCTGAGCCCCACAGTCTTCGTTATAACCTCACGGT</t>
  </si>
  <si>
    <t>ASHGA5P042578</t>
  </si>
  <si>
    <t>ENST00000531702</t>
  </si>
  <si>
    <t>C6orf3</t>
  </si>
  <si>
    <t>GGGAACACACTGACTCCATCACATTAGAAGTTATAATAAACATTTAGAGAACAACCTCAA</t>
  </si>
  <si>
    <t>NM_001164281</t>
  </si>
  <si>
    <t>TRAF3IP2</t>
  </si>
  <si>
    <t>adapter protein CIKS isoform 3</t>
  </si>
  <si>
    <t>NM_147686</t>
  </si>
  <si>
    <t>adapter protein CIKS isoform 2</t>
  </si>
  <si>
    <t>ASHGA5P017822</t>
  </si>
  <si>
    <t>ENST00000448195</t>
  </si>
  <si>
    <t>TGATGACATGCCTACAGCACAGCTGATGAAAGAGAAGACATCTTGCTGCTATTTGACAAG</t>
  </si>
  <si>
    <t>ASHGA5P037289</t>
  </si>
  <si>
    <t>NR_040016</t>
  </si>
  <si>
    <t>TMEM50B</t>
  </si>
  <si>
    <t>TCCTGTAATGAAATAAAGCAAGTGGTAGCTGTCTGGTAGCCTCCACTACTGCAAATCTCA</t>
  </si>
  <si>
    <t>NM_006134</t>
  </si>
  <si>
    <t>transmembrane protein 50B</t>
  </si>
  <si>
    <t>NM_005534</t>
  </si>
  <si>
    <t>IFNGR2</t>
  </si>
  <si>
    <t>interferon gamma receptor 2 precursor</t>
  </si>
  <si>
    <t>ASHGA5P023401</t>
  </si>
  <si>
    <t>ENST00000580995</t>
  </si>
  <si>
    <t>TAATCATGCACTAACAAGCCTTACCAGTGGCTTCAGAGGAAGAACAGCAAAGGCGTGAAA</t>
  </si>
  <si>
    <t>ASHGA5P040164</t>
  </si>
  <si>
    <t>ENST00000446530</t>
  </si>
  <si>
    <t>BX004987.3</t>
  </si>
  <si>
    <t>TCTGACAGAAAAGACATCTGAGAAACAAAACAAGCAAATTTGTTTTCCATTTTGCACCTG</t>
  </si>
  <si>
    <t>ASHGA5P008592</t>
  </si>
  <si>
    <t>ENST00000344693</t>
  </si>
  <si>
    <t>AGCAGCACAGCAGTGTGTCCCCAAGAAAGTGTCAGAGCCTTTACGTGGACCTTCCCATGG</t>
  </si>
  <si>
    <t>ASHGA5P009399</t>
  </si>
  <si>
    <t>NR_045864</t>
  </si>
  <si>
    <t>ARMCX4</t>
  </si>
  <si>
    <t>ATGATATTAAATTTTAGCATCGATATTATGGAAGCTATGCCTGGACTCAACAACACGAAC</t>
  </si>
  <si>
    <t>NM_001256155</t>
  </si>
  <si>
    <t>armadillo repeat-containing X-linked protein 4</t>
  </si>
  <si>
    <t>ASHGA5P048375</t>
  </si>
  <si>
    <t>BU594464</t>
  </si>
  <si>
    <t>AGACTGAATTTCCTTCATAGTACATGATTTTTCCTAAATATAGGAAAGATCGAAGGGGTC</t>
  </si>
  <si>
    <t>ENST00000296511</t>
  </si>
  <si>
    <t>ANXA5</t>
  </si>
  <si>
    <t>annexin A5 [Source:HGNC Symbol;Acc:543]</t>
  </si>
  <si>
    <t>ENST00000501272</t>
  </si>
  <si>
    <t>ENST00000512232</t>
  </si>
  <si>
    <t>ENST00000515017</t>
  </si>
  <si>
    <t>NM_001154</t>
  </si>
  <si>
    <t>annexin A5</t>
  </si>
  <si>
    <t>ASHGA5P041135</t>
  </si>
  <si>
    <t>ENST00000512319</t>
  </si>
  <si>
    <t>ATAATGCTGGATCTAAAGGCATCATCTGAAGAAGACAAAGATATCAACAATCGCAACTAT</t>
  </si>
  <si>
    <t>ASHGA5P032970</t>
  </si>
  <si>
    <t>ENST00000578929</t>
  </si>
  <si>
    <t>RP11-173M1.8</t>
  </si>
  <si>
    <t>AATTCTTTTCCATCAGAAGTAAGAGCTGTTGGCAGCAACTAATAAAATGCAACCTAGTGA</t>
  </si>
  <si>
    <t>ASHGA5P054394</t>
  </si>
  <si>
    <t>ENST00000443921</t>
  </si>
  <si>
    <t>PRINS</t>
  </si>
  <si>
    <t>CATTGTATAAAACATTCACTTTAAATGTATACCGAAATGTCCTTTAGGCCGGGCGCAGTG</t>
  </si>
  <si>
    <t>NM_001098500</t>
  </si>
  <si>
    <t>KIAA1217</t>
  </si>
  <si>
    <t>sickle tail protein homolog isoform 2</t>
  </si>
  <si>
    <t>NM_001098501</t>
  </si>
  <si>
    <t>sickle tail protein homolog isoform 3</t>
  </si>
  <si>
    <t>NM_019590</t>
  </si>
  <si>
    <t>sickle tail protein homolog isoform 1</t>
  </si>
  <si>
    <t>ASHGA5P052302</t>
  </si>
  <si>
    <t>ENST00000515356</t>
  </si>
  <si>
    <t>CTC-564N23.3</t>
  </si>
  <si>
    <t>AACATGAACGGGCCATTTTACGTTCTTATCAACAATATATGATGGTTTCAATTTTCCCAC</t>
  </si>
  <si>
    <t>ASHGA5P053157</t>
  </si>
  <si>
    <t>ENST00000452320</t>
  </si>
  <si>
    <t>CTTTACATTCACAGTAATGTCTTACAATAACAGAATGCAGGAGAGCACATATCAATGAAG</t>
  </si>
  <si>
    <t>ASHGA5P030979</t>
  </si>
  <si>
    <t>ENST00000568317</t>
  </si>
  <si>
    <t>RP11-82O18.2</t>
  </si>
  <si>
    <t>AATGAAATTTCTACACAACAATGTTCTTGTCTCAAGTCCAAGAATGCCTCCTACACCTCC</t>
  </si>
  <si>
    <t>ASHGA5P042990</t>
  </si>
  <si>
    <t>ENST00000440034</t>
  </si>
  <si>
    <t>RP11-89N17.4</t>
  </si>
  <si>
    <t>AGTCAATTCTCTCCCTCAGTGCCCTCATGTGTATAAATTGCATATCATATGGCATTTTTT</t>
  </si>
  <si>
    <t>ASHGA5P027132</t>
  </si>
  <si>
    <t>uc001rgu.1</t>
  </si>
  <si>
    <t>LOC100506451</t>
  </si>
  <si>
    <t>CATTTAGCCACTGTTACTGATAATTTGGATGGAAAAGAAAAATAAATTATATCACCTCTC</t>
  </si>
  <si>
    <t>NM_001164748</t>
  </si>
  <si>
    <t>RASSF8</t>
  </si>
  <si>
    <t>ras association domain-containing protein 8 isoform a</t>
  </si>
  <si>
    <t>NM_007211</t>
  </si>
  <si>
    <t>ras association domain-containing protein 8 isoform b</t>
  </si>
  <si>
    <t>ASHGA5P058399</t>
  </si>
  <si>
    <t>uc002oqt.1</t>
  </si>
  <si>
    <t>BC128410</t>
  </si>
  <si>
    <t>AGAGCCCCATCTCTCAGGAGGGCCCAGAAGCTGGACAACTTAAGCCACTCCTTGGCCTCC</t>
  </si>
  <si>
    <t>NM_198540</t>
  </si>
  <si>
    <t>B3GNT8</t>
  </si>
  <si>
    <t>UDP-GlcNAc:betaGal beta-1,3-N-acetylglucosaminyltransferase 8 precursor</t>
  </si>
  <si>
    <t>ASHGA5P019693</t>
  </si>
  <si>
    <t>uc003idi.4</t>
  </si>
  <si>
    <t>AF085995</t>
  </si>
  <si>
    <t>CCAAATGCCTTACTTGACAGGATCACAGAATGTGAATTTTGAACAGATCTGAAAAGTTAT</t>
  </si>
  <si>
    <t>ASHGA5P028506</t>
  </si>
  <si>
    <t>ENST00000566949</t>
  </si>
  <si>
    <t>RP5-1042I8.7</t>
  </si>
  <si>
    <t>TCTGATCTAGTAGTGTGTTTCTTCACCACTTTGGCTTTGAGCACTCAAAGTGCAGACAGT</t>
  </si>
  <si>
    <t>ASHGA5P055183</t>
  </si>
  <si>
    <t>NR_024371</t>
  </si>
  <si>
    <t>FLJ42875</t>
  </si>
  <si>
    <t>CACTGAGAAGGTGCAGGAAGCCCCCAACGACTCCTACTCGTGTGCGGCCCATACTGGGCC</t>
  </si>
  <si>
    <t>ASHGA5P051481</t>
  </si>
  <si>
    <t>ENST00000444754</t>
  </si>
  <si>
    <t>ATATTACCTTAGCAGTGTGTCCCCAAGAAAGTGTCAGAGCCTTTACGTGGACCTTCTCAT</t>
  </si>
  <si>
    <t>ASHGA5P019969</t>
  </si>
  <si>
    <t>ENST00000506053</t>
  </si>
  <si>
    <t>CTC-210G5.1</t>
  </si>
  <si>
    <t>TGAGTGCCAGACAAATCCTGCCCTGATTCTGGGGACCATGCCTGTGGAGATGCACAGTTC</t>
  </si>
  <si>
    <t>NM_001242935</t>
  </si>
  <si>
    <t>SNCAIP</t>
  </si>
  <si>
    <t>synphilin-1 isoform 1A</t>
  </si>
  <si>
    <t>NM_005460</t>
  </si>
  <si>
    <t>synphilin-1 isoform 1</t>
  </si>
  <si>
    <t>ASHGA5P043536</t>
  </si>
  <si>
    <t>ENST00000564613</t>
  </si>
  <si>
    <t>GS1-465N13.1</t>
  </si>
  <si>
    <t>CAATGGTGTGTTCCAAATTATTGTTGGTGTTGTTAATGTCATGACTCTCCTTTGAATAGA</t>
  </si>
  <si>
    <t>ASHGA5P043049</t>
  </si>
  <si>
    <t>ENST00000568457</t>
  </si>
  <si>
    <t>RP4-647J21.1</t>
  </si>
  <si>
    <t>CCCCTCAAAAAATGCTTAGACTTAATTATTTTAATTATCCTCACATATACTCCTCCGGCT</t>
  </si>
  <si>
    <t>ASHGA5P040624</t>
  </si>
  <si>
    <t>ENST00000507241</t>
  </si>
  <si>
    <t>CTC-428G20.3</t>
  </si>
  <si>
    <t>TCCTACCCCCGAAAAACTAATATGATTTTAGTGTGTGGTAGCTGGATCGAAAACATAATA</t>
  </si>
  <si>
    <t>ASHGA5P016253</t>
  </si>
  <si>
    <t>ENST00000428576</t>
  </si>
  <si>
    <t>AAGATTACGCTATTTCTTGCCGTTTGACAAAGACCTCCTGCAAAACATCCTTCCTTGAAG</t>
  </si>
  <si>
    <t>ASHGA5P052049</t>
  </si>
  <si>
    <t>ENST00000503038</t>
  </si>
  <si>
    <t>TCTGACACAGTGACAGGATCACAGAATGTGAATTTTGAACAGATCTGAAAAGTTATTAAG</t>
  </si>
  <si>
    <t>ASHGA5P023038</t>
  </si>
  <si>
    <t>ENST00000568274</t>
  </si>
  <si>
    <t>AAACTGATCTCCAGGAAAATACACCTGTTGTTGAGTCCCAGAACTCCTACATTGCCTGGT</t>
  </si>
  <si>
    <t>ASHGA5P030212</t>
  </si>
  <si>
    <t>uc002bke.2</t>
  </si>
  <si>
    <t>DQ586822</t>
  </si>
  <si>
    <t>AACAACTGTACAAGGTGTTGTCACAATCAGTTAGTGACTGAGAGGGATTGATATCATGGA</t>
  </si>
  <si>
    <t>ASHGA5P027801</t>
  </si>
  <si>
    <t>NR_026788</t>
  </si>
  <si>
    <t>FAM66C</t>
  </si>
  <si>
    <t>CAGTGAGATAGTTAGTCCACAAATGGAATGTCAATCCATAAACACACTTAAGTAACAGAA</t>
  </si>
  <si>
    <t>ASHGA5P058046</t>
  </si>
  <si>
    <t>TCONS_00025722</t>
  </si>
  <si>
    <t>CAGAAGTCAGGTGCCCTGGCAGGAGGGACTGGCTTATGCCACCCTGTGCAGGATCGTCTT</t>
  </si>
  <si>
    <t>ASHGA5P027164</t>
  </si>
  <si>
    <t>ENST00000427824</t>
  </si>
  <si>
    <t>RP3-467K16.4</t>
  </si>
  <si>
    <t>TTATGCGGCAGGCAACAGCTGTGCAGATCCTAATAATCTACTCTGGGTGACAGTTTAACA</t>
  </si>
  <si>
    <t>NM_024329</t>
  </si>
  <si>
    <t>EFHD2</t>
  </si>
  <si>
    <t>EF-hand domain-containing protein D2</t>
  </si>
  <si>
    <t>ASHGA5P037460</t>
  </si>
  <si>
    <t>ENST00000428914</t>
  </si>
  <si>
    <t>LINC00310</t>
  </si>
  <si>
    <t>TGGGTATGTGTGACATCAACAAGAAGCAGCAGACAAAACAAAATATTTTCACAAACATTC</t>
  </si>
  <si>
    <t>ASHGA5P043824</t>
  </si>
  <si>
    <t>ENST00000564977</t>
  </si>
  <si>
    <t>RP11-395B7.7</t>
  </si>
  <si>
    <t>GTTCTTTTGAAAAATGGGAACCTTTCTCAGATGGGAATTTTGTATCTTTCCTCTGTTTCT</t>
  </si>
  <si>
    <t>ASHGA5P056653</t>
  </si>
  <si>
    <t>TCONS_00006919</t>
  </si>
  <si>
    <t>XLOC_002730</t>
  </si>
  <si>
    <t>TAAATTTAAACTGTTCTTAGGTAGCTCGTCTGGTTTCGGGGGCCTTAGCTTTGGTTCTCT</t>
  </si>
  <si>
    <t>ASHGA5P053001</t>
  </si>
  <si>
    <t>uc003sxz.3</t>
  </si>
  <si>
    <t>LOC441204</t>
  </si>
  <si>
    <t>CAAAATCCCACCAACCAGAGACAGCTATTAATGATTGTGGTATATTTATTGTAAGTCTCT</t>
  </si>
  <si>
    <t>ASHGA5P041224</t>
  </si>
  <si>
    <t>ENST00000511000</t>
  </si>
  <si>
    <t>CTC-467M3.2</t>
  </si>
  <si>
    <t>ATTTCTTAGTCTCTTTCTTCCCTGGCACTCTTCCTCCGAGGCCAGAAGTCTGAATTACTA</t>
  </si>
  <si>
    <t>ASHGA5P035345</t>
  </si>
  <si>
    <t>NR_033258</t>
  </si>
  <si>
    <t>ZEB2</t>
  </si>
  <si>
    <t>GACAGTCATGTCAGAGTGAAATCTCTCAGGAAAAGTGTAACTAGTAGTTACAAAGTAAAT</t>
  </si>
  <si>
    <t>NM_001171653</t>
  </si>
  <si>
    <t>zinc finger E-box-binding homeobox 2 isoform 2</t>
  </si>
  <si>
    <t>NM_014795</t>
  </si>
  <si>
    <t>zinc finger E-box-binding homeobox 2 isoform 1</t>
  </si>
  <si>
    <t>ASHGA5P058354</t>
  </si>
  <si>
    <t>uc001piq.1</t>
  </si>
  <si>
    <t>AB231723</t>
  </si>
  <si>
    <t>CTCTCAGCAGGAAATGACTACAGAGCTGGAGGCATTTGCTCACCGCCCAGAGCACAAGAC</t>
  </si>
  <si>
    <t>ENST00000415981</t>
  </si>
  <si>
    <t>CASP1</t>
  </si>
  <si>
    <t>caspase 1, apoptosis-related cysteine peptidase [Source:HGNC Symbol;Acc:1499]</t>
  </si>
  <si>
    <t>ENST00000525374</t>
  </si>
  <si>
    <t>CARD16</t>
  </si>
  <si>
    <t>caspase recruitment domain family, member 16 [Source:HGNC Symbol;Acc:33701]</t>
  </si>
  <si>
    <t>ASHGA5P016664</t>
  </si>
  <si>
    <t>ENST00000432696</t>
  </si>
  <si>
    <t>AGTTCTAACACCAAAGATGACTGCCAGGGGCATGAAGGGGATGTGCTTCCAGGGCATTTG</t>
  </si>
  <si>
    <t>ASHGA5P036446</t>
  </si>
  <si>
    <t>ENST00000562328</t>
  </si>
  <si>
    <t>RP11-378A13.1</t>
  </si>
  <si>
    <t>TGACTCTTCTCTTAACAAGGACACACTTGGCGTTAGTATGGATCTAGCCTCAAAGACCCT</t>
  </si>
  <si>
    <t>ASHGA5P015695</t>
  </si>
  <si>
    <t>NR_028130</t>
  </si>
  <si>
    <t>CFL2</t>
  </si>
  <si>
    <t>GCAGATCTTGGGCTCCTGAAAGTGCACCTTTAAAAAGCAAGATGATTTATGCTAGCTCTA</t>
  </si>
  <si>
    <t>NM_001243645</t>
  </si>
  <si>
    <t>cofilin-2 isoform 2</t>
  </si>
  <si>
    <t>NM_021914</t>
  </si>
  <si>
    <t>cofilin-2 isoform 1</t>
  </si>
  <si>
    <t>NM_138638</t>
  </si>
  <si>
    <t>ASHGA5P037395</t>
  </si>
  <si>
    <t>ENST00000428669</t>
  </si>
  <si>
    <t>LINC00478</t>
  </si>
  <si>
    <t>CCTTTGAATTAGCTTTCCCTAGGCCATGAGTCAACATTAGTAGTTTATACATCCAAATTG</t>
  </si>
  <si>
    <t>ASHGA5P043768</t>
  </si>
  <si>
    <t>ENST00000442765</t>
  </si>
  <si>
    <t>GACCAATGAATCTTTAGACAGTAATAATTTCCTACTCTAAAGCTATTCTCTACTTCCTCC</t>
  </si>
  <si>
    <t>ASHGA5P031531</t>
  </si>
  <si>
    <t>ENST00000535363</t>
  </si>
  <si>
    <t>RP11-27M24.1</t>
  </si>
  <si>
    <t>ATGTATTGCTTGAGGGGGTCGATCTCTGGTTCTAAGGTGTTTTGTTTGTTTCCATCGTGA</t>
  </si>
  <si>
    <t>NM_001424</t>
  </si>
  <si>
    <t>EMP2</t>
  </si>
  <si>
    <t>epithelial membrane protein 2 precursor</t>
  </si>
  <si>
    <t>ASHGA5P030137</t>
  </si>
  <si>
    <t>ENST00000568345</t>
  </si>
  <si>
    <t>RP11-1007O24.2</t>
  </si>
  <si>
    <t>ACCTCAAAATATGTTGAATCTTGCCAACATTAAATCAACACTGGTGTTCTTGCCTGTTAA</t>
  </si>
  <si>
    <t>ASHGA5P049092</t>
  </si>
  <si>
    <t>TCONS_00023573</t>
  </si>
  <si>
    <t>XLOC_011397</t>
  </si>
  <si>
    <t>TCCAGCTGCGACATGTGCTTCCTTCCCTTGGCCTGAGTCCTGCTTTCCTGTGATTGAGAA</t>
  </si>
  <si>
    <t>ASHGA5P023307</t>
  </si>
  <si>
    <t>ENST00000577889</t>
  </si>
  <si>
    <t>TTATGACCGGTGTCTGCTCCATGGCAGCCTCTTCCTGGGACCAGATCTGAACAGTCTGGA</t>
  </si>
  <si>
    <t>ASHGA5P045352</t>
  </si>
  <si>
    <t>TCONS_00000842</t>
  </si>
  <si>
    <t>XLOC_000057</t>
  </si>
  <si>
    <t>GCCAGCATTGCGAAAACACATCCTGTTGGTGAACACATACATCAATTAAAATGTCACCCA</t>
  </si>
  <si>
    <t>ASHGA5P017215</t>
  </si>
  <si>
    <t>ENST00000438935</t>
  </si>
  <si>
    <t>AC007390.6</t>
  </si>
  <si>
    <t>CTAACTGTGGTTTCAACTGTCTAAGGTTTATACTTACCAGGAAGATGACGAATATCCTTA</t>
  </si>
  <si>
    <t>NM_005760</t>
  </si>
  <si>
    <t>CEBPZ</t>
  </si>
  <si>
    <t>CCAAT/enhancer-binding protein zeta</t>
  </si>
  <si>
    <t>ASHGA5P056555</t>
  </si>
  <si>
    <t>TCONS_00006101</t>
  </si>
  <si>
    <t>XLOC_002712</t>
  </si>
  <si>
    <t>AAACACAAGGTCTACAGGTGTATCCAGCAGCTACGGAGAAACAGCGACCAGCGAGAACGG</t>
  </si>
  <si>
    <t>ASHGA5P016379</t>
  </si>
  <si>
    <t>ENST00000429901</t>
  </si>
  <si>
    <t>CCGCTGCTGGGCATTTTATTAATGCTTTTACGAGTTAGAAGAGTTGGGATAATTTGCCAT</t>
  </si>
  <si>
    <t>ASHGA5P019356</t>
  </si>
  <si>
    <t>NR_028034</t>
  </si>
  <si>
    <t>FAS</t>
  </si>
  <si>
    <t>AATTCTGCCATAAGCCCTGTCCTCCAGATGTGAACATGGAATCATCAAGGAATGCACACT</t>
  </si>
  <si>
    <t>NM_000043</t>
  </si>
  <si>
    <t>tumor necrosis factor receptor superfamily member 6 isoform 1 precursor</t>
  </si>
  <si>
    <t>NM_152871</t>
  </si>
  <si>
    <t>tumor necrosis factor receptor superfamily member 6 isoform 2 precursor</t>
  </si>
  <si>
    <t>NM_152872</t>
  </si>
  <si>
    <t>tumor necrosis factor receptor superfamily member 6 isoform 3 precursor</t>
  </si>
  <si>
    <t>NM_001141945</t>
  </si>
  <si>
    <t>ACTA2</t>
  </si>
  <si>
    <t>actin, aortic smooth muscle</t>
  </si>
  <si>
    <t>ASHGA5P040100</t>
  </si>
  <si>
    <t>ENST00000511919</t>
  </si>
  <si>
    <t>RP11-93L9.1</t>
  </si>
  <si>
    <t>ATGAACAAGAAAGAGGACGTCTTATTATCTGGTGTCTGGCTTGCTGATTTAATAACCTAG</t>
  </si>
  <si>
    <t>ASHGA5P049335</t>
  </si>
  <si>
    <t>ENST00000568776</t>
  </si>
  <si>
    <t>RP11-525K10.3</t>
  </si>
  <si>
    <t>TATACATAAATATGCGTGTGTGTGTGTATGTATGTTTCGATGTATATGAACCCATGATCT</t>
  </si>
  <si>
    <t>NM_130897</t>
  </si>
  <si>
    <t>DYNLRB2</t>
  </si>
  <si>
    <t>dynein light chain roadblock-type 2</t>
  </si>
  <si>
    <t>ASHGA5P016690</t>
  </si>
  <si>
    <t>ENST00000433005</t>
  </si>
  <si>
    <t>AC003075.4</t>
  </si>
  <si>
    <t>GCCAGTACAGTGTTGTGAACCACTTGTCATGGGATAACCAAAATTAAACCTGGAATCGCA</t>
  </si>
  <si>
    <t>NM_001621</t>
  </si>
  <si>
    <t>AHR</t>
  </si>
  <si>
    <t>aryl hydrocarbon receptor precursor</t>
  </si>
  <si>
    <t>ASHGA5P013620</t>
  </si>
  <si>
    <t>NR_036627</t>
  </si>
  <si>
    <t>RBM5</t>
  </si>
  <si>
    <t>AGGAAAACAGAAAAAGTTGGTGATTCAAGGAAAGCACATTGCAATGCATTATAGCAATCC</t>
  </si>
  <si>
    <t>NM_005778</t>
  </si>
  <si>
    <t>RNA-binding protein 5</t>
  </si>
  <si>
    <t>ASHGA5P023123</t>
  </si>
  <si>
    <t>ENST00000570416</t>
  </si>
  <si>
    <t>AGGAGCTGCTTTCCCCATCATCTGGAAGGCTTTCTGCCTCCGAGATGTGGCACCATAGTG</t>
  </si>
  <si>
    <t>ASHGA5P042502</t>
  </si>
  <si>
    <t>uc001gch.1</t>
  </si>
  <si>
    <t>AF268386</t>
  </si>
  <si>
    <t>GGGGTAAAGGGCAAATGGATTTAATTTCTGCTTAAAACTATCATAGACGTTCCAAATAGA</t>
  </si>
  <si>
    <t>ASHGA5P029243</t>
  </si>
  <si>
    <t>ENST00000556072</t>
  </si>
  <si>
    <t>RP11-488C13.5</t>
  </si>
  <si>
    <t>CCCAGGAGGGGAGGAGGGGTTGCTACATATGAGAAACAGTTAAAAATAAATTTAAAAAGC</t>
  </si>
  <si>
    <t>NM_014909</t>
  </si>
  <si>
    <t>VASH1</t>
  </si>
  <si>
    <t>vasohibin-1</t>
  </si>
  <si>
    <t>ASHGA5P032192</t>
  </si>
  <si>
    <t>ENST00000584017</t>
  </si>
  <si>
    <t>RP11-849N15.2</t>
  </si>
  <si>
    <t>TCAGTTGGAAGCTTGGAGATTTGGGGTTCAACAGAGATAAGGAAGTGTAAGCCTTCATCC</t>
  </si>
  <si>
    <t>NM_000304</t>
  </si>
  <si>
    <t>PMP22</t>
  </si>
  <si>
    <t>peripheral myelin protein 22</t>
  </si>
  <si>
    <t>NM_153321</t>
  </si>
  <si>
    <t>NM_153322</t>
  </si>
  <si>
    <t>ASHGA5P018335</t>
  </si>
  <si>
    <t>ENST00000452249</t>
  </si>
  <si>
    <t>CATTTAACAGTGTTGTGAACCACTTGTCATGGGATAACCAAAATTAAACCTGGAATCGCA</t>
  </si>
  <si>
    <t>ASHGA5P044950</t>
  </si>
  <si>
    <t>ENST00000518749</t>
  </si>
  <si>
    <t>KB-1107E3.1</t>
  </si>
  <si>
    <t>CCTTCTTTTGCCCCAACCCCCGAGTCTTACGTTTTAGAACAGAGACATTAGAATAAAAAA</t>
  </si>
  <si>
    <t>NM_001040624</t>
  </si>
  <si>
    <t>NCALD</t>
  </si>
  <si>
    <t>neurocalcin-delta</t>
  </si>
  <si>
    <t>NM_001040625</t>
  </si>
  <si>
    <t>NM_001040626</t>
  </si>
  <si>
    <t>NM_001040627</t>
  </si>
  <si>
    <t>NM_001040628</t>
  </si>
  <si>
    <t>NM_001040629</t>
  </si>
  <si>
    <t>NM_001040630</t>
  </si>
  <si>
    <t>NM_032041</t>
  </si>
  <si>
    <t>ASHGA5P052065</t>
  </si>
  <si>
    <t>ENST00000508111</t>
  </si>
  <si>
    <t>CTGATTTAATAACCTAGGAGACAGTGTTTGAAGAACACAAACTCTAAAGTCCTTCACTTA</t>
  </si>
  <si>
    <t>ASHGA5P053566</t>
  </si>
  <si>
    <t>NR_046360</t>
  </si>
  <si>
    <t>FAM49B</t>
  </si>
  <si>
    <t>AACAGCGCTTCCTCTTCCTCCTCGCCGCGCCTCTTCCTTTTATAGTTATTTCTCGCCTGG</t>
  </si>
  <si>
    <t>NM_001256763</t>
  </si>
  <si>
    <t>protein FAM49B</t>
  </si>
  <si>
    <t>NM_016623</t>
  </si>
  <si>
    <t>ASHGA5P032579</t>
  </si>
  <si>
    <t>TCONS_00029064</t>
  </si>
  <si>
    <t>XLOC_013986</t>
  </si>
  <si>
    <t>GTCATGTTCTAAGTTGGGAGGAAAATTCACTGGATAGTGGAGGCAGTAGAAAGAAATAAA</t>
  </si>
  <si>
    <t>ASHGA5P007537</t>
  </si>
  <si>
    <t>NR_028505</t>
  </si>
  <si>
    <t>TAGAAGGCTCAAACAACCCAAGGCTTTCTGCCTCCGAGATGTGGCACCATAGTGCGGTGC</t>
  </si>
  <si>
    <t>ASHGA5P019653</t>
  </si>
  <si>
    <t>ENST00000498873</t>
  </si>
  <si>
    <t>CCTCTAACTTACAGTGACAGGATCACAGAATGTGAATTTTGAACAGATCTGAAAAGTTAT</t>
  </si>
  <si>
    <t>ASHGA5P026273</t>
  </si>
  <si>
    <t>uc009yim.3</t>
  </si>
  <si>
    <t>BDNF-AS1</t>
  </si>
  <si>
    <t>TATTGGGGGATACTGAGGTGAGCAGGGTATAAGTGGGGCAAGACTTTTCAGTGTAAACTT</t>
  </si>
  <si>
    <t>NM_001143805</t>
  </si>
  <si>
    <t>BDNF</t>
  </si>
  <si>
    <t>brain-derived neurotrophic factor isoform a preproprotein</t>
  </si>
  <si>
    <t>NM_001143806</t>
  </si>
  <si>
    <t>NM_001143807</t>
  </si>
  <si>
    <t>NM_001143808</t>
  </si>
  <si>
    <t>NM_001143809</t>
  </si>
  <si>
    <t>brain-derived neurotrophic factor isoform d preproprotein</t>
  </si>
  <si>
    <t>NM_001143810</t>
  </si>
  <si>
    <t>brain-derived neurotrophic factor isoform e</t>
  </si>
  <si>
    <t>NM_001143811</t>
  </si>
  <si>
    <t>NM_001143812</t>
  </si>
  <si>
    <t>NM_001143813</t>
  </si>
  <si>
    <t>NM_001143814</t>
  </si>
  <si>
    <t>NM_001143816</t>
  </si>
  <si>
    <t>NM_001709</t>
  </si>
  <si>
    <t>NM_170731</t>
  </si>
  <si>
    <t>brain-derived neurotrophic factor isoform b preproprotein</t>
  </si>
  <si>
    <t>NM_170732</t>
  </si>
  <si>
    <t>NM_170733</t>
  </si>
  <si>
    <t>NM_170734</t>
  </si>
  <si>
    <t>brain-derived neurotrophic factor isoform c preproprotein</t>
  </si>
  <si>
    <t>NM_170735</t>
  </si>
  <si>
    <t>ASHGA5P039656</t>
  </si>
  <si>
    <t>uc003ine.3</t>
  </si>
  <si>
    <t>BC039551</t>
  </si>
  <si>
    <t>AGGTTTTTCCAACTCTCGATCTCCCAGTATCCCAAAGAAATACCTTCTGATTTCAAACTG</t>
  </si>
  <si>
    <t>ENST00000511601</t>
  </si>
  <si>
    <t>FHDC1</t>
  </si>
  <si>
    <t>FH2 domain containing 1 [Source:HGNC Symbol;Acc:29363]</t>
  </si>
  <si>
    <t>ASHGA5P020449</t>
  </si>
  <si>
    <t>NR_038402</t>
  </si>
  <si>
    <t>LOC100507387</t>
  </si>
  <si>
    <t>TTGCCACTAACATTGATGAACCAGATGCATGTCACCAGCCCATCACGGGCACCATGGGCC</t>
  </si>
  <si>
    <t>ASHGA5P034693</t>
  </si>
  <si>
    <t>NR_040599</t>
  </si>
  <si>
    <t>LOC100505812</t>
  </si>
  <si>
    <t>CCGCCCAAGAATGATTGTTAATTTCCGTCCATCATTTTCCTTTGATTGTTCTTCATCTCG</t>
  </si>
  <si>
    <t>NM_001184902</t>
  </si>
  <si>
    <t>CARD8</t>
  </si>
  <si>
    <t>caspase recruitment domain-containing protein 8 isoform c</t>
  </si>
  <si>
    <t>NM_001184904</t>
  </si>
  <si>
    <t>caspase recruitment domain-containing protein 8 isoform d</t>
  </si>
  <si>
    <t>ASHGA5P032069</t>
  </si>
  <si>
    <t>NR_028504</t>
  </si>
  <si>
    <t>TGAACTCCCTGGGAACAAGTCAGTTGGGCTGATCACTGAACTCACATTTCTGGACCTGAG</t>
  </si>
  <si>
    <t>ASHGA5P036882</t>
  </si>
  <si>
    <t>ENST00000431361</t>
  </si>
  <si>
    <t>OGFR-AS1</t>
  </si>
  <si>
    <t>GTATTTGAAGTGCTTGTCACAGTCCACAAAATAACCACTCAGAATCTGTTACTATTTTGT</t>
  </si>
  <si>
    <t>NM_007346</t>
  </si>
  <si>
    <t>OGFR</t>
  </si>
  <si>
    <t>opioid growth factor receptor</t>
  </si>
  <si>
    <t>ASHGA5P023159</t>
  </si>
  <si>
    <t>NR_046396</t>
  </si>
  <si>
    <t>XAF1</t>
  </si>
  <si>
    <t>CTCGGGAAAGGGTAAATGTTGTCCAGACTCAGAGTTTAAGAAACACTTTCCTGTTGGAAA</t>
  </si>
  <si>
    <t>NM_017523</t>
  </si>
  <si>
    <t>XIAP-associated factor 1 isoform 1</t>
  </si>
  <si>
    <t>NM_199139</t>
  </si>
  <si>
    <t>XIAP-associated factor 1 isoform 2</t>
  </si>
  <si>
    <t>ASHGA5P043739</t>
  </si>
  <si>
    <t>uc010lcn.3</t>
  </si>
  <si>
    <t>BC047594</t>
  </si>
  <si>
    <t>ATCTATTATTACACGTGCTGCTGAAGGGAGCATGGTTTTTATCTATGATACTTAGTTAAC</t>
  </si>
  <si>
    <t>ASHGA5P017892</t>
  </si>
  <si>
    <t>ENST00000446807</t>
  </si>
  <si>
    <t>CGGCCAGCGGATCCATCTTCGGTTGTGAATCCGGCCCGGAATGCAGCCACCCCTTAGAGC</t>
  </si>
  <si>
    <t>ASHGA5P023193</t>
  </si>
  <si>
    <t>ENST00000573075</t>
  </si>
  <si>
    <t>GGCTCAAACAACCCAAGCCCTGATCCATTCTCACCTAGCGGCTACAGGAAGCTGTGTCTG</t>
  </si>
  <si>
    <t>ASHGA5P041739</t>
  </si>
  <si>
    <t>NR_002139</t>
  </si>
  <si>
    <t>HCG4</t>
  </si>
  <si>
    <t>AGGCCAACTGCAAAGATCACCCTGCAAGGCTCTGTAGATTGATGTATTAAAATATATAAA</t>
  </si>
  <si>
    <t>NM_001207043</t>
  </si>
  <si>
    <t>LOC554223</t>
  </si>
  <si>
    <t>histocompatibility antigen-related</t>
  </si>
  <si>
    <t>ASHGA5P054161</t>
  </si>
  <si>
    <t>ENST00000444489</t>
  </si>
  <si>
    <t>AATTCCAGAGGTAGAGCACTGCTGATTGGAGACATATTAAGTAAAATGTACTGTGGAAAT</t>
  </si>
  <si>
    <t>ASHGA5P032148</t>
  </si>
  <si>
    <t>NR_026951</t>
  </si>
  <si>
    <t>LINC00324</t>
  </si>
  <si>
    <t>CCTCAGTAGAAGGATAGGAGGGGAATGAGACAAATATGAACGTTATTCAGAAGTTGGGTG</t>
  </si>
  <si>
    <t>ASHGA5P036053</t>
  </si>
  <si>
    <t>ENST00000443579</t>
  </si>
  <si>
    <t>RP1-159A19.4</t>
  </si>
  <si>
    <t>ACTTAGTAAGTTCTGGTTTGAATGTACTCACTGAGTGGTCTTCATAAATTACCTCTCTGC</t>
  </si>
  <si>
    <t>ASHGA5P032938</t>
  </si>
  <si>
    <t>uc002gwy.3</t>
  </si>
  <si>
    <t>BC044655</t>
  </si>
  <si>
    <t>CTTGGGTCTTCTCTGTATGATTCCCTGATGGAGATATTTACATGAGTTGAATTTTACTTT</t>
  </si>
  <si>
    <t>ASHGA5P022471</t>
  </si>
  <si>
    <t>ENST00000557532</t>
  </si>
  <si>
    <t>DIO3OS</t>
  </si>
  <si>
    <t>AAGCACAGAGACCCTCCGGTCATCCTCTTCAGCGGTCCTCCCAGAGCTGTCCTCAGCATG</t>
  </si>
  <si>
    <t>NM_001362</t>
  </si>
  <si>
    <t>DIO3</t>
  </si>
  <si>
    <t>type III iodothyronine deiodinase</t>
  </si>
  <si>
    <t>ASHGA5P047238</t>
  </si>
  <si>
    <t>ENST00000561822</t>
  </si>
  <si>
    <t>RP11-5N23.3</t>
  </si>
  <si>
    <t>AAACAAAACCACACCTGGATTGCCTGGTACTTAAATAAAATGCACTATGATGATTGAAGA</t>
  </si>
  <si>
    <t>ASHGA5P030167</t>
  </si>
  <si>
    <t>NR_026813</t>
  </si>
  <si>
    <t>LINC00597</t>
  </si>
  <si>
    <t>CAGCAGTCTTCATTGTTGTTCCATATGAGTGTTTTCTAAACCTAACAGATGTAAGCAATA</t>
  </si>
  <si>
    <t>NM_024776</t>
  </si>
  <si>
    <t>PEAK1</t>
  </si>
  <si>
    <t>pseudopodium-enriched atypical kinase 1</t>
  </si>
  <si>
    <t>ASHGA5P030018</t>
  </si>
  <si>
    <t>NR_026891</t>
  </si>
  <si>
    <t>FLJ10038</t>
  </si>
  <si>
    <t>GATCACAGTCCACCATTCAAACTCTTAGGGTCTAATAGGTTATGGAATTAGGAATTTTTT</t>
  </si>
  <si>
    <t>NM_002041</t>
  </si>
  <si>
    <t>GABPB1</t>
  </si>
  <si>
    <t>GA-binding protein subunit beta-1 isoform gamma 1</t>
  </si>
  <si>
    <t>NM_005254</t>
  </si>
  <si>
    <t>GA-binding protein subunit beta-1 isoform beta 1</t>
  </si>
  <si>
    <t>NM_016654</t>
  </si>
  <si>
    <t>GA-binding protein subunit beta-1 isoform beta 2</t>
  </si>
  <si>
    <t>NM_016655</t>
  </si>
  <si>
    <t>GA-binding protein subunit beta-1 isoform gamma 2</t>
  </si>
  <si>
    <t>NM_181427</t>
  </si>
  <si>
    <t>ASHGA5P035772</t>
  </si>
  <si>
    <t>TCONS_00004141</t>
  </si>
  <si>
    <t>XLOC_001984</t>
  </si>
  <si>
    <t>AGGCTTCCAAGGGTCCTCGTGGCTACCCAGCCCATCTGCTCAGCCAACTGCTTGCATCTG</t>
  </si>
  <si>
    <t>ASHGA5P023148</t>
  </si>
  <si>
    <t>NR_046398</t>
  </si>
  <si>
    <t>GCACCAGCAGGGGAAAGAATTTCAGCTCCTGAAAGGGAAATCTACTGTCATTATTGCAAC</t>
  </si>
  <si>
    <t>ASHGA5P045633</t>
  </si>
  <si>
    <t>ENST00000450445</t>
  </si>
  <si>
    <t>RP11-62F24.2</t>
  </si>
  <si>
    <t>GGGAGGTGGCTTTTTTCATTCTCAACAGAAAACAAAGAAATAAATTAAGTCTTCCCCTGA</t>
  </si>
  <si>
    <t>NM_017637</t>
  </si>
  <si>
    <t>BNC2</t>
  </si>
  <si>
    <t>zinc finger protein basonuclin-2</t>
  </si>
  <si>
    <t>ASHGA5P034213</t>
  </si>
  <si>
    <t>TCONS_00016514</t>
  </si>
  <si>
    <t>XLOC_007896</t>
  </si>
  <si>
    <t>GCTTCTCGGGAATGGAATCACACACGGACTGTGGCGTACACATCACAACTTTAAACCCCG</t>
  </si>
  <si>
    <t>ASHGA5P032388</t>
  </si>
  <si>
    <t>ENST00000581080</t>
  </si>
  <si>
    <t>CTD-2267D19.2</t>
  </si>
  <si>
    <t>GGCTATGTGGGTTGTCCAAGATCACATTACTAATAATAAAGAGTAGAGCAGGTATTTGAA</t>
  </si>
  <si>
    <t>NM_000964</t>
  </si>
  <si>
    <t>RARA</t>
  </si>
  <si>
    <t>retinoic acid receptor alpha isoform 1</t>
  </si>
  <si>
    <t>NM_001145301</t>
  </si>
  <si>
    <t>NM_001145302</t>
  </si>
  <si>
    <t>retinoic acid receptor alpha isoform 4</t>
  </si>
  <si>
    <t>NM_001024809</t>
  </si>
  <si>
    <t>retinoic acid receptor alpha isoform 2</t>
  </si>
  <si>
    <t>ASHGA5P039495</t>
  </si>
  <si>
    <t>uc003hrl.1</t>
  </si>
  <si>
    <t>unknown</t>
  </si>
  <si>
    <t>GCTTTGACCATTGTTTTAAATCTGTGTACTAGAGTAACTGTGAGCAGAATGAAATCACAT</t>
  </si>
  <si>
    <t>ASHGA5P018429</t>
  </si>
  <si>
    <t>NR_037176</t>
  </si>
  <si>
    <t>TACAGTAAGAGGAAGTCTGCATTATCACGAGGAGCTTGGAAAGGAGGTAACACACTCAAG</t>
  </si>
  <si>
    <t>ASHGA5P045311</t>
  </si>
  <si>
    <t>ENST00000456944</t>
  </si>
  <si>
    <t>RP11-82L18.2</t>
  </si>
  <si>
    <t>CTGGTGACCTTTCTACTGATTGCATTGTACCTCTTTCCCTGATATTAAAGATGTTTTTAA</t>
  </si>
  <si>
    <t>NM_016848</t>
  </si>
  <si>
    <t>SHC3</t>
  </si>
  <si>
    <t>SHC-transforming protein 3</t>
  </si>
  <si>
    <t>ASHGA5P058289</t>
  </si>
  <si>
    <t>TCONS_00029646</t>
  </si>
  <si>
    <t>XLOC_014297</t>
  </si>
  <si>
    <t>ATGGATGAAGCAAAGGATATGCCACCACCCTCCTGTGTCTGAAGCTTGCCCAGCCAGCAG</t>
  </si>
  <si>
    <t>ASHGA5P046702</t>
  </si>
  <si>
    <t>NR_027456</t>
  </si>
  <si>
    <t>LOC100272228</t>
  </si>
  <si>
    <t>GAGCACTGCTGATTGGAGACATATTAAGTAAAATGTACTGTGGAAATGAGATAAAACCTT</t>
  </si>
  <si>
    <t>ENST00000370406</t>
  </si>
  <si>
    <t>CXorf40B</t>
  </si>
  <si>
    <t>chromosome X open reading frame 40B [Source:HGNC Symbol;Acc:17402]</t>
  </si>
  <si>
    <t>ASHGA5P016306</t>
  </si>
  <si>
    <t>ENST00000429132</t>
  </si>
  <si>
    <t>AL844908.5</t>
  </si>
  <si>
    <t>AGAAAACCTGGACCTGCGTGCTCTGAGGCTGCCCGACCCTGAGCTCCAGAACAGACCATC</t>
  </si>
  <si>
    <t>NM_001127491</t>
  </si>
  <si>
    <t>ITGB2</t>
  </si>
  <si>
    <t>integrin beta-2 precursor</t>
  </si>
  <si>
    <t>ASHGA5P047165</t>
  </si>
  <si>
    <t>NR_034125</t>
  </si>
  <si>
    <t>LOC387723</t>
  </si>
  <si>
    <t>TTCGTTGTTTTGTGGATGTACCCAGGGCTATTTACACACTCTTTCATTAAAAGGCTTATT</t>
  </si>
  <si>
    <t>ASHGA5P044373</t>
  </si>
  <si>
    <t>ENST00000524052</t>
  </si>
  <si>
    <t>RP11-317J10.2</t>
  </si>
  <si>
    <t>TTTTTACCATTTCACACAAACTTTTAAAGATTATTCCACGCCGTTAGCTCTGTGCTTCTA</t>
  </si>
  <si>
    <t>NM_000067</t>
  </si>
  <si>
    <t>CA2</t>
  </si>
  <si>
    <t>carbonic anhydrase 2</t>
  </si>
  <si>
    <t>ASHGA5P042976</t>
  </si>
  <si>
    <t>ENST00000578293</t>
  </si>
  <si>
    <t>GAGTCATTTGAGTTTCTGTTATTCAGGTATACAGAGTTCCTGTTGTCTTTTTAGTCAACA</t>
  </si>
  <si>
    <t>ASHGA5P053024</t>
  </si>
  <si>
    <t>ENST00000582838</t>
  </si>
  <si>
    <t>CTTCTTAAAGGCGACCATTTCATTAAGTTTTTAAGTGCCTGGTAATTGCTTGGTTATGAC</t>
  </si>
  <si>
    <t>ASHGA5P033530</t>
  </si>
  <si>
    <t>ENST00000564351</t>
  </si>
  <si>
    <t>RP11-666N19.1</t>
  </si>
  <si>
    <t>GACACTTGTATGTTAATCCTATAAATTGGTTTCTTGTACCATGTAGGATGGTTTGGCTAT</t>
  </si>
  <si>
    <t>ASHGA5P046462</t>
  </si>
  <si>
    <t>NR_029379</t>
  </si>
  <si>
    <t>PHKA2-AS1</t>
  </si>
  <si>
    <t>CCAGAAATGCTGAGTCTCAGGTGAAGAAAAAGGCTGATGCCAATAAATGCTGGAAAGACA</t>
  </si>
  <si>
    <t>NM_000292</t>
  </si>
  <si>
    <t>PHKA2</t>
  </si>
  <si>
    <t>phosphorylase b kinase regulatory subunit alpha, liver isoform</t>
  </si>
  <si>
    <t>ASHGA5P032297</t>
  </si>
  <si>
    <t>TCONS_00016037</t>
  </si>
  <si>
    <t>XLOC_007432</t>
  </si>
  <si>
    <t>TAAAGCCAAACCATTCCAGCCACCCTGCAGATCTACCGAGGAGGAAAACTAATGTTTGTT</t>
  </si>
  <si>
    <t>ASHGA5P038678</t>
  </si>
  <si>
    <t>NR_024065</t>
  </si>
  <si>
    <t>LINC00312</t>
  </si>
  <si>
    <t>GCCAAGTGGCACAGCTCATCTTGAAGTAATTATAATGCCACTAAAATTCTCATTTGTATT</t>
  </si>
  <si>
    <t>ASHGA5P022480</t>
  </si>
  <si>
    <t>ENST00000557784</t>
  </si>
  <si>
    <t>CTD-2007A10.1</t>
  </si>
  <si>
    <t>TAACATGGGCCCTGCCAGCTGCTGCTGCCCCCGAGACAGTAAGACCGACTCCTCCTCTTT</t>
  </si>
  <si>
    <t>ASHGA5P016908</t>
  </si>
  <si>
    <t>ENST00000435585</t>
  </si>
  <si>
    <t>BX571672.5</t>
  </si>
  <si>
    <t>GCAATCACAGCTAATTTTAAAACATGCACTCTGACAGAAAAGACATCTGAGAAACAAAAC</t>
  </si>
  <si>
    <t>ASHGA5P053567</t>
  </si>
  <si>
    <t>NR_046361</t>
  </si>
  <si>
    <t>CTTCTCGAAGGTAAACAGCGCTTCCTCTTCCTCCTCGCCGCGCCTCTTCCTTTTATAGTT</t>
  </si>
  <si>
    <t>ASHGA5P000067</t>
  </si>
  <si>
    <t>AL080072</t>
  </si>
  <si>
    <t>TTGCATTCTAACAGGTTATGATGAATGGAAAGCTGATGGTTCCTGGTTGGAAAAAAGATA</t>
  </si>
  <si>
    <t>ASHGA5P053441</t>
  </si>
  <si>
    <t>NR_033404</t>
  </si>
  <si>
    <t>BMP1</t>
  </si>
  <si>
    <t>CTGAGCTGGCCCCGCCCTCCAGGTGCTGCTCCTACGTGGGTCGCCGCGGCGGGGGCCCCC</t>
  </si>
  <si>
    <t>NM_001199</t>
  </si>
  <si>
    <t>bone morphogenetic protein 1 isoform 1 precursor</t>
  </si>
  <si>
    <t>NM_006129</t>
  </si>
  <si>
    <t>bone morphogenetic protein 1 isoform 3 precursor</t>
  </si>
  <si>
    <t>ASHGA5P042678</t>
  </si>
  <si>
    <t>NR_038246</t>
  </si>
  <si>
    <t>LOC100507557</t>
  </si>
  <si>
    <t>AAAGTACACATTACCTCTCTTAATTCCCTTGCATCATCAGATATAGATACTATTTGGGAC</t>
  </si>
  <si>
    <t>NM_001018041</t>
  </si>
  <si>
    <t>EPM2A</t>
  </si>
  <si>
    <t>laforin isoform b</t>
  </si>
  <si>
    <t>NM_005670</t>
  </si>
  <si>
    <t>laforin isoform a</t>
  </si>
  <si>
    <t>NM_032145</t>
  </si>
  <si>
    <t>FBXO30</t>
  </si>
  <si>
    <t>F-box only protein 30</t>
  </si>
  <si>
    <t>NM_001042683</t>
  </si>
  <si>
    <t>SHPRH</t>
  </si>
  <si>
    <t>E3 ubiquitin-protein ligase SHPRH isoform a</t>
  </si>
  <si>
    <t>NM_173082</t>
  </si>
  <si>
    <t>E3 ubiquitin-protein ligase SHPRH isoform b</t>
  </si>
  <si>
    <t>ASHGA5P031639</t>
  </si>
  <si>
    <t>ENST00000562902</t>
  </si>
  <si>
    <t>RP11-426C22.5</t>
  </si>
  <si>
    <t>GAAAACGGGTGAGCCTTATGTGTGTACGTGATACCGCAATAAACCTGACTTGTAAAAGCA</t>
  </si>
  <si>
    <t>ASHGA5P017060</t>
  </si>
  <si>
    <t>ENST00000453858</t>
  </si>
  <si>
    <t xml:space="preserve">GTTTGGAACAGATGACCAAACTGAAATCTATTTTGACTAAAGGAGAAGTTCAAGTATCAG </t>
  </si>
  <si>
    <t>ASHGA5P042006</t>
  </si>
  <si>
    <t>uc003pyw.1</t>
  </si>
  <si>
    <t>BC022047</t>
  </si>
  <si>
    <t>GGGGGAAATTTTTAATTACTGAAACTATTTAGGAGCTGTGGGATTACATGTCTATCTTCA</t>
  </si>
  <si>
    <t>ASHGA5P055971</t>
  </si>
  <si>
    <t>TCONS_00025721</t>
  </si>
  <si>
    <t>AACGTTTCCACGGCTTTTCCATTAAACTTTACCCCAAATCACACCTGGCTCTGTGGGTTT</t>
  </si>
  <si>
    <t>ASHGA5P048627</t>
  </si>
  <si>
    <t>uc001zjx.1</t>
  </si>
  <si>
    <t>BC039545</t>
  </si>
  <si>
    <t>CATTCTCTAGGAATCACAGTCCCATTCTTCTGCAGGCAAACGGAGTCGCCATATGACCCA</t>
  </si>
  <si>
    <t>ASHGA5P035469</t>
  </si>
  <si>
    <t>ENST00000567327</t>
  </si>
  <si>
    <t>RP11-366L5.1</t>
  </si>
  <si>
    <t>GGCCCCTCAATGTATCCATTAACATTTCCAGGGATACCAGTGAAATAATTTGCAATAGCA</t>
  </si>
  <si>
    <t>NM_001130445</t>
  </si>
  <si>
    <t>SSFA2</t>
  </si>
  <si>
    <t>sperm-specific antigen 2 isoform 1</t>
  </si>
  <si>
    <t>NM_006751</t>
  </si>
  <si>
    <t>sperm-specific antigen 2 isoform 2</t>
  </si>
  <si>
    <t>ASHGA5P033742</t>
  </si>
  <si>
    <t>ENST00000582435</t>
  </si>
  <si>
    <t>RP11-692N5.1</t>
  </si>
  <si>
    <t>CCTGCTGGAATCACTACTGTAAACTGAGTATAAAGGAAAATAAACCCTCTTTTTCTTATC</t>
  </si>
  <si>
    <t>NM_001042388</t>
  </si>
  <si>
    <t>PPP4R1</t>
  </si>
  <si>
    <t>serine/threonine-protein phosphatase 4 regulatory subunit 1 isoform a</t>
  </si>
  <si>
    <t>NM_005134</t>
  </si>
  <si>
    <t>serine/threonine-protein phosphatase 4 regulatory subunit 1 isoform b</t>
  </si>
  <si>
    <t>ASHGA5P035002</t>
  </si>
  <si>
    <t>ENST00000434020</t>
  </si>
  <si>
    <t>AC093609.1</t>
  </si>
  <si>
    <t>AGATGGCATGTTCCTAAAACAGAGGAAGTAGAACCGAATAAAGCGAAATCCAACTTCCCA</t>
  </si>
  <si>
    <t>ASHGA5P044643</t>
  </si>
  <si>
    <t>ENST00000520582</t>
  </si>
  <si>
    <t>RP11-62H7.2</t>
  </si>
  <si>
    <t>GTGCAGGAAGCCTGGGTCGCGGTGCATCGTGTTTAAAAATAAACACACACTTCCCTTGGG</t>
  </si>
  <si>
    <t>ASHGA5P049410</t>
  </si>
  <si>
    <t>NR_028502</t>
  </si>
  <si>
    <t>TAACTGCTGCTACTCTGTTTCTTTCCTCACTTTGCTTTCCAAGGTGGTATGTGATCCCCA</t>
  </si>
  <si>
    <t>ASHGA5P046371</t>
  </si>
  <si>
    <t>NR_027455</t>
  </si>
  <si>
    <t>LOC100131434</t>
  </si>
  <si>
    <t>CAGGTGGATTTGAGAAGATGTGGAAATGCCTCACTGCTAAGACATGCTCATTCTTGACAG</t>
  </si>
  <si>
    <t>ENST00000541269</t>
  </si>
  <si>
    <t>IDS</t>
  </si>
  <si>
    <t>iduronate 2-sulfatase [Source:HGNC Symbol;Acc:5389]</t>
  </si>
  <si>
    <t>ASHGA5P020464</t>
  </si>
  <si>
    <t>ENST00000514073</t>
  </si>
  <si>
    <t>AC226119.4</t>
  </si>
  <si>
    <t>CCCCTTTTCATTCCCAAGAACATACTCACAGTGATTGATCCAGCCATTGGTAATCTAAAA</t>
  </si>
  <si>
    <t>ASHGA5P026712</t>
  </si>
  <si>
    <t>uc001pco.3</t>
  </si>
  <si>
    <t>BC038205</t>
  </si>
  <si>
    <t>CATCTCCAATACACTCCCTCATGGCTTTATTTTTTCTGCTTATGTGGAAAAATAACAGTA</t>
  </si>
  <si>
    <t>ASHGA5P041779</t>
  </si>
  <si>
    <t>ENST00000437650</t>
  </si>
  <si>
    <t>HLA-DRB6</t>
  </si>
  <si>
    <t xml:space="preserve">ACAAGATGGACGACTACTGCAGATACAATTACGGGGTTTTTTGAGAGCTTCACAGTGCAG </t>
  </si>
  <si>
    <t>ASHGA5P042403</t>
  </si>
  <si>
    <t>ENST00000419956</t>
  </si>
  <si>
    <t>RP1-187N21.2</t>
  </si>
  <si>
    <t>ATAACTGCTCTTTGGCTCTGTGTGTGAAGATTGGGGGAGAGGATGTAAACTAAGAGTATA</t>
  </si>
  <si>
    <t>ASHGA5P042096</t>
  </si>
  <si>
    <t>ENST00000455011</t>
  </si>
  <si>
    <t>RP3-460G2.2</t>
  </si>
  <si>
    <t>ACTGAGATCTGTTATGTATTTCAACATAATCATGTTTCATAAAGATTTAGTCTTCTGAAA</t>
  </si>
  <si>
    <t>ASHGA5P028330</t>
  </si>
  <si>
    <t>ENST00000569999</t>
  </si>
  <si>
    <t>RP11-340F14.5</t>
  </si>
  <si>
    <t>AACCCTTCCTGATTTTAGCCTGGCAATGTAAGTGTCCTTAATGTGACTGTTTTGATAATT</t>
  </si>
  <si>
    <t>ASHGA5P050804</t>
  </si>
  <si>
    <t>ENST00000425481</t>
  </si>
  <si>
    <t>AC021016.6</t>
  </si>
  <si>
    <t>TCTTGGCCAGGTGCCTGGAGTGCAACACAACATGTGAGAGTGAGAATCTTCCCAGACCGC</t>
  </si>
  <si>
    <t>NM_198559</t>
  </si>
  <si>
    <t>C2orf62</t>
  </si>
  <si>
    <t>uncharacterized protein C2orf62</t>
  </si>
  <si>
    <t>ASHGA5P034965</t>
  </si>
  <si>
    <t>TCONS_00004726</t>
  </si>
  <si>
    <t>XLOC_001406</t>
  </si>
  <si>
    <t>GTATGCTACTGTTTAAGAAAGACAAGTATTCATCTGTGTGTGCGTGTGTTTGCTTATATA</t>
  </si>
  <si>
    <t>ASHGA5P055765</t>
  </si>
  <si>
    <t>TCONS_00004873</t>
  </si>
  <si>
    <t>XLOC_001628</t>
  </si>
  <si>
    <t>CAGCCAAACTGAGCCCTTCTCAAATCCCTGATCCTCCAAATGTAGGCAAAATAAATTGCT</t>
  </si>
  <si>
    <t>ASHGA5P052199</t>
  </si>
  <si>
    <t>ENST00000499554</t>
  </si>
  <si>
    <t>CTD-2547L16.1</t>
  </si>
  <si>
    <t>ATCTCTGCTTTCTCCTAACCCCCATCTAATCTCCAAAAAATCAGAGCATGTCACTCCTGG</t>
  </si>
  <si>
    <t>NM_001127505</t>
  </si>
  <si>
    <t>ASAH1</t>
  </si>
  <si>
    <t>acid ceramidase isoform c</t>
  </si>
  <si>
    <t>NM_004315</t>
  </si>
  <si>
    <t>acid ceramidase isoform b</t>
  </si>
  <si>
    <t>ASHGA5P020437</t>
  </si>
  <si>
    <t>ENST00000513501</t>
  </si>
  <si>
    <t xml:space="preserve">TTTTCAGTTTTTCCCAAGAACATACTCACAGTGATTGATCCAGCCATTGGTAATCTAAAA </t>
  </si>
  <si>
    <t>ASHGA5P035554</t>
  </si>
  <si>
    <t>ENST00000423530</t>
  </si>
  <si>
    <t>LINC00607</t>
  </si>
  <si>
    <t>CAGACTCATAAATCAGAAACCACTAACAAATGTCGTTCCTTTTCTGATCTCTTTCTCTTG</t>
  </si>
  <si>
    <t>ASHGA5P019946</t>
  </si>
  <si>
    <t>ENST00000505677</t>
  </si>
  <si>
    <t>CTC-463N11.3</t>
  </si>
  <si>
    <t>CGTTACAAAGAAAGGAAGGAGGAGACCTGAACAGTACATCCGGAGAATCCAGCAAAGCAT</t>
  </si>
  <si>
    <t>NM_001012761</t>
  </si>
  <si>
    <t>RGMB</t>
  </si>
  <si>
    <t>RGM domain family member B</t>
  </si>
  <si>
    <t>ASHGA5P039722</t>
  </si>
  <si>
    <t>NR_024008</t>
  </si>
  <si>
    <t>WWC2-AS2</t>
  </si>
  <si>
    <t>GCACCAAACCAAACCATTCTTATTTAAACCTTGCTTCCTAGCTTATTTATTTCCCAAACA</t>
  </si>
  <si>
    <t>NM_024949</t>
  </si>
  <si>
    <t>WWC2</t>
  </si>
  <si>
    <t>protein WWC2</t>
  </si>
  <si>
    <t>ASHGA5P028280</t>
  </si>
  <si>
    <t>ENST00000548846</t>
  </si>
  <si>
    <t>RP3-473L9.4</t>
  </si>
  <si>
    <t>GGGAAGGTTATTTGTTGGAATCCCTTTGCCTTTCCAAGGGAAAATAAACACAAAAAGTGA</t>
  </si>
  <si>
    <t>ASHGA5P037494</t>
  </si>
  <si>
    <t>uc002zau.3</t>
  </si>
  <si>
    <t>AL355711</t>
  </si>
  <si>
    <t>GGCGGGGGAGGCGCAGAGCGTATAAATATAAAGTTAGATACTTATAAAGAATAAAGACTC</t>
  </si>
  <si>
    <t>ENST00000469119</t>
  </si>
  <si>
    <t>ABCG1</t>
  </si>
  <si>
    <t>ATP-binding cassette, sub-family G (WHITE), member 1 [Source:HGNC Symbol;Acc:73]</t>
  </si>
  <si>
    <t>ENST00000482161</t>
  </si>
  <si>
    <t>ENST00000489035</t>
  </si>
  <si>
    <t>ASHGA5P019397</t>
  </si>
  <si>
    <t>NR_033810</t>
  </si>
  <si>
    <t>CYP3A5</t>
  </si>
  <si>
    <t>TGCCCAATAAGGAAGCCTCTGAGGAGAAAAACAAAGGGAGAAACATAGAGAACGGTTGCT</t>
  </si>
  <si>
    <t>NM_000777</t>
  </si>
  <si>
    <t>cytochrome P450 3A5 isoform 1</t>
  </si>
  <si>
    <t>NM_001190484</t>
  </si>
  <si>
    <t>cytochrome P450 3A5 isoform 2</t>
  </si>
  <si>
    <t>ASHGA5P019925</t>
  </si>
  <si>
    <t>ENST00000505362</t>
  </si>
  <si>
    <t>CGAGGCTCAGAAAGGAAGGAGGAGACCTGAACAGTACATCCGGAGAATCCAGCAAAGCAT</t>
  </si>
  <si>
    <t>ASHGA5P017447</t>
  </si>
  <si>
    <t>ENST00000441749</t>
  </si>
  <si>
    <t>TTTCAATCAGGTGCCTGGAGTGCAACACAACATGTGAGAGTGAGAATCTTCCCAGACCGC</t>
  </si>
  <si>
    <t>ASHGA5P057251</t>
  </si>
  <si>
    <t>TCONS_00014987</t>
  </si>
  <si>
    <t>XLOC_007067</t>
  </si>
  <si>
    <t>AAGCTGCCTGCTGCTGCCACAGGTCAACACCGTCACCACTCAACTGATATCTTACTGCTT</t>
  </si>
  <si>
    <t>ASHGA5P041298</t>
  </si>
  <si>
    <t>NR_027706</t>
  </si>
  <si>
    <t>FLJ11235</t>
  </si>
  <si>
    <t>CAGCATAACCGCCAAAGTGCAATATAAATTTCTGAACTTTACCTAGGCTATGAATAAAAC</t>
  </si>
  <si>
    <t>NM_022140</t>
  </si>
  <si>
    <t>EPB41L4A</t>
  </si>
  <si>
    <t>band 4.1-like protein 4A</t>
  </si>
  <si>
    <t>ASHGA5P020513</t>
  </si>
  <si>
    <t>ENST00000515003</t>
  </si>
  <si>
    <t>TCTCTATAAGAAAGGAAGGAGGAGACCTGAACAGTACATCCGGAGAATCCAGCAAAGCAT</t>
  </si>
  <si>
    <t>ASHGA5P036836</t>
  </si>
  <si>
    <t>uc002xuq.1</t>
  </si>
  <si>
    <t>AK055386</t>
  </si>
  <si>
    <t>ATGTCCAAATGTTTAAGAATTTCTAAGCAAATGGTCCCTTAATGAAGTCTGCAGAGTTCA</t>
  </si>
  <si>
    <t>ASHGA5P055414</t>
  </si>
  <si>
    <t>TCONS_00016903</t>
  </si>
  <si>
    <t>ATCACAACTTTAAACCCCGTCCGTACTGAAGCCTGCGTCCGAATTTCTTCTGTTTTTGTG</t>
  </si>
  <si>
    <t>ASHGA5P016694</t>
  </si>
  <si>
    <t>ENST00000433079</t>
  </si>
  <si>
    <t>CCGCTGCTGGGAGGAAAATGGAAGAAACGGAGATACTTTTAGTGAAGCAGAATAAACCAC</t>
  </si>
  <si>
    <t>ASHGA5P046239</t>
  </si>
  <si>
    <t>NR_028379</t>
  </si>
  <si>
    <t>FTX</t>
  </si>
  <si>
    <t>GCTTCCTTCTGTAAAATTTGGACTGTTTGTTCTTCCCATTATATTAATAGTTGCTTCAGG</t>
  </si>
  <si>
    <t>ASHGA5P034876</t>
  </si>
  <si>
    <t>ENST00000569008</t>
  </si>
  <si>
    <t>RP11-434B12.1</t>
  </si>
  <si>
    <t>CTTGCCCTTTCATATGTCTCTTGTCACTATTCTGTGTAAGATTATAATCCCAAATACCAC</t>
  </si>
  <si>
    <t>ASHGA5P033462</t>
  </si>
  <si>
    <t>ENST00000580242</t>
  </si>
  <si>
    <t>RP11-720L2.3</t>
  </si>
  <si>
    <t>CACCTGAGTTGCTACTTACTACTATGAGAAGATAGAAAATGTTTTTTCCTCTAAACAGCT</t>
  </si>
  <si>
    <t>ASHGA5P042124</t>
  </si>
  <si>
    <t>ENST00000419134</t>
  </si>
  <si>
    <t>RP1-12G14.7</t>
  </si>
  <si>
    <t>CTCCTGCATCTCAGCCATTCTTACCTGGGCAAAGGTTTTATATCAGTGTAACCAAAACAG</t>
  </si>
  <si>
    <t>ASHGA5P021417</t>
  </si>
  <si>
    <t>NR_034174</t>
  </si>
  <si>
    <t>VNN2</t>
  </si>
  <si>
    <t>TTACCATAAGGAAACCTTACAGTCTGTCAAAAGGAGCTTTGCTGTCATTTAAGCTACAGA</t>
  </si>
  <si>
    <t>NM_001242350</t>
  </si>
  <si>
    <t>vascular non-inflammatory molecule 2 isoform 3 precursor</t>
  </si>
  <si>
    <t>NM_004665</t>
  </si>
  <si>
    <t>vascular non-inflammatory molecule 2 isoform 1 precursor</t>
  </si>
  <si>
    <t>NM_078488</t>
  </si>
  <si>
    <t>vascular non-inflammatory molecule 2 isoform 2</t>
  </si>
  <si>
    <t>ASHGA5P037194</t>
  </si>
  <si>
    <t>ENST00000451663</t>
  </si>
  <si>
    <t xml:space="preserve">AGAAGAATACAAGGAAGCCTTTGCAGTAGCATTGAAAGCTAACAATTCCATGTCAAAAAA </t>
  </si>
  <si>
    <t>ASHGA5P028818</t>
  </si>
  <si>
    <t>NR_046511</t>
  </si>
  <si>
    <t>MED4-AS1</t>
  </si>
  <si>
    <t>AGGATTGTTCATCTGACCCAGTAACCCACTTCTCATCTCTAAATCAGTTGGGTAGGGTCT</t>
  </si>
  <si>
    <t>NM_001270629</t>
  </si>
  <si>
    <t>MED4</t>
  </si>
  <si>
    <t>mediator of RNA polymerase II transcription subunit 4 isoform 2</t>
  </si>
  <si>
    <t>NM_014166</t>
  </si>
  <si>
    <t>mediator of RNA polymerase II transcription subunit 4 isoform 1</t>
  </si>
  <si>
    <t>ASHGA5P023196</t>
  </si>
  <si>
    <t>ENST00000576489</t>
  </si>
  <si>
    <t>CATCTGGAAGCGGCTACAGGAAGCTGTGTCTGTTCGATTTGGTGGGAGGAGATGTGCAGG</t>
  </si>
  <si>
    <t>ASHGA5P047198</t>
  </si>
  <si>
    <t>NR_037844</t>
  </si>
  <si>
    <t>LOC100133445</t>
  </si>
  <si>
    <t>TAAACTTCCCTTCCGAATAAAACCACCAGAATGCGGTCTGGCCAATTTCAGTCATAGACC</t>
  </si>
  <si>
    <t>NM_003820</t>
  </si>
  <si>
    <t>TNFRSF14</t>
  </si>
  <si>
    <t>tumor necrosis factor receptor superfamily member 14 precursor</t>
  </si>
  <si>
    <t>ASHGA5P028721</t>
  </si>
  <si>
    <t>ENST00000445646</t>
  </si>
  <si>
    <t>RP11-363G2.4</t>
  </si>
  <si>
    <t>TGGTGTTGGGGGCAATAGGTTTGTGAATATTCTGTGGATATGTCCATGCATAGGTGTATA</t>
  </si>
  <si>
    <t>ASHGA5P030910</t>
  </si>
  <si>
    <t>ENST00000570843</t>
  </si>
  <si>
    <t>RP11-473M20.16</t>
  </si>
  <si>
    <t>AAGAAAACGTGGAAGTGACTCCGTATACCTTGCAAATCGGGAATTGTTGGTCAGGCAAAC</t>
  </si>
  <si>
    <t>ASHGA5P028741</t>
  </si>
  <si>
    <t>uc001els.1</t>
  </si>
  <si>
    <t>AX747132</t>
  </si>
  <si>
    <t>GAAAAATGTGTCTTCCTTAATTTTTCCCATAAGAACCACCCTACTTCATGCCCTGTCTCT</t>
  </si>
  <si>
    <t>ASHGA5P015775</t>
  </si>
  <si>
    <t>ENST00000423414</t>
  </si>
  <si>
    <t>CAGCCCTGGGGAGGAAAATGGAAGAAACGGAGATACTTTTAGTGAAGCAGAATAAACCAC</t>
  </si>
  <si>
    <t>ASHGA5P029962</t>
  </si>
  <si>
    <t>ENST00000564805</t>
  </si>
  <si>
    <t>RP11-265N6.1</t>
  </si>
  <si>
    <t>GTGTTCCTGAATGGTGCAATAAGAAATGGGATCACAGATTTATGTACATATATGAATCAC</t>
  </si>
  <si>
    <t>NM_003825</t>
  </si>
  <si>
    <t>SNAP23</t>
  </si>
  <si>
    <t>synaptosomal-associated protein 23 isoform SNAP23A</t>
  </si>
  <si>
    <t>NM_130798</t>
  </si>
  <si>
    <t>synaptosomal-associated protein 23 isoform SNAP23B</t>
  </si>
  <si>
    <t>ASHGA5P058412</t>
  </si>
  <si>
    <t>uc002wst.1</t>
  </si>
  <si>
    <t>AX747264</t>
  </si>
  <si>
    <t>CATGTGACAGTGTTGAAAATGTTCAGAAGGTTGCTCTAGATTGAGAGAAGAGACAAACAC</t>
  </si>
  <si>
    <t>NM_000361</t>
  </si>
  <si>
    <t>THBD</t>
  </si>
  <si>
    <t>thrombomodulin precursor</t>
  </si>
  <si>
    <t>ASHGA5P023244</t>
  </si>
  <si>
    <t>NR_028503</t>
  </si>
  <si>
    <t>ACAACCCAAGGAAGCTGTGTCTGTTCGATTTGGTGGGAGGAGATGTGCAGGGAGCTGTAT</t>
  </si>
  <si>
    <t>ASHGA5P031535</t>
  </si>
  <si>
    <t>ENST00000573379</t>
  </si>
  <si>
    <t>RP11-876N24.4</t>
  </si>
  <si>
    <t>CTAGAGTTAAGGAACACCTGAATAAAGAGATTCCGAGGTAGTTCAGATCTTCAACCATAA</t>
  </si>
  <si>
    <t>NM_014015</t>
  </si>
  <si>
    <t>DEXI</t>
  </si>
  <si>
    <t>dexamethasone-induced protein</t>
  </si>
  <si>
    <t>ASHGA5P028226</t>
  </si>
  <si>
    <t>ENST00000551849</t>
  </si>
  <si>
    <t>RP11-256L6.3</t>
  </si>
  <si>
    <t>CATTTATTTTGCTACCTTTCCTCTGTCCTAGCTCTAAAATGAAGATCCTCTAAGGTTCTA</t>
  </si>
  <si>
    <t>NM_000895</t>
  </si>
  <si>
    <t>LTA4H</t>
  </si>
  <si>
    <t>leukotriene A-4 hydrolase isoform 1</t>
  </si>
  <si>
    <t>NM_001256643</t>
  </si>
  <si>
    <t>leukotriene A-4 hydrolase isoform 2</t>
  </si>
  <si>
    <t>NM_001256644</t>
  </si>
  <si>
    <t>leukotriene A-4 hydrolase isoform 3</t>
  </si>
  <si>
    <t>ASHGA5P037827</t>
  </si>
  <si>
    <t>ENST00000458178</t>
  </si>
  <si>
    <t>LL22NC03-86G7.1</t>
  </si>
  <si>
    <t>TGCACATCCACACCTGCGTGTGAAAGAAGATGCTAGAAAAGAACAAAAATAACTTAAAAA</t>
  </si>
  <si>
    <t>NM_014634</t>
  </si>
  <si>
    <t>PPM1F</t>
  </si>
  <si>
    <t>protein phosphatase 1F</t>
  </si>
  <si>
    <t>ASHGA5P035859</t>
  </si>
  <si>
    <t>uc021vhp.1</t>
  </si>
  <si>
    <t>BC067268</t>
  </si>
  <si>
    <t>CCATCATTTGTCTTAACCTTTCTAGGATGTTTACCTAGGTCCCTCAGTAACTGTAGTCAT</t>
  </si>
  <si>
    <t>NM_003128</t>
  </si>
  <si>
    <t>SPTBN1</t>
  </si>
  <si>
    <t>spectrin beta chain, brain 1 isoform 1</t>
  </si>
  <si>
    <t>ASHGA5P025691</t>
  </si>
  <si>
    <t>NR_026986</t>
  </si>
  <si>
    <t>AGGGTGTGGGCACCAGATACTGCTACACCATCTCATCGGCATGGACCTATATGTGGCAGC</t>
  </si>
  <si>
    <t>ASHGA5P028267</t>
  </si>
  <si>
    <t>TCONS_00009927</t>
  </si>
  <si>
    <t>XLOC_004350</t>
  </si>
  <si>
    <t>CACATAGCTTTAATGGAATACTTTTTACAAACAAAATAAAACTTGACCTTCTTCCACCCT</t>
  </si>
  <si>
    <t>ASHGA5P025690</t>
  </si>
  <si>
    <t>NR_026985</t>
  </si>
  <si>
    <t>AGTTCTGAAACACCAGATACTGCTACACCATCTCATCGGCATGGACCTATATGTGGCAGC</t>
  </si>
  <si>
    <t>ASHGA5P046640</t>
  </si>
  <si>
    <t>ENST00000553843</t>
  </si>
  <si>
    <t>RP4-755D9.1</t>
  </si>
  <si>
    <t>CCTGTCTTTAACTAACTCTAGACCTGTCCTTAATTGCTTTTATGGTATTGGAATAGGAAT</t>
  </si>
  <si>
    <t>NM_001099685</t>
  </si>
  <si>
    <t>RHOXF2B</t>
  </si>
  <si>
    <t>rhox homeobox family member 2B</t>
  </si>
  <si>
    <t>NM_032498</t>
  </si>
  <si>
    <t>RHOXF2</t>
  </si>
  <si>
    <t>rhox homeobox family member 2</t>
  </si>
  <si>
    <t>NM_139282</t>
  </si>
  <si>
    <t>RHOXF1</t>
  </si>
  <si>
    <t>rhox homeobox family member 1</t>
  </si>
  <si>
    <t>ASHGA5P034204</t>
  </si>
  <si>
    <t>TCONS_00016513</t>
  </si>
  <si>
    <t>TCCGTACTGAAGCCTGCGTCCGAATTTCTTCTGTTTTTGTGGCGGAAGGATAAATATTCC</t>
  </si>
  <si>
    <t>ASHGA5P043018</t>
  </si>
  <si>
    <t>ENST00000415237</t>
  </si>
  <si>
    <t>AC004988.1</t>
  </si>
  <si>
    <t>CAGGGGATGAATATGTTCATTACCTTTACTGTAGTGATGATTTCCTATGGCAAAATGTTA</t>
  </si>
  <si>
    <t>NM_001193311</t>
  </si>
  <si>
    <t>C7orf10</t>
  </si>
  <si>
    <t>caiB/baiF CoA-transferase family protein C7orf10 isoform 1</t>
  </si>
  <si>
    <t>NM_001193312</t>
  </si>
  <si>
    <t>caiB/baiF CoA-transferase family protein C7orf10 isoform 2</t>
  </si>
  <si>
    <t>NM_001193313</t>
  </si>
  <si>
    <t>caiB/baiF CoA-transferase family protein C7orf10 isoform 3</t>
  </si>
  <si>
    <t>NM_024728</t>
  </si>
  <si>
    <t>caiB/baiF CoA-transferase family protein C7orf10 isoform 4</t>
  </si>
  <si>
    <t>ASHGA5P040002</t>
  </si>
  <si>
    <t>ENST00000511241</t>
  </si>
  <si>
    <t>RP11-438E5.1</t>
  </si>
  <si>
    <t>GCCCTGTCCCTGATATGAAAGATCTCTATCCACTTTTATTGAAATAAAGAACTAACATCA</t>
  </si>
  <si>
    <t>ASHGA5P039102</t>
  </si>
  <si>
    <t>ENST00000460407</t>
  </si>
  <si>
    <t>RP11-38P22.2</t>
  </si>
  <si>
    <t>TCATAATTGTGGTCACTAGAACTGTACTTACCATGGACAGTTAAAACTGAAAAAGACTCA</t>
  </si>
  <si>
    <t>ASHGA5P038775</t>
  </si>
  <si>
    <t>uc003cmy.1</t>
  </si>
  <si>
    <t>DQ592230</t>
  </si>
  <si>
    <t>TATGGGTTGCTCTGAAATTAGCCTTTACACTTGGCATTGTGAAAAATCTTTCCAAATCAT</t>
  </si>
  <si>
    <t>ASHGA5P021126</t>
  </si>
  <si>
    <t>NR_034173</t>
  </si>
  <si>
    <t>TTACCATAAGGAAGTGGTATTTATGCACCAAATGGTCCCAAAGTGTATCATTATGACATG</t>
  </si>
  <si>
    <t>ASHGA5P018801</t>
  </si>
  <si>
    <t>uc001ejc.3</t>
  </si>
  <si>
    <t>BC071797</t>
  </si>
  <si>
    <t>TTGAGAGCAGAACAAACCTTACCAGTGGCTTTAGAGGAAGAGCAAGAAAGGTGCAAAAGA</t>
  </si>
  <si>
    <t>ASHGA5P045769</t>
  </si>
  <si>
    <t>ENST00000451152</t>
  </si>
  <si>
    <t>RP11-63P12.6</t>
  </si>
  <si>
    <t>TAAAATTCCCCCAGGCTGAGTGTTTCAGGAAACACCATAAATAAATAAAATTGTCTGTGT</t>
  </si>
  <si>
    <t>ASHGA5P041332</t>
  </si>
  <si>
    <t>ENST00000565823</t>
  </si>
  <si>
    <t>CTB-36H16.2</t>
  </si>
  <si>
    <t>ACTGAAGCCAGTCAAGGTGAATACACAGAAAATCATTTTCTTATTAAGGTCAGTTAATGG</t>
  </si>
  <si>
    <t>ASHGA5P034297</t>
  </si>
  <si>
    <t>ENST00000562112</t>
  </si>
  <si>
    <t>NAPSB</t>
  </si>
  <si>
    <t xml:space="preserve">GCAGTCTCACTCCTCATTGGGGGGGTCTGGTTTAATCTCACGGCCCAGGATTACGTCATC </t>
  </si>
  <si>
    <t>ASHGA5P026985</t>
  </si>
  <si>
    <t>ENST00000539135</t>
  </si>
  <si>
    <t>RP11-264F23.3</t>
  </si>
  <si>
    <t>ATCCGTCACTTAGCCAGATACTCTGTTGCCATGCTTCTTTAAATAAAGCACATTTCTGGT</t>
  </si>
  <si>
    <t>NM_001759</t>
  </si>
  <si>
    <t>CCND2</t>
  </si>
  <si>
    <t>G1/S-specific cyclin-D2</t>
  </si>
  <si>
    <t>ASHGA5P017716</t>
  </si>
  <si>
    <t>ENST00000445003</t>
  </si>
  <si>
    <t>GCAGAGCCAGTGGAATGTCACCATCGCCCAGGTGGGGATTTTTGTGTGTTTTGTTCACTG</t>
  </si>
  <si>
    <t>ASHGA5P041897</t>
  </si>
  <si>
    <t>ENST00000432050</t>
  </si>
  <si>
    <t>RP11-154D6.1</t>
  </si>
  <si>
    <t>TTGTTTTCCTTTCCAACTACCACTCCTCCTGCCTGATAAATAAATACCATTGCAAGATTA</t>
  </si>
  <si>
    <t>NM_024576</t>
  </si>
  <si>
    <t>OGFRL1</t>
  </si>
  <si>
    <t>opioid growth factor receptor-like protein 1</t>
  </si>
  <si>
    <t>ASHGA5P022409</t>
  </si>
  <si>
    <t>ENST00000556266</t>
  </si>
  <si>
    <t>TGAATGGCAGTCATCCTCTTCAGCGGTCCTCCCAGAGCTGTCCTCAGCATGGCAGCCTCC</t>
  </si>
  <si>
    <t>ASHGA5P039779</t>
  </si>
  <si>
    <t>ENST00000505731</t>
  </si>
  <si>
    <t>NOP14-AS1</t>
  </si>
  <si>
    <t>GTTTCTGCAGGAACATGAATTGGGAAATAAAGCTCAGTGCTCAGCACCAAGAACAAAGCC</t>
  </si>
  <si>
    <t>NM_003703</t>
  </si>
  <si>
    <t>NOP14</t>
  </si>
  <si>
    <t>nucleolar protein 14</t>
  </si>
  <si>
    <t>ASHGA5P037632</t>
  </si>
  <si>
    <t>ENST00000564772</t>
  </si>
  <si>
    <t>CTA-445C9.15</t>
  </si>
  <si>
    <t>GCAGCATGCATCATTCATTCTGATTCCTTAATTTGCCATATGTGAAAACATGGTAATCTA</t>
  </si>
  <si>
    <t>ASHGA5P049778</t>
  </si>
  <si>
    <t>ENST00000579003</t>
  </si>
  <si>
    <t>hsa-mir-142</t>
  </si>
  <si>
    <t>CGGACAGACAGACAGTGCAGTCACCCATAAAGTAGAAAGCACTACTAACAGCACTGGAGG</t>
  </si>
  <si>
    <t>ASHGA5P058702</t>
  </si>
  <si>
    <t>uc.448-</t>
  </si>
  <si>
    <t>uc.448</t>
  </si>
  <si>
    <t>UCR</t>
  </si>
  <si>
    <t>CTCTCCTCCTGCCACAACAATCAATTCCTCTTATAAATCTGATTAGATTTTATGATGCTT</t>
  </si>
  <si>
    <t>ASHGA5P027723</t>
  </si>
  <si>
    <t>ENST00000432195</t>
  </si>
  <si>
    <t>RP4-575N6.4</t>
  </si>
  <si>
    <t>CCGGCAGATGTGAACTCAAAAACTTCCTCCGCTGTGCAGTTTCAATTGGCAGACACACCC</t>
  </si>
  <si>
    <t>NM_001400</t>
  </si>
  <si>
    <t>S1PR1</t>
  </si>
  <si>
    <t>sphingosine 1-phosphate receptor 1</t>
  </si>
  <si>
    <t>ASHGA5P058348</t>
  </si>
  <si>
    <t>uc001mia.1</t>
  </si>
  <si>
    <t>GAGCTCAGAGAATAATGCTGTGTGCTCCCTCTTTGCCTGCTACTGAACAATGACGTCTCT</t>
  </si>
  <si>
    <t>ASHGA5P043791</t>
  </si>
  <si>
    <t>ENST00000416502</t>
  </si>
  <si>
    <t>AC002451.3</t>
  </si>
  <si>
    <t>AGATTTCTCCCTTACTATTCCTGCTCATTGTCTTCTGTGGACTAATACTGAACATGAAAC</t>
  </si>
  <si>
    <t>NM_002612</t>
  </si>
  <si>
    <t>PDK4</t>
  </si>
  <si>
    <t>pyruvate dehydrogenase kinase, isozyme 4</t>
  </si>
  <si>
    <t>ASHGA5P016712</t>
  </si>
  <si>
    <t>ENST00000433290</t>
  </si>
  <si>
    <t>AC079776.2</t>
  </si>
  <si>
    <t>GCTTTGGCCGATGGTAGAGAAGACCGTGGATCACCTGGGGACACAGGTGAAAGGCCTGCT</t>
  </si>
  <si>
    <t>ASHGA5P035817</t>
  </si>
  <si>
    <t>NR_027252</t>
  </si>
  <si>
    <t>CYP1B1-AS1</t>
  </si>
  <si>
    <t>GACCATAACTCACTTAAAAGCCTGAAAGCTGTTTTATGCCAACTAATAAAGTGCAGTTTA</t>
  </si>
  <si>
    <t>ASHGA5P041230</t>
  </si>
  <si>
    <t>ENST00000514571</t>
  </si>
  <si>
    <t>CTC-454M9.1</t>
  </si>
  <si>
    <t>CCAATAGATGGACCAAGAAGTACTCATCCTTGTAAACTTTCTTTGGATAAATTGCTTACA</t>
  </si>
  <si>
    <t>ASHGA5P050757</t>
  </si>
  <si>
    <t>NR_027856</t>
  </si>
  <si>
    <t>GAAAATTATTACAAAATATTCTAAAAGGGTTTTTTGTGGTACTTCAAGAAACCTGATTAG</t>
  </si>
  <si>
    <t>ASHGA5P045709</t>
  </si>
  <si>
    <t>NR_024283</t>
  </si>
  <si>
    <t>LOC158376</t>
  </si>
  <si>
    <t>AGTTTTTATTAACAGAAAACCCATTCTCCCATGGCCATGGAATAAATGCCATGCTATATT</t>
  </si>
  <si>
    <t>ASHGA5P016852</t>
  </si>
  <si>
    <t>ENST00000435028</t>
  </si>
  <si>
    <t>RP11-160E2.17</t>
  </si>
  <si>
    <t>GATCAGCCAGATGCAACGCCAGGAGCAGCATCAGCCACGCTGTAAACAAGGGGGAAACGC</t>
  </si>
  <si>
    <t>ASHGA5P038646</t>
  </si>
  <si>
    <t>ENST00000457601</t>
  </si>
  <si>
    <t>SDHAP1</t>
  </si>
  <si>
    <t>GGACTCGCTCTGGAGTGAGCAGGCTGGCTGCATACCTGGCCCTGCACTGGTTTTGTTTTT</t>
  </si>
  <si>
    <t>ASHGA5P021121</t>
  </si>
  <si>
    <t>ENST00000525636</t>
  </si>
  <si>
    <t>GCTGGTAAATAATAATGCTGTGTGCTCCCTCTTTGCCTGCTACTGAACAATGACGTCTCT</t>
  </si>
  <si>
    <t>ASHGA5P027416</t>
  </si>
  <si>
    <t>ENST00000553141</t>
  </si>
  <si>
    <t>RP11-611O2.5</t>
  </si>
  <si>
    <t>TTACTCCCATCCCTTACTATGGTTTATACAAAAGAGGCTGGAGAATAAGTACATTTTTAC</t>
  </si>
  <si>
    <t>NM_002392</t>
  </si>
  <si>
    <t>MDM2</t>
  </si>
  <si>
    <t>E3 ubiquitin-protein ligase Mdm2 isoform MDM2</t>
  </si>
  <si>
    <t>ASHGA5P055194</t>
  </si>
  <si>
    <t>TCONS_00006915</t>
  </si>
  <si>
    <t>TTGCTATGTTATGCCCGCCTCTTCACGGGTAGGTCAATTTCACTGGTTGAAAGTAAGAGA</t>
  </si>
  <si>
    <t>ASHGA5P031800</t>
  </si>
  <si>
    <t>uc002ejp.1</t>
  </si>
  <si>
    <t>MT1JP</t>
  </si>
  <si>
    <t>GGAGACTCATTGACCCACTGCTGTACCTTCTTCATCTCACTCACTGCCAACTGCGTTTTC</t>
  </si>
  <si>
    <t>ASHGA5P040172</t>
  </si>
  <si>
    <t>ENST00000415543</t>
  </si>
  <si>
    <t>BX004987.5</t>
  </si>
  <si>
    <t>AGAAGAATATAAGGAAGCCTTTGCAGCAGCATTGAAAGCTAACAGTTCCATGTCAAAAAA</t>
  </si>
  <si>
    <t>ASHGA5P041900</t>
  </si>
  <si>
    <t>ENST00000413945</t>
  </si>
  <si>
    <t>LINC00472</t>
  </si>
  <si>
    <t>CCACCCCATCCCCTTATTGAACAATTACGATGCCTATAAATATTGTATTGAGAAAGAAAA</t>
  </si>
  <si>
    <t>ASHGA5P047325</t>
  </si>
  <si>
    <t>uc001iup.3</t>
  </si>
  <si>
    <t>LOC387647</t>
  </si>
  <si>
    <t>CGTGTCTTCCACTTTCTCAACACTTAGCATGCTTAATGATACTGGAAATGTATGTAATTA</t>
  </si>
  <si>
    <t>ASHGA5P038860</t>
  </si>
  <si>
    <t>ENST00000474768</t>
  </si>
  <si>
    <t>ADAMTS9-AS2</t>
  </si>
  <si>
    <t>ACTGAATTTAAAAATGAAATACCTACCACCTACCACTTCAAGCTTTGCTAGGTGACGGCT</t>
  </si>
  <si>
    <t>NM_182920</t>
  </si>
  <si>
    <t>ADAMTS9</t>
  </si>
  <si>
    <t>A disintegrin and metalloproteinase with thrombospondin motifs 9 preproprotein</t>
  </si>
  <si>
    <t>ASHGA5P027814</t>
  </si>
  <si>
    <t>NR_036466</t>
  </si>
  <si>
    <t>LOC100499405</t>
  </si>
  <si>
    <t>GGTCATACGCTCAGGGAATGTTTATTATTGGAACAATTTAACCTACCAGCTTGTTATTTT</t>
  </si>
  <si>
    <t>ASHGA5P046575</t>
  </si>
  <si>
    <t>NR_034004</t>
  </si>
  <si>
    <t>LOC100132741</t>
  </si>
  <si>
    <t>ATATCTGGTGGCAATTGGGGAAACTTCTGAGAAAGTAAGACAGACATGGATGTTGGGGTG</t>
  </si>
  <si>
    <t>ASHGA5P015106</t>
  </si>
  <si>
    <t>ENST00000416700</t>
  </si>
  <si>
    <t>RP11-58A12.3</t>
  </si>
  <si>
    <t>TTTGGGGGCGGCTGAAGAAAAGAAGAATGGTATTCACGCAGTTCCCATTTTACAGATGAA</t>
  </si>
  <si>
    <t>ASHGA5P035417</t>
  </si>
  <si>
    <t>ENST00000442456</t>
  </si>
  <si>
    <t>AC007405.4</t>
  </si>
  <si>
    <t>CATGTATTTTTCCCACTGATGTTCACAAATTCACAGGAAACATCAGCCATGTACTAAATA</t>
  </si>
  <si>
    <t>ASHGA5P026013</t>
  </si>
  <si>
    <t>NR_072999</t>
  </si>
  <si>
    <t>JAM2</t>
  </si>
  <si>
    <t>ACGAATGCAAATGATCTCAACATAAGTGGCATCATAGCAGCCGTAGTAGTTGTGGCCTTA</t>
  </si>
  <si>
    <t>NM_001270407</t>
  </si>
  <si>
    <t>junctional adhesion molecule B isoform 2 precursor</t>
  </si>
  <si>
    <t>NM_001270408</t>
  </si>
  <si>
    <t>junctional adhesion molecule B isoform 3 precursor</t>
  </si>
  <si>
    <t>NM_021219</t>
  </si>
  <si>
    <t>junctional adhesion molecule B isoform 1 precursor</t>
  </si>
  <si>
    <t>ASHGA5P038246</t>
  </si>
  <si>
    <t>ENST00000421735</t>
  </si>
  <si>
    <t>U73167.7</t>
  </si>
  <si>
    <t>TTGACAGTGGCAGAGTGGAGCCCTGAAGTCCACCTGAGTGAATATACCAGGGCTTGAGAA</t>
  </si>
  <si>
    <t>NM_001005914</t>
  </si>
  <si>
    <t>SEMA3B</t>
  </si>
  <si>
    <t>semaphorin-3B isoform 2 precursor</t>
  </si>
  <si>
    <t>NM_004636</t>
  </si>
  <si>
    <t>semaphorin-3B isoform 1 precursor</t>
  </si>
  <si>
    <t>ASHGA5P026749</t>
  </si>
  <si>
    <t>TCONS_00017068</t>
  </si>
  <si>
    <t>XLOC_008182</t>
  </si>
  <si>
    <t>TAATGGACTTTTCTTAAAAATGGACAGTATCCCTAAGAATACCCCGTACATTTCCATTGC</t>
  </si>
  <si>
    <t>ASHGA5P058525</t>
  </si>
  <si>
    <t>uc009xtc.2</t>
  </si>
  <si>
    <t>LOC728190</t>
  </si>
  <si>
    <t>TTCTTTTGAGGTGTGTTTGTCAAAGTGTCTCTGATGAACCACAACAAGTTTGTCAAGTGC</t>
  </si>
  <si>
    <t>NM_001099338</t>
  </si>
  <si>
    <t>FAM22A</t>
  </si>
  <si>
    <t>protein FAM22A</t>
  </si>
  <si>
    <t>ASHGA5P038146</t>
  </si>
  <si>
    <t>ENST00000413430</t>
  </si>
  <si>
    <t>RBMS3-AS3</t>
  </si>
  <si>
    <t>TGTGTAGGCAAAACACAATAGTCTCCAATGCCAAATAAACTTTGTTTTGTTACTCTCTCA</t>
  </si>
  <si>
    <t>NM_001003792</t>
  </si>
  <si>
    <t>RBMS3</t>
  </si>
  <si>
    <t>RNA-binding motif, single-stranded-interacting protein 3 isoform 3</t>
  </si>
  <si>
    <t>NM_001003793</t>
  </si>
  <si>
    <t>RNA-binding motif, single-stranded-interacting protein 3 isoform 1</t>
  </si>
  <si>
    <t>NM_001177711</t>
  </si>
  <si>
    <t>RNA-binding motif, single-stranded-interacting protein 3 isoform 5</t>
  </si>
  <si>
    <t>NM_001177712</t>
  </si>
  <si>
    <t>RNA-binding motif, single-stranded-interacting protein 3 isoform 4</t>
  </si>
  <si>
    <t>NM_014483</t>
  </si>
  <si>
    <t>RNA-binding motif, single-stranded-interacting protein 3 isoform 2</t>
  </si>
  <si>
    <t>ASHGA5P055761</t>
  </si>
  <si>
    <t>TCONS_00017335</t>
  </si>
  <si>
    <t>ATTTGTCTGAGAACTCATTCTTGGCGTTCACTGCAAGCTATAAGCTCTGCAAGTGGTGAC</t>
  </si>
  <si>
    <t>ASHGA5P018727</t>
  </si>
  <si>
    <t>ENST00000456937</t>
  </si>
  <si>
    <t>ATCATGCACTAACAAACCTTACCAGTGGCTTTAGAGGAAGAGCAAGAAAGGTGTGAAAGA</t>
  </si>
  <si>
    <t>ASHGA5P040177</t>
  </si>
  <si>
    <t>ENST00000421640</t>
  </si>
  <si>
    <t>CCCTGGAGCTCTCATTTTCAAGAGATATCCATTTGCTAACTTTATTCAATAAATGTGACT</t>
  </si>
  <si>
    <t>ASHGA5P041087</t>
  </si>
  <si>
    <t>uc003jox.1</t>
  </si>
  <si>
    <t>AK097288</t>
  </si>
  <si>
    <t>GGTGCATCAGCTGTGTATTTTACGTCAAGGTAAATGAGCATCCTGTTTTATATGTTAAAT</t>
  </si>
  <si>
    <t>ENST00000282588</t>
  </si>
  <si>
    <t>ITGA1</t>
  </si>
  <si>
    <t>integrin, alpha 1 [Source:HGNC Symbol;Acc:6134]</t>
  </si>
  <si>
    <t>ASHGA5P032252</t>
  </si>
  <si>
    <t>ENST00000495691</t>
  </si>
  <si>
    <t>AC007952.4</t>
  </si>
  <si>
    <t>CCAGCCATGGCTGGTCTCCGGGTTCACAGTGATAGGGGAAATAAACCCTTATTTGTCTAA</t>
  </si>
  <si>
    <t>ASHGA5P039634</t>
  </si>
  <si>
    <t>NR_037595</t>
  </si>
  <si>
    <t>HHIP-AS1</t>
  </si>
  <si>
    <t>CCCTGGTCCTATCCAGGGTTATATTCCCTACTTTAGAAGAATTAATTATTTTTATGAACG</t>
  </si>
  <si>
    <t>NM_022475</t>
  </si>
  <si>
    <t>HHIP</t>
  </si>
  <si>
    <t>hedgehog-interacting protein precursor</t>
  </si>
  <si>
    <t>ASHGA5P042844</t>
  </si>
  <si>
    <t>TCONS_00019181</t>
  </si>
  <si>
    <t>XLOC_009016</t>
  </si>
  <si>
    <t>CTGGTGTATTTAAAGTCTGTGTTGATGGGTGCATATATTTTTAACGTTTCCCTATTGTGA</t>
  </si>
  <si>
    <t>ASHGA5P020328</t>
  </si>
  <si>
    <t>uc003iwy.1</t>
  </si>
  <si>
    <t>BC016366</t>
  </si>
  <si>
    <t>CACCTGCCAGCAGATGCCCCTGCAGGCCATCTCTCCAGGCTCAGGAACCTAAAGAAGAAT</t>
  </si>
  <si>
    <t>ASHGA5P048201</t>
  </si>
  <si>
    <t>DB338868</t>
  </si>
  <si>
    <t>ATACCAAGTCAGGAGTCTCAGTCTTAAAAGACAGCACCCACTCCCAATACAGGAAAACAG</t>
  </si>
  <si>
    <t>ASHGA5P029119</t>
  </si>
  <si>
    <t>ENST00000555403</t>
  </si>
  <si>
    <t>RP11-247L20.4</t>
  </si>
  <si>
    <t>ATTCTGAGTAAGTCTGTATGCTATCAAGAACACAAGAATGCAGGATCATGGGAAATGCAC</t>
  </si>
  <si>
    <t>ENST00000358473</t>
  </si>
  <si>
    <t>ATP5S</t>
  </si>
  <si>
    <t>ATP synthase, H+ transporting, mitochondrial Fo complex, subunit s (factor B) [Source:HGNC Symbol;Acc:18799]</t>
  </si>
  <si>
    <t>ENST00000553905</t>
  </si>
  <si>
    <t>RP11-247L20.2</t>
  </si>
  <si>
    <t>ATP synthase coupling factor B-like 1; ATP synthase subunit s, mitochondrial; Uncharacterized protein  [Source:UniProtKB/TrEMBL;Acc:Q8WXQ4]</t>
  </si>
  <si>
    <t>ASHGA5P039733</t>
  </si>
  <si>
    <t>NR_037867</t>
  </si>
  <si>
    <t>LOC731424</t>
  </si>
  <si>
    <t>AAATCTATGGCTTCTGCTTCTTGGAGGACCCAGATTATCACAGCTTATCTCATTCCTTTG</t>
  </si>
  <si>
    <t>ASHGA5P040497</t>
  </si>
  <si>
    <t>ENST00000564956</t>
  </si>
  <si>
    <t>RP11-389C8.2</t>
  </si>
  <si>
    <t>GCTTTCTGCTTCACTGAAAAAGCAGTTTACCTGAAAAGAGCATGTAACCTATATTTTGTT</t>
  </si>
  <si>
    <t>ASHGA5P000066</t>
  </si>
  <si>
    <t>AL049990</t>
  </si>
  <si>
    <t>GTCTTTCTTGTAAATACCTGCCAAGATTAATACCCAATCAAATGCCATGACTTGGAAATA</t>
  </si>
  <si>
    <t>ASHGA5P042948</t>
  </si>
  <si>
    <t>ENST00000446840</t>
  </si>
  <si>
    <t>AC003090.1</t>
  </si>
  <si>
    <t>ATATGTAATGGTAGATGTAGTGCCATGGAATGATGCAGATTTCATTCAGATATTCTTGGA</t>
  </si>
  <si>
    <t>ASHGA5P020818</t>
  </si>
  <si>
    <t>ENST00000523506</t>
  </si>
  <si>
    <t>TPT1-AS1</t>
  </si>
  <si>
    <t>TTTTCTGGGAACGTGAGTATCAACCAAGTTTACACCCCGCCACTCCTGAGCACCGCACAC</t>
  </si>
  <si>
    <t>NM_003295</t>
  </si>
  <si>
    <t>TPT1</t>
  </si>
  <si>
    <t>translationally-controlled tumor protein</t>
  </si>
  <si>
    <t>ASHGA5P014655</t>
  </si>
  <si>
    <t>ENST00000412204</t>
  </si>
  <si>
    <t>ACTCAACAGAAAATATATTCCCCAAATGCCCCTGTTGCTGTATTGGACACTTGCTCCCAT</t>
  </si>
  <si>
    <t>ASHGA5P030429</t>
  </si>
  <si>
    <t>TCONS_00008451</t>
  </si>
  <si>
    <t>XLOC_003910</t>
  </si>
  <si>
    <t>ATCTCCTTCCTCTGAAGATTCTGTTCAGAATGGATAAAGGTTCAGCATCCTCCCTGGATG</t>
  </si>
  <si>
    <t>ASHGA5P000047</t>
  </si>
  <si>
    <t>AK026847</t>
  </si>
  <si>
    <t>GCTACTATATAGAACCACTCAGGAACAATAATGATAGGTATCAACGATACTGATTAGATG</t>
  </si>
  <si>
    <t>ASHGA5P049234</t>
  </si>
  <si>
    <t>ENST00000444023</t>
  </si>
  <si>
    <t xml:space="preserve">GTCCACGTGCGCCTTGCGGTCTCTCCATTTATCGCTTGAGATCTCCAGCCTTACCGCGGC </t>
  </si>
  <si>
    <t>ASHGA5P046184</t>
  </si>
  <si>
    <t>uc004dpc.1</t>
  </si>
  <si>
    <t>AX748273</t>
  </si>
  <si>
    <t>TAGAATGGATAAGAGCTTCGGCTCATTGGGCAAATAAACCAAGTTTTAAATCCTGATTCT</t>
  </si>
  <si>
    <t>ASHGA5P022714</t>
  </si>
  <si>
    <t>ENST00000561362</t>
  </si>
  <si>
    <t>RP11-20G13.3</t>
  </si>
  <si>
    <t>GATATGTAAAGTCTGTCATCCATTTGCAGCAAATTTTGCCTACGGTATGAAATAGGAGTT</t>
  </si>
  <si>
    <t>ASHGA5P037480</t>
  </si>
  <si>
    <t>uc002ywy.3</t>
  </si>
  <si>
    <t>AK027145</t>
  </si>
  <si>
    <t>CAGTGTAGTTCCCAATATGGCCTCATACTAACTTCAGATACCCCAGTGTATCTGAAGAAA</t>
  </si>
  <si>
    <t>NM_002243</t>
  </si>
  <si>
    <t>KCNJ15</t>
  </si>
  <si>
    <t>ATP-sensitive inward rectifier potassium channel 15</t>
  </si>
  <si>
    <t>NM_170736</t>
  </si>
  <si>
    <t>NM_170737</t>
  </si>
  <si>
    <t>ASHGA5P035168</t>
  </si>
  <si>
    <t>ENST00000425578</t>
  </si>
  <si>
    <t>RP11-363D14.1</t>
  </si>
  <si>
    <t>AGATCATGATGCCCATCCCCCCAGCACAATTAGAAATAAAAACAACCCGGGACAGTTAAA</t>
  </si>
  <si>
    <t>ASHGA5P045551</t>
  </si>
  <si>
    <t>ENST00000411904</t>
  </si>
  <si>
    <t>RP11-251M1.1</t>
  </si>
  <si>
    <t>CGGAAGATGTCAGAGCGTTTCCCTAGCAATGTTTTAGAAGTTACTTCTGTCTGGAAAAAA</t>
  </si>
  <si>
    <t>ENST00000371699</t>
  </si>
  <si>
    <t>EGFL7</t>
  </si>
  <si>
    <t>EGF-like-domain, multiple 7 [Source:HGNC Symbol;Acc:20594]</t>
  </si>
  <si>
    <t>ASHGA5P026950</t>
  </si>
  <si>
    <t>ENST00000540226</t>
  </si>
  <si>
    <t>RP11-598F7.3</t>
  </si>
  <si>
    <t>CTGGAAGTATTATCTTTAGTTAGGGGTATTTCCTTAACTAATAAAGCCTAGCATTGCTGT</t>
  </si>
  <si>
    <t>NM_001170738</t>
  </si>
  <si>
    <t>IQSEC3</t>
  </si>
  <si>
    <t>IQ motif and SEC7 domain-containing protein 3 isoform 1</t>
  </si>
  <si>
    <t>NM_015232</t>
  </si>
  <si>
    <t>IQ motif and SEC7 domain-containing protein 3 isoform 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</si>
</sst>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￥&quot;* #,##0.00_-;\-&quot;￥&quot;* #,##0.00_-;_-&quot;￥&quot;* &quot;-&quot;??_-;_-@_-"/>
    <numFmt numFmtId="178" formatCode="_-* #,##0_-;\-* #,##0_-;_-* &quot;-&quot;_-;_-@_-"/>
    <numFmt numFmtId="179" formatCode="_-&quot;￥&quot;* #,##0_-;\-&quot;￥&quot;* #,##0_-;_-&quot;￥&quot;* &quot;-&quot;_-;_-@_-"/>
  </numFmts>
  <fonts count="25">
    <font>
      <sz val="11"/>
      <color theme="1"/>
      <name val="宋体"/>
      <charset val="134"/>
      <scheme val="minor"/>
    </font>
    <font>
      <b/>
      <sz val="12"/>
      <color theme="1"/>
      <name val="Times New Roman"/>
      <charset val="0"/>
    </font>
    <font>
      <sz val="10"/>
      <color rgb="FFFF0000"/>
      <name val="Times New Roman"/>
      <charset val="0"/>
    </font>
    <font>
      <sz val="10"/>
      <color theme="1"/>
      <name val="Times New Roman"/>
      <charset val="0"/>
    </font>
    <font>
      <sz val="10"/>
      <color rgb="FF0000FF"/>
      <name val="Times New Roman"/>
      <charset val="0"/>
    </font>
    <font>
      <sz val="11"/>
      <color rgb="FF0070C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00FF"/>
      <name val="宋体"/>
      <charset val="134"/>
      <scheme val="minor"/>
    </font>
    <font>
      <u/>
      <sz val="11"/>
      <color theme="10"/>
      <name val="Calibri"/>
      <charset val="0"/>
    </font>
    <font>
      <u/>
      <sz val="11"/>
      <color theme="11"/>
      <name val="Calibri"/>
      <charset val="0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0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0" fillId="0" borderId="0" xfId="0" applyFont="1">
      <alignment vertical="center"/>
    </xf>
    <xf numFmtId="0" fontId="6" fillId="0" borderId="0" xfId="0" applyFont="1">
      <alignment vertical="center"/>
    </xf>
    <xf numFmtId="0" fontId="1" fillId="0" borderId="0" xfId="0" applyFont="1">
      <alignment vertical="center"/>
    </xf>
    <xf numFmtId="0" fontId="6" fillId="2" borderId="0" xfId="0" applyFont="1" applyFill="1">
      <alignment vertical="center"/>
    </xf>
    <xf numFmtId="16" fontId="2" fillId="0" borderId="0" xfId="0" applyNumberFormat="1" applyFont="1" applyAlignment="1">
      <alignment horizontal="left" vertical="center"/>
    </xf>
    <xf numFmtId="0" fontId="7" fillId="0" borderId="0" xfId="0" applyFont="1">
      <alignment vertical="center"/>
    </xf>
    <xf numFmtId="16" fontId="3" fillId="0" borderId="0" xfId="0" applyNumberFormat="1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70C0"/>
      <color rgb="00FFFF00"/>
      <color rgb="000000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D8589"/>
  <sheetViews>
    <sheetView tabSelected="1" zoomScaleSheetLayoutView="60" topLeftCell="A152" workbookViewId="0">
      <selection activeCell="AS172" sqref="AS172"/>
    </sheetView>
  </sheetViews>
  <sheetFormatPr defaultColWidth="8.72727272727273" defaultRowHeight="14"/>
  <cols>
    <col min="1" max="1" width="14.7272727272727" customWidth="1"/>
    <col min="5" max="5" width="10" customWidth="1"/>
    <col min="6" max="6" width="13" customWidth="1"/>
    <col min="7" max="7" width="16.8727272727273" customWidth="1"/>
    <col min="8" max="8" width="18.3727272727273" customWidth="1"/>
    <col min="9" max="9" width="14.3727272727273" customWidth="1"/>
    <col min="10" max="10" width="14.7545454545455" customWidth="1"/>
    <col min="11" max="11" width="15.8727272727273" customWidth="1"/>
    <col min="12" max="12" width="14.2545454545455" customWidth="1"/>
    <col min="14" max="15" width="9" customWidth="1"/>
    <col min="18" max="18" width="15.6272727272727" customWidth="1"/>
    <col min="42" max="42" width="24" customWidth="1"/>
    <col min="43" max="43" width="19.8727272727273" customWidth="1"/>
    <col min="49" max="49" width="20.1272727272727" customWidth="1"/>
    <col min="50" max="50" width="19.7545454545455" customWidth="1"/>
    <col min="51" max="51" width="21.8727272727273" customWidth="1"/>
    <col min="52" max="52" width="20.7545454545455" customWidth="1"/>
    <col min="53" max="53" width="27.6272727272727" customWidth="1"/>
    <col min="54" max="54" width="23.7545454545455" customWidth="1"/>
    <col min="55" max="55" width="15.5" customWidth="1"/>
    <col min="56" max="56" width="13.5" customWidth="1"/>
  </cols>
  <sheetData>
    <row r="1" s="1" customFormat="1" ht="15" spans="1:56">
      <c r="A1" s="1" t="s">
        <v>0</v>
      </c>
      <c r="B1" s="6" t="s">
        <v>1</v>
      </c>
      <c r="C1" s="7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  <c r="Z1" s="1" t="s">
        <v>23</v>
      </c>
      <c r="AA1" s="1" t="s">
        <v>24</v>
      </c>
      <c r="AB1" s="1" t="s">
        <v>25</v>
      </c>
      <c r="AC1" s="1" t="s">
        <v>26</v>
      </c>
      <c r="AD1" s="9" t="s">
        <v>27</v>
      </c>
      <c r="AE1" s="9" t="s">
        <v>28</v>
      </c>
      <c r="AF1" s="9" t="s">
        <v>29</v>
      </c>
      <c r="AG1" s="9" t="s">
        <v>30</v>
      </c>
      <c r="AH1" s="9" t="s">
        <v>31</v>
      </c>
      <c r="AI1" s="9" t="s">
        <v>32</v>
      </c>
      <c r="AJ1" s="9" t="s">
        <v>33</v>
      </c>
      <c r="AK1" s="9" t="s">
        <v>34</v>
      </c>
      <c r="AL1" s="9" t="s">
        <v>35</v>
      </c>
      <c r="AM1" s="9" t="s">
        <v>36</v>
      </c>
      <c r="AN1" s="1" t="s">
        <v>37</v>
      </c>
      <c r="AO1" s="1" t="s">
        <v>38</v>
      </c>
      <c r="AP1" s="1" t="s">
        <v>39</v>
      </c>
      <c r="AQ1" s="1" t="s">
        <v>40</v>
      </c>
      <c r="AR1" s="1" t="s">
        <v>41</v>
      </c>
      <c r="AS1" s="1" t="s">
        <v>42</v>
      </c>
      <c r="AT1" s="1" t="s">
        <v>43</v>
      </c>
      <c r="AU1" s="1" t="s">
        <v>44</v>
      </c>
      <c r="AV1" s="1" t="s">
        <v>45</v>
      </c>
      <c r="AW1" s="1" t="s">
        <v>46</v>
      </c>
      <c r="AX1" s="1" t="s">
        <v>47</v>
      </c>
      <c r="AY1" s="1" t="s">
        <v>48</v>
      </c>
      <c r="AZ1" s="1" t="s">
        <v>49</v>
      </c>
      <c r="BA1" s="1" t="s">
        <v>50</v>
      </c>
      <c r="BB1" s="1" t="s">
        <v>51</v>
      </c>
      <c r="BC1" s="1" t="s">
        <v>52</v>
      </c>
      <c r="BD1" s="1" t="s">
        <v>53</v>
      </c>
    </row>
    <row r="2" s="2" customFormat="1" spans="1:56">
      <c r="A2" s="2" t="s">
        <v>54</v>
      </c>
      <c r="B2" s="8">
        <v>6.64394780713391e-7</v>
      </c>
      <c r="C2" s="8">
        <f t="shared" ref="C2:C65" si="0">S2/M2</f>
        <v>4.51782872570721</v>
      </c>
      <c r="D2" s="2">
        <v>753.4009</v>
      </c>
      <c r="E2" s="2">
        <v>166.76172</v>
      </c>
      <c r="F2" s="2">
        <v>9.292603</v>
      </c>
      <c r="G2" s="2">
        <v>7.5540037</v>
      </c>
      <c r="H2" s="2">
        <v>152.13814</v>
      </c>
      <c r="I2" s="2">
        <v>207.02377</v>
      </c>
      <c r="J2" s="2">
        <v>183.94911</v>
      </c>
      <c r="K2" s="2">
        <v>151.25066</v>
      </c>
      <c r="L2" s="2">
        <v>139.44693</v>
      </c>
      <c r="M2" s="2">
        <f t="shared" ref="M2:M65" si="1">AVERAGE(H2:L2)</f>
        <v>166.761722</v>
      </c>
      <c r="N2" s="2">
        <v>574.149</v>
      </c>
      <c r="O2" s="2">
        <v>668.7581</v>
      </c>
      <c r="P2" s="2">
        <v>762.13165</v>
      </c>
      <c r="Q2" s="2">
        <v>1087.39</v>
      </c>
      <c r="R2" s="2">
        <v>674.57574</v>
      </c>
      <c r="S2" s="2">
        <f t="shared" ref="S2:S65" si="2">AVERAGE(N2:R2)</f>
        <v>753.400898</v>
      </c>
      <c r="T2" s="2">
        <v>8.815736</v>
      </c>
      <c r="U2" s="2">
        <v>7.0994353</v>
      </c>
      <c r="V2" s="2">
        <v>9.063703</v>
      </c>
      <c r="W2" s="2">
        <v>7.376129</v>
      </c>
      <c r="X2" s="2">
        <v>9.595959</v>
      </c>
      <c r="Y2" s="2">
        <v>7.92531</v>
      </c>
      <c r="Z2" s="2">
        <v>9.8040695</v>
      </c>
      <c r="AA2" s="2">
        <v>8.029781</v>
      </c>
      <c r="AB2" s="2">
        <v>9.183546</v>
      </c>
      <c r="AC2" s="2">
        <v>7.339364</v>
      </c>
      <c r="AD2" s="2" t="s">
        <v>55</v>
      </c>
      <c r="AE2" s="2" t="s">
        <v>55</v>
      </c>
      <c r="AF2" s="2" t="s">
        <v>55</v>
      </c>
      <c r="AG2" s="2" t="s">
        <v>55</v>
      </c>
      <c r="AH2" s="2" t="s">
        <v>55</v>
      </c>
      <c r="AI2" s="2" t="s">
        <v>55</v>
      </c>
      <c r="AJ2" s="2" t="s">
        <v>55</v>
      </c>
      <c r="AK2" s="2" t="s">
        <v>55</v>
      </c>
      <c r="AL2" s="2" t="s">
        <v>55</v>
      </c>
      <c r="AM2" s="2" t="s">
        <v>55</v>
      </c>
      <c r="AN2" s="2" t="s">
        <v>56</v>
      </c>
      <c r="AO2" s="2" t="s">
        <v>57</v>
      </c>
      <c r="AP2" s="2" t="s">
        <v>58</v>
      </c>
      <c r="AQ2" s="2" t="s">
        <v>59</v>
      </c>
      <c r="AR2" s="2">
        <v>683</v>
      </c>
      <c r="AS2" s="2" t="s">
        <v>60</v>
      </c>
      <c r="AT2" s="2" t="s">
        <v>61</v>
      </c>
      <c r="AU2" s="2">
        <v>10045951</v>
      </c>
      <c r="AV2" s="2">
        <v>10048674</v>
      </c>
      <c r="AW2" s="2" t="s">
        <v>62</v>
      </c>
      <c r="AX2" s="2" t="s">
        <v>63</v>
      </c>
      <c r="AY2" s="2" t="s">
        <v>64</v>
      </c>
      <c r="AZ2" s="2" t="s">
        <v>65</v>
      </c>
      <c r="BA2" s="2" t="s">
        <v>66</v>
      </c>
      <c r="BB2" s="2" t="s">
        <v>67</v>
      </c>
      <c r="BC2" s="2">
        <v>10048101</v>
      </c>
      <c r="BD2" s="2">
        <v>10052779</v>
      </c>
    </row>
    <row r="3" s="2" customFormat="1" spans="1:50">
      <c r="A3" s="2" t="s">
        <v>68</v>
      </c>
      <c r="B3" s="8">
        <v>0.0360035385600422</v>
      </c>
      <c r="C3" s="8">
        <f t="shared" si="0"/>
        <v>25.9664508133445</v>
      </c>
      <c r="D3" s="2">
        <v>8209.843</v>
      </c>
      <c r="E3" s="2">
        <v>316.17117</v>
      </c>
      <c r="F3" s="2">
        <v>11.3162155</v>
      </c>
      <c r="G3" s="2">
        <v>8.328527</v>
      </c>
      <c r="H3" s="2">
        <v>285.2123</v>
      </c>
      <c r="I3" s="2">
        <v>640.9526</v>
      </c>
      <c r="J3" s="2">
        <v>153.6884</v>
      </c>
      <c r="K3" s="2">
        <v>184.87416</v>
      </c>
      <c r="L3" s="2">
        <v>316.12845</v>
      </c>
      <c r="M3" s="2">
        <f t="shared" si="1"/>
        <v>316.171182</v>
      </c>
      <c r="N3" s="2">
        <v>1955.411</v>
      </c>
      <c r="O3" s="2">
        <v>22859.209</v>
      </c>
      <c r="P3" s="2">
        <v>208.46693</v>
      </c>
      <c r="Q3" s="2">
        <v>1689.8463</v>
      </c>
      <c r="R3" s="2">
        <v>14336.284</v>
      </c>
      <c r="S3" s="2">
        <f t="shared" si="2"/>
        <v>8209.843446</v>
      </c>
      <c r="T3" s="2">
        <v>10.566245</v>
      </c>
      <c r="U3" s="2">
        <v>8.06463</v>
      </c>
      <c r="V3" s="2">
        <v>14.302559</v>
      </c>
      <c r="W3" s="2">
        <v>8.985302</v>
      </c>
      <c r="X3" s="2">
        <v>7.777196</v>
      </c>
      <c r="Y3" s="2">
        <v>7.6729336</v>
      </c>
      <c r="Z3" s="2">
        <v>10.426142</v>
      </c>
      <c r="AA3" s="2">
        <v>8.330005</v>
      </c>
      <c r="AB3" s="2">
        <v>13.508934</v>
      </c>
      <c r="AC3" s="2">
        <v>8.589769</v>
      </c>
      <c r="AD3" s="2" t="s">
        <v>55</v>
      </c>
      <c r="AE3" s="2" t="s">
        <v>55</v>
      </c>
      <c r="AF3" s="2" t="s">
        <v>55</v>
      </c>
      <c r="AG3" s="2" t="s">
        <v>55</v>
      </c>
      <c r="AH3" s="2" t="s">
        <v>55</v>
      </c>
      <c r="AI3" s="2" t="s">
        <v>55</v>
      </c>
      <c r="AJ3" s="2" t="s">
        <v>55</v>
      </c>
      <c r="AK3" s="2" t="s">
        <v>55</v>
      </c>
      <c r="AL3" s="2" t="s">
        <v>55</v>
      </c>
      <c r="AM3" s="2" t="s">
        <v>55</v>
      </c>
      <c r="AN3" s="2" t="s">
        <v>56</v>
      </c>
      <c r="AO3" s="2" t="s">
        <v>69</v>
      </c>
      <c r="AP3" s="2" t="s">
        <v>70</v>
      </c>
      <c r="AQ3" s="2" t="s">
        <v>71</v>
      </c>
      <c r="AR3" s="2">
        <v>4525</v>
      </c>
      <c r="AS3" s="2" t="s">
        <v>72</v>
      </c>
      <c r="AT3" s="2" t="s">
        <v>67</v>
      </c>
      <c r="AU3" s="2">
        <v>130783571</v>
      </c>
      <c r="AV3" s="2">
        <v>130808704</v>
      </c>
      <c r="AW3" s="2" t="s">
        <v>73</v>
      </c>
      <c r="AX3" s="2" t="s">
        <v>74</v>
      </c>
    </row>
    <row r="4" s="2" customFormat="1" spans="1:56">
      <c r="A4" s="2" t="s">
        <v>75</v>
      </c>
      <c r="B4" s="8">
        <v>0.039283941466554</v>
      </c>
      <c r="C4" s="8">
        <f t="shared" si="0"/>
        <v>18.0775424730979</v>
      </c>
      <c r="D4" s="2">
        <v>1573.2925</v>
      </c>
      <c r="E4" s="2">
        <v>87.03022</v>
      </c>
      <c r="F4" s="2">
        <v>9.4438</v>
      </c>
      <c r="G4" s="2">
        <v>6.5296106</v>
      </c>
      <c r="H4" s="2">
        <v>82.81638</v>
      </c>
      <c r="I4" s="2">
        <v>113.3414</v>
      </c>
      <c r="J4" s="2">
        <v>84.4812</v>
      </c>
      <c r="K4" s="2">
        <v>48.555714</v>
      </c>
      <c r="L4" s="2">
        <v>105.9564</v>
      </c>
      <c r="M4" s="2">
        <f t="shared" si="1"/>
        <v>87.0302188</v>
      </c>
      <c r="N4" s="2">
        <v>1941.6854</v>
      </c>
      <c r="O4" s="2">
        <v>2807.428</v>
      </c>
      <c r="P4" s="2">
        <v>277.50632</v>
      </c>
      <c r="Q4" s="2">
        <v>78.430664</v>
      </c>
      <c r="R4" s="2">
        <v>2761.412</v>
      </c>
      <c r="S4" s="2">
        <f t="shared" si="2"/>
        <v>1573.2924768</v>
      </c>
      <c r="T4" s="2">
        <v>10.555426</v>
      </c>
      <c r="U4" s="2">
        <v>6.128299</v>
      </c>
      <c r="V4" s="2">
        <v>11.121677</v>
      </c>
      <c r="W4" s="2">
        <v>6.522467</v>
      </c>
      <c r="X4" s="2">
        <v>8.170426</v>
      </c>
      <c r="Y4" s="2">
        <v>6.82032</v>
      </c>
      <c r="Z4" s="2">
        <v>6.14782</v>
      </c>
      <c r="AA4" s="2">
        <v>6.258774</v>
      </c>
      <c r="AB4" s="2">
        <v>11.223653</v>
      </c>
      <c r="AC4" s="2">
        <v>6.9181924</v>
      </c>
      <c r="AD4" s="2" t="s">
        <v>55</v>
      </c>
      <c r="AE4" s="2" t="s">
        <v>55</v>
      </c>
      <c r="AF4" s="2" t="s">
        <v>55</v>
      </c>
      <c r="AG4" s="2" t="s">
        <v>55</v>
      </c>
      <c r="AH4" s="2" t="s">
        <v>55</v>
      </c>
      <c r="AI4" s="2" t="s">
        <v>55</v>
      </c>
      <c r="AJ4" s="2" t="s">
        <v>55</v>
      </c>
      <c r="AK4" s="2" t="s">
        <v>55</v>
      </c>
      <c r="AL4" s="2" t="s">
        <v>55</v>
      </c>
      <c r="AM4" s="2" t="s">
        <v>55</v>
      </c>
      <c r="AN4" s="2" t="s">
        <v>56</v>
      </c>
      <c r="AO4" s="2" t="s">
        <v>76</v>
      </c>
      <c r="AP4" s="2" t="s">
        <v>77</v>
      </c>
      <c r="AQ4" s="2" t="s">
        <v>71</v>
      </c>
      <c r="AR4" s="2">
        <v>1971</v>
      </c>
      <c r="AS4" s="2" t="s">
        <v>78</v>
      </c>
      <c r="AT4" s="2" t="s">
        <v>67</v>
      </c>
      <c r="AU4" s="2">
        <v>156611456</v>
      </c>
      <c r="AV4" s="2">
        <v>156613427</v>
      </c>
      <c r="AW4" s="2" t="s">
        <v>79</v>
      </c>
      <c r="AX4" s="2" t="s">
        <v>63</v>
      </c>
      <c r="AY4" s="2" t="s">
        <v>80</v>
      </c>
      <c r="AZ4" s="2" t="s">
        <v>81</v>
      </c>
      <c r="BA4" s="2" t="s">
        <v>82</v>
      </c>
      <c r="BB4" s="2" t="s">
        <v>61</v>
      </c>
      <c r="BC4" s="2">
        <v>156611739</v>
      </c>
      <c r="BD4" s="2">
        <v>156629324</v>
      </c>
    </row>
    <row r="5" s="2" customFormat="1" spans="1:56">
      <c r="A5" s="2" t="s">
        <v>75</v>
      </c>
      <c r="B5" s="8">
        <v>0.039283941466554</v>
      </c>
      <c r="C5" s="8">
        <f t="shared" si="0"/>
        <v>18.0775424730979</v>
      </c>
      <c r="D5" s="2">
        <v>1573.2925</v>
      </c>
      <c r="E5" s="2">
        <v>87.03022</v>
      </c>
      <c r="F5" s="2">
        <v>9.4438</v>
      </c>
      <c r="G5" s="2">
        <v>6.5296106</v>
      </c>
      <c r="H5" s="2">
        <v>82.81638</v>
      </c>
      <c r="I5" s="2">
        <v>113.3414</v>
      </c>
      <c r="J5" s="2">
        <v>84.4812</v>
      </c>
      <c r="K5" s="2">
        <v>48.555714</v>
      </c>
      <c r="L5" s="2">
        <v>105.9564</v>
      </c>
      <c r="M5" s="2">
        <f t="shared" si="1"/>
        <v>87.0302188</v>
      </c>
      <c r="N5" s="2">
        <v>1941.6854</v>
      </c>
      <c r="O5" s="2">
        <v>2807.428</v>
      </c>
      <c r="P5" s="2">
        <v>277.50632</v>
      </c>
      <c r="Q5" s="2">
        <v>78.430664</v>
      </c>
      <c r="R5" s="2">
        <v>2761.412</v>
      </c>
      <c r="S5" s="2">
        <f t="shared" si="2"/>
        <v>1573.2924768</v>
      </c>
      <c r="T5" s="2">
        <v>10.555426</v>
      </c>
      <c r="U5" s="2">
        <v>6.128299</v>
      </c>
      <c r="V5" s="2">
        <v>11.121677</v>
      </c>
      <c r="W5" s="2">
        <v>6.522467</v>
      </c>
      <c r="X5" s="2">
        <v>8.170426</v>
      </c>
      <c r="Y5" s="2">
        <v>6.82032</v>
      </c>
      <c r="Z5" s="2">
        <v>6.14782</v>
      </c>
      <c r="AA5" s="2">
        <v>6.258774</v>
      </c>
      <c r="AB5" s="2">
        <v>11.223653</v>
      </c>
      <c r="AC5" s="2">
        <v>6.9181924</v>
      </c>
      <c r="AD5" s="2" t="s">
        <v>55</v>
      </c>
      <c r="AE5" s="2" t="s">
        <v>55</v>
      </c>
      <c r="AF5" s="2" t="s">
        <v>55</v>
      </c>
      <c r="AG5" s="2" t="s">
        <v>55</v>
      </c>
      <c r="AH5" s="2" t="s">
        <v>55</v>
      </c>
      <c r="AI5" s="2" t="s">
        <v>55</v>
      </c>
      <c r="AJ5" s="2" t="s">
        <v>55</v>
      </c>
      <c r="AK5" s="2" t="s">
        <v>55</v>
      </c>
      <c r="AL5" s="2" t="s">
        <v>55</v>
      </c>
      <c r="AM5" s="2" t="s">
        <v>55</v>
      </c>
      <c r="AN5" s="2" t="s">
        <v>56</v>
      </c>
      <c r="AO5" s="2" t="s">
        <v>76</v>
      </c>
      <c r="AP5" s="2" t="s">
        <v>77</v>
      </c>
      <c r="AQ5" s="2" t="s">
        <v>71</v>
      </c>
      <c r="AR5" s="2">
        <v>1971</v>
      </c>
      <c r="AS5" s="2" t="s">
        <v>78</v>
      </c>
      <c r="AT5" s="2" t="s">
        <v>67</v>
      </c>
      <c r="AU5" s="2">
        <v>156611456</v>
      </c>
      <c r="AV5" s="2">
        <v>156613427</v>
      </c>
      <c r="AW5" s="2" t="s">
        <v>79</v>
      </c>
      <c r="AX5" s="2" t="s">
        <v>63</v>
      </c>
      <c r="AY5" s="2" t="s">
        <v>83</v>
      </c>
      <c r="AZ5" s="2" t="s">
        <v>81</v>
      </c>
      <c r="BA5" s="2" t="s">
        <v>84</v>
      </c>
      <c r="BB5" s="2" t="s">
        <v>61</v>
      </c>
      <c r="BC5" s="2">
        <v>156611739</v>
      </c>
      <c r="BD5" s="2">
        <v>156623264</v>
      </c>
    </row>
    <row r="6" s="2" customFormat="1" spans="1:56">
      <c r="A6" s="2" t="s">
        <v>85</v>
      </c>
      <c r="B6" s="8">
        <v>0.0129439384324629</v>
      </c>
      <c r="C6" s="8">
        <f t="shared" si="0"/>
        <v>16.0159608118656</v>
      </c>
      <c r="D6" s="2">
        <v>758.77435</v>
      </c>
      <c r="E6" s="2">
        <v>47.376137</v>
      </c>
      <c r="F6" s="2">
        <v>8.571165</v>
      </c>
      <c r="G6" s="2">
        <v>5.4813094</v>
      </c>
      <c r="H6" s="2">
        <v>32.20955</v>
      </c>
      <c r="I6" s="2">
        <v>100.468765</v>
      </c>
      <c r="J6" s="2">
        <v>39.42041</v>
      </c>
      <c r="K6" s="2">
        <v>38.62911</v>
      </c>
      <c r="L6" s="2">
        <v>26.152847</v>
      </c>
      <c r="M6" s="2">
        <f t="shared" si="1"/>
        <v>47.3761364</v>
      </c>
      <c r="N6" s="2">
        <v>73.88651</v>
      </c>
      <c r="O6" s="2">
        <v>1121.4631</v>
      </c>
      <c r="P6" s="2">
        <v>144.06671</v>
      </c>
      <c r="Q6" s="2">
        <v>1513.7963</v>
      </c>
      <c r="R6" s="2">
        <v>940.6591</v>
      </c>
      <c r="S6" s="2">
        <f t="shared" si="2"/>
        <v>758.774344</v>
      </c>
      <c r="T6" s="2">
        <v>5.8818536</v>
      </c>
      <c r="U6" s="2">
        <v>4.590122</v>
      </c>
      <c r="V6" s="2">
        <v>9.793207</v>
      </c>
      <c r="W6" s="2">
        <v>6.348806</v>
      </c>
      <c r="X6" s="2">
        <v>7.2392654</v>
      </c>
      <c r="Y6" s="2">
        <v>5.7208405</v>
      </c>
      <c r="Z6" s="2">
        <v>10.259933</v>
      </c>
      <c r="AA6" s="2">
        <v>5.8817444</v>
      </c>
      <c r="AB6" s="2">
        <v>9.681564</v>
      </c>
      <c r="AC6" s="2">
        <v>4.865035</v>
      </c>
      <c r="AD6" s="2" t="s">
        <v>55</v>
      </c>
      <c r="AE6" s="2" t="s">
        <v>55</v>
      </c>
      <c r="AF6" s="2" t="s">
        <v>55</v>
      </c>
      <c r="AG6" s="2" t="s">
        <v>55</v>
      </c>
      <c r="AH6" s="2" t="s">
        <v>55</v>
      </c>
      <c r="AI6" s="2" t="s">
        <v>55</v>
      </c>
      <c r="AJ6" s="2" t="s">
        <v>55</v>
      </c>
      <c r="AK6" s="2" t="s">
        <v>55</v>
      </c>
      <c r="AL6" s="2" t="s">
        <v>55</v>
      </c>
      <c r="AM6" s="2" t="s">
        <v>55</v>
      </c>
      <c r="AN6" s="2" t="s">
        <v>56</v>
      </c>
      <c r="AO6" s="2" t="s">
        <v>86</v>
      </c>
      <c r="AP6" s="2" t="s">
        <v>87</v>
      </c>
      <c r="AQ6" s="2" t="s">
        <v>59</v>
      </c>
      <c r="AR6" s="2">
        <v>2102</v>
      </c>
      <c r="AS6" s="2" t="s">
        <v>88</v>
      </c>
      <c r="AT6" s="2" t="s">
        <v>67</v>
      </c>
      <c r="AU6" s="2">
        <v>16150528</v>
      </c>
      <c r="AV6" s="2">
        <v>16193004</v>
      </c>
      <c r="AW6" s="2" t="s">
        <v>89</v>
      </c>
      <c r="AX6" s="2" t="s">
        <v>90</v>
      </c>
      <c r="AY6" s="2" t="s">
        <v>91</v>
      </c>
      <c r="AZ6" s="2" t="s">
        <v>92</v>
      </c>
      <c r="BA6" s="2" t="s">
        <v>93</v>
      </c>
      <c r="BB6" s="2" t="s">
        <v>67</v>
      </c>
      <c r="BC6" s="2">
        <v>16157305</v>
      </c>
      <c r="BD6" s="2">
        <v>16157938</v>
      </c>
    </row>
    <row r="7" s="2" customFormat="1" spans="1:50">
      <c r="A7" s="2" t="s">
        <v>94</v>
      </c>
      <c r="B7" s="8">
        <v>5.52962792578833e-5</v>
      </c>
      <c r="C7" s="8">
        <f t="shared" si="0"/>
        <v>15.3473371696736</v>
      </c>
      <c r="D7" s="2">
        <v>841.0348</v>
      </c>
      <c r="E7" s="2">
        <v>54.80004</v>
      </c>
      <c r="F7" s="2">
        <v>9.199777</v>
      </c>
      <c r="G7" s="2">
        <v>5.686616</v>
      </c>
      <c r="H7" s="2">
        <v>27.621517</v>
      </c>
      <c r="I7" s="2">
        <v>100.31302</v>
      </c>
      <c r="J7" s="2">
        <v>71.32549</v>
      </c>
      <c r="K7" s="2">
        <v>37.310196</v>
      </c>
      <c r="L7" s="2">
        <v>37.42998</v>
      </c>
      <c r="M7" s="2">
        <f t="shared" si="1"/>
        <v>54.8000406</v>
      </c>
      <c r="N7" s="2">
        <v>267.8809</v>
      </c>
      <c r="O7" s="2">
        <v>1241.7517</v>
      </c>
      <c r="P7" s="2">
        <v>1189.2809</v>
      </c>
      <c r="Q7" s="2">
        <v>1161.5842</v>
      </c>
      <c r="R7" s="2">
        <v>344.6758</v>
      </c>
      <c r="S7" s="2">
        <f t="shared" si="2"/>
        <v>841.0347</v>
      </c>
      <c r="T7" s="2">
        <v>7.7282333</v>
      </c>
      <c r="U7" s="2">
        <v>4.3145604</v>
      </c>
      <c r="V7" s="2">
        <v>9.924177</v>
      </c>
      <c r="W7" s="2">
        <v>6.34691</v>
      </c>
      <c r="X7" s="2">
        <v>10.206085</v>
      </c>
      <c r="Y7" s="2">
        <v>6.5788813</v>
      </c>
      <c r="Z7" s="2">
        <v>9.895743</v>
      </c>
      <c r="AA7" s="2">
        <v>5.8190374</v>
      </c>
      <c r="AB7" s="2">
        <v>8.244645</v>
      </c>
      <c r="AC7" s="2">
        <v>5.373693</v>
      </c>
      <c r="AD7" s="2" t="s">
        <v>55</v>
      </c>
      <c r="AE7" s="2" t="s">
        <v>55</v>
      </c>
      <c r="AF7" s="2" t="s">
        <v>55</v>
      </c>
      <c r="AG7" s="2" t="s">
        <v>55</v>
      </c>
      <c r="AH7" s="2" t="s">
        <v>55</v>
      </c>
      <c r="AI7" s="2" t="s">
        <v>55</v>
      </c>
      <c r="AJ7" s="2" t="s">
        <v>55</v>
      </c>
      <c r="AK7" s="2" t="s">
        <v>55</v>
      </c>
      <c r="AL7" s="2" t="s">
        <v>55</v>
      </c>
      <c r="AM7" s="2" t="s">
        <v>55</v>
      </c>
      <c r="AN7" s="2" t="s">
        <v>56</v>
      </c>
      <c r="AO7" s="2" t="s">
        <v>95</v>
      </c>
      <c r="AP7" s="2" t="s">
        <v>96</v>
      </c>
      <c r="AQ7" s="2" t="s">
        <v>59</v>
      </c>
      <c r="AR7" s="2">
        <v>1788</v>
      </c>
      <c r="AS7" s="2" t="s">
        <v>97</v>
      </c>
      <c r="AT7" s="2" t="s">
        <v>61</v>
      </c>
      <c r="AU7" s="2">
        <v>77797250</v>
      </c>
      <c r="AV7" s="2">
        <v>77801503</v>
      </c>
      <c r="AW7" s="2" t="s">
        <v>98</v>
      </c>
      <c r="AX7" s="2" t="s">
        <v>74</v>
      </c>
    </row>
    <row r="8" s="2" customFormat="1" spans="1:50">
      <c r="A8" s="2" t="s">
        <v>99</v>
      </c>
      <c r="B8" s="8">
        <v>0.0230953692817515</v>
      </c>
      <c r="C8" s="8">
        <f t="shared" si="0"/>
        <v>14.8498703829312</v>
      </c>
      <c r="D8" s="2">
        <v>1180.911</v>
      </c>
      <c r="E8" s="2">
        <v>79.52333</v>
      </c>
      <c r="F8" s="2">
        <v>9.3261</v>
      </c>
      <c r="G8" s="2">
        <v>6.3418264</v>
      </c>
      <c r="H8" s="2">
        <v>58.065186</v>
      </c>
      <c r="I8" s="2">
        <v>147.72083</v>
      </c>
      <c r="J8" s="2">
        <v>68.011894</v>
      </c>
      <c r="K8" s="2">
        <v>58.024014</v>
      </c>
      <c r="L8" s="2">
        <v>65.79469</v>
      </c>
      <c r="M8" s="2">
        <f t="shared" si="1"/>
        <v>79.5233228</v>
      </c>
      <c r="N8" s="2">
        <v>1568.2405</v>
      </c>
      <c r="O8" s="2">
        <v>2043.5576</v>
      </c>
      <c r="P8" s="2">
        <v>227.89641</v>
      </c>
      <c r="Q8" s="2">
        <v>165.44707</v>
      </c>
      <c r="R8" s="2">
        <v>1899.4136</v>
      </c>
      <c r="S8" s="2">
        <f t="shared" si="2"/>
        <v>1180.911036</v>
      </c>
      <c r="T8" s="2">
        <v>10.243202</v>
      </c>
      <c r="U8" s="2">
        <v>5.5689845</v>
      </c>
      <c r="V8" s="2">
        <v>10.6573715</v>
      </c>
      <c r="W8" s="2">
        <v>6.890042</v>
      </c>
      <c r="X8" s="2">
        <v>7.8954735</v>
      </c>
      <c r="Y8" s="2">
        <v>6.5117097</v>
      </c>
      <c r="Z8" s="2">
        <v>7.1617503</v>
      </c>
      <c r="AA8" s="2">
        <v>6.544935</v>
      </c>
      <c r="AB8" s="2">
        <v>10.672702</v>
      </c>
      <c r="AC8" s="2">
        <v>6.1934614</v>
      </c>
      <c r="AD8" s="2" t="s">
        <v>55</v>
      </c>
      <c r="AE8" s="2" t="s">
        <v>55</v>
      </c>
      <c r="AF8" s="2" t="s">
        <v>55</v>
      </c>
      <c r="AG8" s="2" t="s">
        <v>55</v>
      </c>
      <c r="AH8" s="2" t="s">
        <v>55</v>
      </c>
      <c r="AI8" s="2" t="s">
        <v>55</v>
      </c>
      <c r="AJ8" s="2" t="s">
        <v>55</v>
      </c>
      <c r="AK8" s="2" t="s">
        <v>55</v>
      </c>
      <c r="AL8" s="2" t="s">
        <v>55</v>
      </c>
      <c r="AM8" s="2" t="s">
        <v>55</v>
      </c>
      <c r="AN8" s="2" t="s">
        <v>56</v>
      </c>
      <c r="AO8" s="2" t="s">
        <v>100</v>
      </c>
      <c r="AP8" s="2" t="s">
        <v>101</v>
      </c>
      <c r="AQ8" s="2" t="s">
        <v>71</v>
      </c>
      <c r="AR8" s="2">
        <v>1291</v>
      </c>
      <c r="AS8" s="2" t="s">
        <v>102</v>
      </c>
      <c r="AT8" s="2" t="s">
        <v>61</v>
      </c>
      <c r="AU8" s="2">
        <v>37266689</v>
      </c>
      <c r="AV8" s="2">
        <v>37267980</v>
      </c>
      <c r="AW8" s="2" t="s">
        <v>103</v>
      </c>
      <c r="AX8" s="2" t="s">
        <v>74</v>
      </c>
    </row>
    <row r="9" s="2" customFormat="1" spans="1:56">
      <c r="A9" s="2" t="s">
        <v>104</v>
      </c>
      <c r="B9" s="8">
        <v>0.0400136699520725</v>
      </c>
      <c r="C9" s="8">
        <f t="shared" si="0"/>
        <v>14.8328806248545</v>
      </c>
      <c r="D9" s="2">
        <v>3311.7915</v>
      </c>
      <c r="E9" s="2">
        <v>223.27364</v>
      </c>
      <c r="F9" s="2">
        <v>10.656595</v>
      </c>
      <c r="G9" s="2">
        <v>7.6696053</v>
      </c>
      <c r="H9" s="2">
        <v>60.96536</v>
      </c>
      <c r="I9" s="2">
        <v>365.45956</v>
      </c>
      <c r="J9" s="2">
        <v>313.02032</v>
      </c>
      <c r="K9" s="2">
        <v>266.12122</v>
      </c>
      <c r="L9" s="2">
        <v>110.801704</v>
      </c>
      <c r="M9" s="2">
        <f t="shared" si="1"/>
        <v>223.2736328</v>
      </c>
      <c r="N9" s="2">
        <v>5863.234</v>
      </c>
      <c r="O9" s="2">
        <v>1352.5314</v>
      </c>
      <c r="P9" s="2">
        <v>737.85236</v>
      </c>
      <c r="Q9" s="2">
        <v>8067.0376</v>
      </c>
      <c r="R9" s="2">
        <v>538.30035</v>
      </c>
      <c r="S9" s="2">
        <f t="shared" si="2"/>
        <v>3311.791142</v>
      </c>
      <c r="T9" s="2">
        <v>12.1322565</v>
      </c>
      <c r="U9" s="2">
        <v>5.647672</v>
      </c>
      <c r="V9" s="2">
        <v>10.057116</v>
      </c>
      <c r="W9" s="2">
        <v>8.182583</v>
      </c>
      <c r="X9" s="2">
        <v>9.54404</v>
      </c>
      <c r="Y9" s="2">
        <v>8.674187</v>
      </c>
      <c r="Z9" s="2">
        <v>12.674651</v>
      </c>
      <c r="AA9" s="2">
        <v>8.856758</v>
      </c>
      <c r="AB9" s="2">
        <v>8.874915</v>
      </c>
      <c r="AC9" s="2">
        <v>6.986825</v>
      </c>
      <c r="AD9" s="2" t="s">
        <v>55</v>
      </c>
      <c r="AE9" s="2" t="s">
        <v>55</v>
      </c>
      <c r="AF9" s="2" t="s">
        <v>55</v>
      </c>
      <c r="AG9" s="2" t="s">
        <v>55</v>
      </c>
      <c r="AH9" s="2" t="s">
        <v>55</v>
      </c>
      <c r="AI9" s="2" t="s">
        <v>55</v>
      </c>
      <c r="AJ9" s="2" t="s">
        <v>55</v>
      </c>
      <c r="AK9" s="2" t="s">
        <v>55</v>
      </c>
      <c r="AL9" s="2" t="s">
        <v>55</v>
      </c>
      <c r="AM9" s="2" t="s">
        <v>55</v>
      </c>
      <c r="AN9" s="2" t="s">
        <v>56</v>
      </c>
      <c r="AO9" s="2" t="s">
        <v>105</v>
      </c>
      <c r="AP9" s="2" t="s">
        <v>106</v>
      </c>
      <c r="AQ9" s="2" t="s">
        <v>107</v>
      </c>
      <c r="AR9" s="2">
        <v>744</v>
      </c>
      <c r="AS9" s="2" t="s">
        <v>72</v>
      </c>
      <c r="AT9" s="2" t="s">
        <v>67</v>
      </c>
      <c r="AU9" s="2">
        <v>115901624</v>
      </c>
      <c r="AV9" s="2">
        <v>115918920</v>
      </c>
      <c r="AW9" s="2" t="s">
        <v>108</v>
      </c>
      <c r="AX9" s="2" t="s">
        <v>109</v>
      </c>
      <c r="AY9" s="2" t="s">
        <v>110</v>
      </c>
      <c r="AZ9" s="2" t="s">
        <v>111</v>
      </c>
      <c r="BA9" s="2" t="s">
        <v>112</v>
      </c>
      <c r="BB9" s="2" t="s">
        <v>61</v>
      </c>
      <c r="BC9" s="2">
        <v>115219179</v>
      </c>
      <c r="BD9" s="2">
        <v>116602326</v>
      </c>
    </row>
    <row r="10" s="2" customFormat="1" spans="1:56">
      <c r="A10" s="2" t="s">
        <v>104</v>
      </c>
      <c r="B10" s="8">
        <v>0.0400136699520725</v>
      </c>
      <c r="C10" s="8">
        <f t="shared" si="0"/>
        <v>14.8328806248545</v>
      </c>
      <c r="D10" s="2">
        <v>3311.7915</v>
      </c>
      <c r="E10" s="2">
        <v>223.27364</v>
      </c>
      <c r="F10" s="2">
        <v>10.656595</v>
      </c>
      <c r="G10" s="2">
        <v>7.6696053</v>
      </c>
      <c r="H10" s="2">
        <v>60.96536</v>
      </c>
      <c r="I10" s="2">
        <v>365.45956</v>
      </c>
      <c r="J10" s="2">
        <v>313.02032</v>
      </c>
      <c r="K10" s="2">
        <v>266.12122</v>
      </c>
      <c r="L10" s="2">
        <v>110.801704</v>
      </c>
      <c r="M10" s="2">
        <f t="shared" si="1"/>
        <v>223.2736328</v>
      </c>
      <c r="N10" s="2">
        <v>5863.234</v>
      </c>
      <c r="O10" s="2">
        <v>1352.5314</v>
      </c>
      <c r="P10" s="2">
        <v>737.85236</v>
      </c>
      <c r="Q10" s="2">
        <v>8067.0376</v>
      </c>
      <c r="R10" s="2">
        <v>538.30035</v>
      </c>
      <c r="S10" s="2">
        <f t="shared" si="2"/>
        <v>3311.791142</v>
      </c>
      <c r="T10" s="2">
        <v>12.1322565</v>
      </c>
      <c r="U10" s="2">
        <v>5.647672</v>
      </c>
      <c r="V10" s="2">
        <v>10.057116</v>
      </c>
      <c r="W10" s="2">
        <v>8.182583</v>
      </c>
      <c r="X10" s="2">
        <v>9.54404</v>
      </c>
      <c r="Y10" s="2">
        <v>8.674187</v>
      </c>
      <c r="Z10" s="2">
        <v>12.674651</v>
      </c>
      <c r="AA10" s="2">
        <v>8.856758</v>
      </c>
      <c r="AB10" s="2">
        <v>8.874915</v>
      </c>
      <c r="AC10" s="2">
        <v>6.986825</v>
      </c>
      <c r="AD10" s="2" t="s">
        <v>55</v>
      </c>
      <c r="AE10" s="2" t="s">
        <v>55</v>
      </c>
      <c r="AF10" s="2" t="s">
        <v>55</v>
      </c>
      <c r="AG10" s="2" t="s">
        <v>55</v>
      </c>
      <c r="AH10" s="2" t="s">
        <v>55</v>
      </c>
      <c r="AI10" s="2" t="s">
        <v>55</v>
      </c>
      <c r="AJ10" s="2" t="s">
        <v>55</v>
      </c>
      <c r="AK10" s="2" t="s">
        <v>55</v>
      </c>
      <c r="AL10" s="2" t="s">
        <v>55</v>
      </c>
      <c r="AM10" s="2" t="s">
        <v>55</v>
      </c>
      <c r="AN10" s="2" t="s">
        <v>56</v>
      </c>
      <c r="AO10" s="2" t="s">
        <v>105</v>
      </c>
      <c r="AP10" s="2" t="s">
        <v>106</v>
      </c>
      <c r="AQ10" s="2" t="s">
        <v>107</v>
      </c>
      <c r="AR10" s="2">
        <v>744</v>
      </c>
      <c r="AS10" s="2" t="s">
        <v>72</v>
      </c>
      <c r="AT10" s="2" t="s">
        <v>67</v>
      </c>
      <c r="AU10" s="2">
        <v>115901624</v>
      </c>
      <c r="AV10" s="2">
        <v>115918920</v>
      </c>
      <c r="AW10" s="2" t="s">
        <v>108</v>
      </c>
      <c r="AX10" s="2" t="s">
        <v>109</v>
      </c>
      <c r="AY10" s="2" t="s">
        <v>113</v>
      </c>
      <c r="AZ10" s="2" t="s">
        <v>111</v>
      </c>
      <c r="BA10" s="2" t="s">
        <v>114</v>
      </c>
      <c r="BB10" s="2" t="s">
        <v>61</v>
      </c>
      <c r="BC10" s="2">
        <v>115822246</v>
      </c>
      <c r="BD10" s="2">
        <v>116602311</v>
      </c>
    </row>
    <row r="11" s="2" customFormat="1" spans="1:56">
      <c r="A11" s="2" t="s">
        <v>104</v>
      </c>
      <c r="B11" s="8">
        <v>0.0400136699520725</v>
      </c>
      <c r="C11" s="8">
        <f t="shared" si="0"/>
        <v>14.8328806248545</v>
      </c>
      <c r="D11" s="2">
        <v>3311.7915</v>
      </c>
      <c r="E11" s="2">
        <v>223.27364</v>
      </c>
      <c r="F11" s="2">
        <v>10.656595</v>
      </c>
      <c r="G11" s="2">
        <v>7.6696053</v>
      </c>
      <c r="H11" s="2">
        <v>60.96536</v>
      </c>
      <c r="I11" s="2">
        <v>365.45956</v>
      </c>
      <c r="J11" s="2">
        <v>313.02032</v>
      </c>
      <c r="K11" s="2">
        <v>266.12122</v>
      </c>
      <c r="L11" s="2">
        <v>110.801704</v>
      </c>
      <c r="M11" s="2">
        <f t="shared" si="1"/>
        <v>223.2736328</v>
      </c>
      <c r="N11" s="2">
        <v>5863.234</v>
      </c>
      <c r="O11" s="2">
        <v>1352.5314</v>
      </c>
      <c r="P11" s="2">
        <v>737.85236</v>
      </c>
      <c r="Q11" s="2">
        <v>8067.0376</v>
      </c>
      <c r="R11" s="2">
        <v>538.30035</v>
      </c>
      <c r="S11" s="2">
        <f t="shared" si="2"/>
        <v>3311.791142</v>
      </c>
      <c r="T11" s="2">
        <v>12.1322565</v>
      </c>
      <c r="U11" s="2">
        <v>5.647672</v>
      </c>
      <c r="V11" s="2">
        <v>10.057116</v>
      </c>
      <c r="W11" s="2">
        <v>8.182583</v>
      </c>
      <c r="X11" s="2">
        <v>9.54404</v>
      </c>
      <c r="Y11" s="2">
        <v>8.674187</v>
      </c>
      <c r="Z11" s="2">
        <v>12.674651</v>
      </c>
      <c r="AA11" s="2">
        <v>8.856758</v>
      </c>
      <c r="AB11" s="2">
        <v>8.874915</v>
      </c>
      <c r="AC11" s="2">
        <v>6.986825</v>
      </c>
      <c r="AD11" s="2" t="s">
        <v>55</v>
      </c>
      <c r="AE11" s="2" t="s">
        <v>55</v>
      </c>
      <c r="AF11" s="2" t="s">
        <v>55</v>
      </c>
      <c r="AG11" s="2" t="s">
        <v>55</v>
      </c>
      <c r="AH11" s="2" t="s">
        <v>55</v>
      </c>
      <c r="AI11" s="2" t="s">
        <v>55</v>
      </c>
      <c r="AJ11" s="2" t="s">
        <v>55</v>
      </c>
      <c r="AK11" s="2" t="s">
        <v>55</v>
      </c>
      <c r="AL11" s="2" t="s">
        <v>55</v>
      </c>
      <c r="AM11" s="2" t="s">
        <v>55</v>
      </c>
      <c r="AN11" s="2" t="s">
        <v>56</v>
      </c>
      <c r="AO11" s="2" t="s">
        <v>105</v>
      </c>
      <c r="AP11" s="2" t="s">
        <v>106</v>
      </c>
      <c r="AQ11" s="2" t="s">
        <v>107</v>
      </c>
      <c r="AR11" s="2">
        <v>744</v>
      </c>
      <c r="AS11" s="2" t="s">
        <v>72</v>
      </c>
      <c r="AT11" s="2" t="s">
        <v>67</v>
      </c>
      <c r="AU11" s="2">
        <v>115901624</v>
      </c>
      <c r="AV11" s="2">
        <v>115918920</v>
      </c>
      <c r="AW11" s="2" t="s">
        <v>108</v>
      </c>
      <c r="AX11" s="2" t="s">
        <v>109</v>
      </c>
      <c r="AY11" s="2" t="s">
        <v>115</v>
      </c>
      <c r="AZ11" s="2" t="s">
        <v>111</v>
      </c>
      <c r="BA11" s="2" t="s">
        <v>116</v>
      </c>
      <c r="BB11" s="2" t="s">
        <v>61</v>
      </c>
      <c r="BC11" s="2">
        <v>115199898</v>
      </c>
      <c r="BD11" s="2">
        <v>116602326</v>
      </c>
    </row>
    <row r="12" s="2" customFormat="1" spans="1:56">
      <c r="A12" s="2" t="s">
        <v>117</v>
      </c>
      <c r="B12" s="8">
        <v>0.0221851859300943</v>
      </c>
      <c r="C12" s="8">
        <f t="shared" si="0"/>
        <v>14.7805863002008</v>
      </c>
      <c r="D12" s="2">
        <v>1816.3594</v>
      </c>
      <c r="E12" s="2">
        <v>122.8882</v>
      </c>
      <c r="F12" s="2">
        <v>9.112604</v>
      </c>
      <c r="G12" s="2">
        <v>6.6735253</v>
      </c>
      <c r="H12" s="2">
        <v>70.987175</v>
      </c>
      <c r="I12" s="2">
        <v>248.31662</v>
      </c>
      <c r="J12" s="2">
        <v>23.731318</v>
      </c>
      <c r="K12" s="2">
        <v>186.18582</v>
      </c>
      <c r="L12" s="2">
        <v>85.22003</v>
      </c>
      <c r="M12" s="2">
        <f t="shared" si="1"/>
        <v>122.8881926</v>
      </c>
      <c r="N12" s="2">
        <v>137.52171</v>
      </c>
      <c r="O12" s="2">
        <v>6937.708</v>
      </c>
      <c r="P12" s="2">
        <v>202.39212</v>
      </c>
      <c r="Q12" s="2">
        <v>1413.49</v>
      </c>
      <c r="R12" s="2">
        <v>390.68585</v>
      </c>
      <c r="S12" s="2">
        <f t="shared" si="2"/>
        <v>1816.359536</v>
      </c>
      <c r="T12" s="2">
        <v>6.776138</v>
      </c>
      <c r="U12" s="2">
        <v>5.8942056</v>
      </c>
      <c r="V12" s="2">
        <v>12.47077</v>
      </c>
      <c r="W12" s="2">
        <v>7.63648</v>
      </c>
      <c r="X12" s="2">
        <v>7.7273293</v>
      </c>
      <c r="Y12" s="2">
        <v>4.9144115</v>
      </c>
      <c r="Z12" s="2">
        <v>10.163221</v>
      </c>
      <c r="AA12" s="2">
        <v>8.339055</v>
      </c>
      <c r="AB12" s="2">
        <v>8.425565</v>
      </c>
      <c r="AC12" s="2">
        <v>6.5834756</v>
      </c>
      <c r="AD12" s="2" t="s">
        <v>55</v>
      </c>
      <c r="AE12" s="2" t="s">
        <v>55</v>
      </c>
      <c r="AF12" s="2" t="s">
        <v>55</v>
      </c>
      <c r="AG12" s="2" t="s">
        <v>55</v>
      </c>
      <c r="AH12" s="2" t="s">
        <v>55</v>
      </c>
      <c r="AI12" s="2" t="s">
        <v>55</v>
      </c>
      <c r="AJ12" s="2" t="s">
        <v>55</v>
      </c>
      <c r="AK12" s="2" t="s">
        <v>55</v>
      </c>
      <c r="AL12" s="2" t="s">
        <v>55</v>
      </c>
      <c r="AM12" s="2" t="s">
        <v>55</v>
      </c>
      <c r="AN12" s="2" t="s">
        <v>56</v>
      </c>
      <c r="AO12" s="2" t="s">
        <v>118</v>
      </c>
      <c r="AP12" s="2" t="s">
        <v>119</v>
      </c>
      <c r="AQ12" s="2" t="s">
        <v>71</v>
      </c>
      <c r="AR12" s="2">
        <v>624</v>
      </c>
      <c r="AS12" s="2" t="s">
        <v>97</v>
      </c>
      <c r="AT12" s="2" t="s">
        <v>67</v>
      </c>
      <c r="AU12" s="2">
        <v>76220156</v>
      </c>
      <c r="AV12" s="2">
        <v>76220780</v>
      </c>
      <c r="AW12" s="2" t="s">
        <v>120</v>
      </c>
      <c r="AX12" s="2" t="s">
        <v>63</v>
      </c>
      <c r="AY12" s="2" t="s">
        <v>121</v>
      </c>
      <c r="AZ12" s="2" t="s">
        <v>122</v>
      </c>
      <c r="BA12" s="2" t="s">
        <v>123</v>
      </c>
      <c r="BB12" s="2" t="s">
        <v>61</v>
      </c>
      <c r="BC12" s="2">
        <v>76210276</v>
      </c>
      <c r="BD12" s="2">
        <v>76221716</v>
      </c>
    </row>
    <row r="13" s="2" customFormat="1" spans="1:56">
      <c r="A13" s="2" t="s">
        <v>117</v>
      </c>
      <c r="B13" s="8">
        <v>0.0221851859300943</v>
      </c>
      <c r="C13" s="8">
        <f t="shared" si="0"/>
        <v>14.7805863002008</v>
      </c>
      <c r="D13" s="2">
        <v>1816.3594</v>
      </c>
      <c r="E13" s="2">
        <v>122.8882</v>
      </c>
      <c r="F13" s="2">
        <v>9.112604</v>
      </c>
      <c r="G13" s="2">
        <v>6.6735253</v>
      </c>
      <c r="H13" s="2">
        <v>70.987175</v>
      </c>
      <c r="I13" s="2">
        <v>248.31662</v>
      </c>
      <c r="J13" s="2">
        <v>23.731318</v>
      </c>
      <c r="K13" s="2">
        <v>186.18582</v>
      </c>
      <c r="L13" s="2">
        <v>85.22003</v>
      </c>
      <c r="M13" s="2">
        <f t="shared" si="1"/>
        <v>122.8881926</v>
      </c>
      <c r="N13" s="2">
        <v>137.52171</v>
      </c>
      <c r="O13" s="2">
        <v>6937.708</v>
      </c>
      <c r="P13" s="2">
        <v>202.39212</v>
      </c>
      <c r="Q13" s="2">
        <v>1413.49</v>
      </c>
      <c r="R13" s="2">
        <v>390.68585</v>
      </c>
      <c r="S13" s="2">
        <f t="shared" si="2"/>
        <v>1816.359536</v>
      </c>
      <c r="T13" s="2">
        <v>6.776138</v>
      </c>
      <c r="U13" s="2">
        <v>5.8942056</v>
      </c>
      <c r="V13" s="2">
        <v>12.47077</v>
      </c>
      <c r="W13" s="2">
        <v>7.63648</v>
      </c>
      <c r="X13" s="2">
        <v>7.7273293</v>
      </c>
      <c r="Y13" s="2">
        <v>4.9144115</v>
      </c>
      <c r="Z13" s="2">
        <v>10.163221</v>
      </c>
      <c r="AA13" s="2">
        <v>8.339055</v>
      </c>
      <c r="AB13" s="2">
        <v>8.425565</v>
      </c>
      <c r="AC13" s="2">
        <v>6.5834756</v>
      </c>
      <c r="AD13" s="2" t="s">
        <v>55</v>
      </c>
      <c r="AE13" s="2" t="s">
        <v>55</v>
      </c>
      <c r="AF13" s="2" t="s">
        <v>55</v>
      </c>
      <c r="AG13" s="2" t="s">
        <v>55</v>
      </c>
      <c r="AH13" s="2" t="s">
        <v>55</v>
      </c>
      <c r="AI13" s="2" t="s">
        <v>55</v>
      </c>
      <c r="AJ13" s="2" t="s">
        <v>55</v>
      </c>
      <c r="AK13" s="2" t="s">
        <v>55</v>
      </c>
      <c r="AL13" s="2" t="s">
        <v>55</v>
      </c>
      <c r="AM13" s="2" t="s">
        <v>55</v>
      </c>
      <c r="AN13" s="2" t="s">
        <v>56</v>
      </c>
      <c r="AO13" s="2" t="s">
        <v>118</v>
      </c>
      <c r="AP13" s="2" t="s">
        <v>119</v>
      </c>
      <c r="AQ13" s="2" t="s">
        <v>71</v>
      </c>
      <c r="AR13" s="2">
        <v>624</v>
      </c>
      <c r="AS13" s="2" t="s">
        <v>97</v>
      </c>
      <c r="AT13" s="2" t="s">
        <v>67</v>
      </c>
      <c r="AU13" s="2">
        <v>76220156</v>
      </c>
      <c r="AV13" s="2">
        <v>76220780</v>
      </c>
      <c r="AW13" s="2" t="s">
        <v>120</v>
      </c>
      <c r="AX13" s="2" t="s">
        <v>63</v>
      </c>
      <c r="AY13" s="2" t="s">
        <v>124</v>
      </c>
      <c r="AZ13" s="2" t="s">
        <v>122</v>
      </c>
      <c r="BA13" s="2" t="s">
        <v>125</v>
      </c>
      <c r="BB13" s="2" t="s">
        <v>61</v>
      </c>
      <c r="BC13" s="2">
        <v>76210276</v>
      </c>
      <c r="BD13" s="2">
        <v>76221716</v>
      </c>
    </row>
    <row r="14" s="2" customFormat="1" spans="1:56">
      <c r="A14" s="2" t="s">
        <v>117</v>
      </c>
      <c r="B14" s="8">
        <v>0.0221851859300943</v>
      </c>
      <c r="C14" s="8">
        <f t="shared" si="0"/>
        <v>14.7805863002008</v>
      </c>
      <c r="D14" s="2">
        <v>1816.3594</v>
      </c>
      <c r="E14" s="2">
        <v>122.8882</v>
      </c>
      <c r="F14" s="2">
        <v>9.112604</v>
      </c>
      <c r="G14" s="2">
        <v>6.6735253</v>
      </c>
      <c r="H14" s="2">
        <v>70.987175</v>
      </c>
      <c r="I14" s="2">
        <v>248.31662</v>
      </c>
      <c r="J14" s="2">
        <v>23.731318</v>
      </c>
      <c r="K14" s="2">
        <v>186.18582</v>
      </c>
      <c r="L14" s="2">
        <v>85.22003</v>
      </c>
      <c r="M14" s="2">
        <f t="shared" si="1"/>
        <v>122.8881926</v>
      </c>
      <c r="N14" s="2">
        <v>137.52171</v>
      </c>
      <c r="O14" s="2">
        <v>6937.708</v>
      </c>
      <c r="P14" s="2">
        <v>202.39212</v>
      </c>
      <c r="Q14" s="2">
        <v>1413.49</v>
      </c>
      <c r="R14" s="2">
        <v>390.68585</v>
      </c>
      <c r="S14" s="2">
        <f t="shared" si="2"/>
        <v>1816.359536</v>
      </c>
      <c r="T14" s="2">
        <v>6.776138</v>
      </c>
      <c r="U14" s="2">
        <v>5.8942056</v>
      </c>
      <c r="V14" s="2">
        <v>12.47077</v>
      </c>
      <c r="W14" s="2">
        <v>7.63648</v>
      </c>
      <c r="X14" s="2">
        <v>7.7273293</v>
      </c>
      <c r="Y14" s="2">
        <v>4.9144115</v>
      </c>
      <c r="Z14" s="2">
        <v>10.163221</v>
      </c>
      <c r="AA14" s="2">
        <v>8.339055</v>
      </c>
      <c r="AB14" s="2">
        <v>8.425565</v>
      </c>
      <c r="AC14" s="2">
        <v>6.5834756</v>
      </c>
      <c r="AD14" s="2" t="s">
        <v>55</v>
      </c>
      <c r="AE14" s="2" t="s">
        <v>55</v>
      </c>
      <c r="AF14" s="2" t="s">
        <v>55</v>
      </c>
      <c r="AG14" s="2" t="s">
        <v>55</v>
      </c>
      <c r="AH14" s="2" t="s">
        <v>55</v>
      </c>
      <c r="AI14" s="2" t="s">
        <v>55</v>
      </c>
      <c r="AJ14" s="2" t="s">
        <v>55</v>
      </c>
      <c r="AK14" s="2" t="s">
        <v>55</v>
      </c>
      <c r="AL14" s="2" t="s">
        <v>55</v>
      </c>
      <c r="AM14" s="2" t="s">
        <v>55</v>
      </c>
      <c r="AN14" s="2" t="s">
        <v>56</v>
      </c>
      <c r="AO14" s="2" t="s">
        <v>118</v>
      </c>
      <c r="AP14" s="2" t="s">
        <v>119</v>
      </c>
      <c r="AQ14" s="2" t="s">
        <v>71</v>
      </c>
      <c r="AR14" s="2">
        <v>624</v>
      </c>
      <c r="AS14" s="2" t="s">
        <v>97</v>
      </c>
      <c r="AT14" s="2" t="s">
        <v>67</v>
      </c>
      <c r="AU14" s="2">
        <v>76220156</v>
      </c>
      <c r="AV14" s="2">
        <v>76220780</v>
      </c>
      <c r="AW14" s="2" t="s">
        <v>120</v>
      </c>
      <c r="AX14" s="2" t="s">
        <v>63</v>
      </c>
      <c r="AY14" s="2" t="s">
        <v>126</v>
      </c>
      <c r="AZ14" s="2" t="s">
        <v>122</v>
      </c>
      <c r="BA14" s="2" t="s">
        <v>127</v>
      </c>
      <c r="BB14" s="2" t="s">
        <v>61</v>
      </c>
      <c r="BC14" s="2">
        <v>76210276</v>
      </c>
      <c r="BD14" s="2">
        <v>76221716</v>
      </c>
    </row>
    <row r="15" s="2" customFormat="1" spans="1:56">
      <c r="A15" s="2" t="s">
        <v>128</v>
      </c>
      <c r="B15" s="8">
        <v>0.0186139957055408</v>
      </c>
      <c r="C15" s="8">
        <f t="shared" si="0"/>
        <v>14.7198187403377</v>
      </c>
      <c r="D15" s="2">
        <v>3848.8657</v>
      </c>
      <c r="E15" s="2">
        <v>261.47507</v>
      </c>
      <c r="F15" s="2">
        <v>10.805925</v>
      </c>
      <c r="G15" s="2">
        <v>8.093946</v>
      </c>
      <c r="H15" s="2">
        <v>222.41026</v>
      </c>
      <c r="I15" s="2">
        <v>517.19635</v>
      </c>
      <c r="J15" s="2">
        <v>157.79065</v>
      </c>
      <c r="K15" s="2">
        <v>181.40457</v>
      </c>
      <c r="L15" s="2">
        <v>228.57344</v>
      </c>
      <c r="M15" s="2">
        <f t="shared" si="1"/>
        <v>261.475054</v>
      </c>
      <c r="N15" s="2">
        <v>1201.7085</v>
      </c>
      <c r="O15" s="2">
        <v>7075.209</v>
      </c>
      <c r="P15" s="2">
        <v>375.2991</v>
      </c>
      <c r="Q15" s="2">
        <v>1390.4174</v>
      </c>
      <c r="R15" s="2">
        <v>9201.693</v>
      </c>
      <c r="S15" s="2">
        <f t="shared" si="2"/>
        <v>3848.8654</v>
      </c>
      <c r="T15" s="2">
        <v>9.864553</v>
      </c>
      <c r="U15" s="2">
        <v>7.6812134</v>
      </c>
      <c r="V15" s="2">
        <v>12.503543</v>
      </c>
      <c r="W15" s="2">
        <v>8.673627</v>
      </c>
      <c r="X15" s="2">
        <v>8.605568</v>
      </c>
      <c r="Y15" s="2">
        <v>7.7091475</v>
      </c>
      <c r="Z15" s="2">
        <v>10.137604</v>
      </c>
      <c r="AA15" s="2">
        <v>8.3039875</v>
      </c>
      <c r="AB15" s="2">
        <v>12.918358</v>
      </c>
      <c r="AC15" s="2">
        <v>8.101762</v>
      </c>
      <c r="AD15" s="2" t="s">
        <v>55</v>
      </c>
      <c r="AE15" s="2" t="s">
        <v>55</v>
      </c>
      <c r="AF15" s="2" t="s">
        <v>55</v>
      </c>
      <c r="AG15" s="2" t="s">
        <v>55</v>
      </c>
      <c r="AH15" s="2" t="s">
        <v>55</v>
      </c>
      <c r="AI15" s="2" t="s">
        <v>55</v>
      </c>
      <c r="AJ15" s="2" t="s">
        <v>55</v>
      </c>
      <c r="AK15" s="2" t="s">
        <v>55</v>
      </c>
      <c r="AL15" s="2" t="s">
        <v>55</v>
      </c>
      <c r="AM15" s="2" t="s">
        <v>55</v>
      </c>
      <c r="AN15" s="2" t="s">
        <v>56</v>
      </c>
      <c r="AO15" s="2" t="s">
        <v>129</v>
      </c>
      <c r="AP15" s="2" t="s">
        <v>130</v>
      </c>
      <c r="AQ15" s="2" t="s">
        <v>59</v>
      </c>
      <c r="AR15" s="2">
        <v>888</v>
      </c>
      <c r="AS15" s="2" t="s">
        <v>131</v>
      </c>
      <c r="AT15" s="2" t="s">
        <v>67</v>
      </c>
      <c r="AU15" s="2">
        <v>7540683</v>
      </c>
      <c r="AV15" s="2">
        <v>7541571</v>
      </c>
      <c r="AW15" s="2" t="s">
        <v>132</v>
      </c>
      <c r="AX15" s="2" t="s">
        <v>133</v>
      </c>
      <c r="AY15" s="2" t="s">
        <v>134</v>
      </c>
      <c r="AZ15" s="2" t="s">
        <v>135</v>
      </c>
      <c r="BA15" s="2" t="s">
        <v>136</v>
      </c>
      <c r="BB15" s="2" t="s">
        <v>61</v>
      </c>
      <c r="BC15" s="2">
        <v>7541869</v>
      </c>
      <c r="BD15" s="2">
        <v>7586946</v>
      </c>
    </row>
    <row r="16" s="2" customFormat="1" spans="1:56">
      <c r="A16" s="2" t="s">
        <v>128</v>
      </c>
      <c r="B16" s="8">
        <v>0.0186139957055408</v>
      </c>
      <c r="C16" s="8">
        <f t="shared" si="0"/>
        <v>14.7198187403377</v>
      </c>
      <c r="D16" s="2">
        <v>3848.8657</v>
      </c>
      <c r="E16" s="2">
        <v>261.47507</v>
      </c>
      <c r="F16" s="2">
        <v>10.805925</v>
      </c>
      <c r="G16" s="2">
        <v>8.093946</v>
      </c>
      <c r="H16" s="2">
        <v>222.41026</v>
      </c>
      <c r="I16" s="2">
        <v>517.19635</v>
      </c>
      <c r="J16" s="2">
        <v>157.79065</v>
      </c>
      <c r="K16" s="2">
        <v>181.40457</v>
      </c>
      <c r="L16" s="2">
        <v>228.57344</v>
      </c>
      <c r="M16" s="2">
        <f t="shared" si="1"/>
        <v>261.475054</v>
      </c>
      <c r="N16" s="2">
        <v>1201.7085</v>
      </c>
      <c r="O16" s="2">
        <v>7075.209</v>
      </c>
      <c r="P16" s="2">
        <v>375.2991</v>
      </c>
      <c r="Q16" s="2">
        <v>1390.4174</v>
      </c>
      <c r="R16" s="2">
        <v>9201.693</v>
      </c>
      <c r="S16" s="2">
        <f t="shared" si="2"/>
        <v>3848.8654</v>
      </c>
      <c r="T16" s="2">
        <v>9.864553</v>
      </c>
      <c r="U16" s="2">
        <v>7.6812134</v>
      </c>
      <c r="V16" s="2">
        <v>12.503543</v>
      </c>
      <c r="W16" s="2">
        <v>8.673627</v>
      </c>
      <c r="X16" s="2">
        <v>8.605568</v>
      </c>
      <c r="Y16" s="2">
        <v>7.7091475</v>
      </c>
      <c r="Z16" s="2">
        <v>10.137604</v>
      </c>
      <c r="AA16" s="2">
        <v>8.3039875</v>
      </c>
      <c r="AB16" s="2">
        <v>12.918358</v>
      </c>
      <c r="AC16" s="2">
        <v>8.101762</v>
      </c>
      <c r="AD16" s="2" t="s">
        <v>55</v>
      </c>
      <c r="AE16" s="2" t="s">
        <v>55</v>
      </c>
      <c r="AF16" s="2" t="s">
        <v>55</v>
      </c>
      <c r="AG16" s="2" t="s">
        <v>55</v>
      </c>
      <c r="AH16" s="2" t="s">
        <v>55</v>
      </c>
      <c r="AI16" s="2" t="s">
        <v>55</v>
      </c>
      <c r="AJ16" s="2" t="s">
        <v>55</v>
      </c>
      <c r="AK16" s="2" t="s">
        <v>55</v>
      </c>
      <c r="AL16" s="2" t="s">
        <v>55</v>
      </c>
      <c r="AM16" s="2" t="s">
        <v>55</v>
      </c>
      <c r="AN16" s="2" t="s">
        <v>56</v>
      </c>
      <c r="AO16" s="2" t="s">
        <v>129</v>
      </c>
      <c r="AP16" s="2" t="s">
        <v>130</v>
      </c>
      <c r="AQ16" s="2" t="s">
        <v>59</v>
      </c>
      <c r="AR16" s="2">
        <v>888</v>
      </c>
      <c r="AS16" s="2" t="s">
        <v>131</v>
      </c>
      <c r="AT16" s="2" t="s">
        <v>67</v>
      </c>
      <c r="AU16" s="2">
        <v>7540683</v>
      </c>
      <c r="AV16" s="2">
        <v>7541571</v>
      </c>
      <c r="AW16" s="2" t="s">
        <v>132</v>
      </c>
      <c r="AX16" s="2" t="s">
        <v>133</v>
      </c>
      <c r="AY16" s="2" t="s">
        <v>137</v>
      </c>
      <c r="AZ16" s="2" t="s">
        <v>135</v>
      </c>
      <c r="BA16" s="2" t="s">
        <v>138</v>
      </c>
      <c r="BB16" s="2" t="s">
        <v>61</v>
      </c>
      <c r="BC16" s="2">
        <v>7541869</v>
      </c>
      <c r="BD16" s="2">
        <v>7586946</v>
      </c>
    </row>
    <row r="17" s="2" customFormat="1" spans="1:50">
      <c r="A17" s="2" t="s">
        <v>139</v>
      </c>
      <c r="B17" s="8">
        <v>0.0320702384535033</v>
      </c>
      <c r="C17" s="8">
        <f t="shared" si="0"/>
        <v>13.6156409693666</v>
      </c>
      <c r="D17" s="2">
        <v>7473.1797</v>
      </c>
      <c r="E17" s="2">
        <v>548.86725</v>
      </c>
      <c r="F17" s="2">
        <v>11.377409</v>
      </c>
      <c r="G17" s="2">
        <v>8.524758</v>
      </c>
      <c r="H17" s="2">
        <v>1877.9858</v>
      </c>
      <c r="I17" s="2">
        <v>340.08463</v>
      </c>
      <c r="J17" s="2">
        <v>137.08777</v>
      </c>
      <c r="K17" s="2">
        <v>137.52348</v>
      </c>
      <c r="L17" s="2">
        <v>251.65462</v>
      </c>
      <c r="M17" s="2">
        <f t="shared" si="1"/>
        <v>548.86726</v>
      </c>
      <c r="N17" s="2">
        <v>11115.386</v>
      </c>
      <c r="O17" s="2">
        <v>4353.325</v>
      </c>
      <c r="P17" s="2">
        <v>581.8062</v>
      </c>
      <c r="Q17" s="2">
        <v>504.49356</v>
      </c>
      <c r="R17" s="2">
        <v>20810.887</v>
      </c>
      <c r="S17" s="2">
        <f t="shared" si="2"/>
        <v>7473.179552</v>
      </c>
      <c r="T17" s="2">
        <v>13.067235</v>
      </c>
      <c r="U17" s="2">
        <v>10.892238</v>
      </c>
      <c r="V17" s="2">
        <v>11.789001</v>
      </c>
      <c r="W17" s="2">
        <v>8.081944</v>
      </c>
      <c r="X17" s="2">
        <v>9.202591</v>
      </c>
      <c r="Y17" s="2">
        <v>7.5093136</v>
      </c>
      <c r="Z17" s="2">
        <v>8.727777</v>
      </c>
      <c r="AA17" s="2">
        <v>7.8951826</v>
      </c>
      <c r="AB17" s="2">
        <v>14.10044</v>
      </c>
      <c r="AC17" s="2">
        <v>8.245113</v>
      </c>
      <c r="AD17" s="2" t="s">
        <v>55</v>
      </c>
      <c r="AE17" s="2" t="s">
        <v>55</v>
      </c>
      <c r="AF17" s="2" t="s">
        <v>55</v>
      </c>
      <c r="AG17" s="2" t="s">
        <v>55</v>
      </c>
      <c r="AH17" s="2" t="s">
        <v>55</v>
      </c>
      <c r="AI17" s="2" t="s">
        <v>55</v>
      </c>
      <c r="AJ17" s="2" t="s">
        <v>55</v>
      </c>
      <c r="AK17" s="2" t="s">
        <v>55</v>
      </c>
      <c r="AL17" s="2" t="s">
        <v>55</v>
      </c>
      <c r="AM17" s="2" t="s">
        <v>55</v>
      </c>
      <c r="AN17" s="2" t="s">
        <v>56</v>
      </c>
      <c r="AO17" s="2" t="s">
        <v>140</v>
      </c>
      <c r="AP17" s="2" t="s">
        <v>141</v>
      </c>
      <c r="AQ17" s="2" t="s">
        <v>71</v>
      </c>
      <c r="AR17" s="2">
        <v>2389</v>
      </c>
      <c r="AS17" s="2" t="s">
        <v>142</v>
      </c>
      <c r="AT17" s="2" t="s">
        <v>67</v>
      </c>
      <c r="AU17" s="2">
        <v>2016405</v>
      </c>
      <c r="AV17" s="2">
        <v>2019065</v>
      </c>
      <c r="AW17" s="2" t="s">
        <v>143</v>
      </c>
      <c r="AX17" s="2" t="s">
        <v>74</v>
      </c>
    </row>
    <row r="18" s="2" customFormat="1" spans="1:50">
      <c r="A18" s="2" t="s">
        <v>144</v>
      </c>
      <c r="B18" s="8">
        <v>0.0252768711530238</v>
      </c>
      <c r="C18" s="8">
        <f t="shared" si="0"/>
        <v>13.2032102574374</v>
      </c>
      <c r="D18" s="2">
        <v>9143.451</v>
      </c>
      <c r="E18" s="2">
        <v>692.5173</v>
      </c>
      <c r="F18" s="2">
        <v>11.71266</v>
      </c>
      <c r="G18" s="2">
        <v>8.814745</v>
      </c>
      <c r="H18" s="2">
        <v>2372.3496</v>
      </c>
      <c r="I18" s="2">
        <v>442.9668</v>
      </c>
      <c r="J18" s="2">
        <v>155.01051</v>
      </c>
      <c r="K18" s="2">
        <v>143.0472</v>
      </c>
      <c r="L18" s="2">
        <v>349.21237</v>
      </c>
      <c r="M18" s="2">
        <f t="shared" si="1"/>
        <v>692.517296</v>
      </c>
      <c r="N18" s="2">
        <v>12170.857</v>
      </c>
      <c r="O18" s="2">
        <v>5817.3003</v>
      </c>
      <c r="P18" s="2">
        <v>696.7126</v>
      </c>
      <c r="Q18" s="2">
        <v>689.49243</v>
      </c>
      <c r="R18" s="2">
        <v>26342.895</v>
      </c>
      <c r="S18" s="2">
        <f t="shared" si="2"/>
        <v>9143.451466</v>
      </c>
      <c r="T18" s="2">
        <v>13.2027445</v>
      </c>
      <c r="U18" s="2">
        <v>11.227679</v>
      </c>
      <c r="V18" s="2">
        <v>12.220356</v>
      </c>
      <c r="W18" s="2">
        <v>8.450277</v>
      </c>
      <c r="X18" s="2">
        <v>9.45921</v>
      </c>
      <c r="Y18" s="2">
        <v>7.685201</v>
      </c>
      <c r="Z18" s="2">
        <v>9.171444</v>
      </c>
      <c r="AA18" s="2">
        <v>7.953124</v>
      </c>
      <c r="AB18" s="2">
        <v>14.509548</v>
      </c>
      <c r="AC18" s="2">
        <v>8.757441</v>
      </c>
      <c r="AD18" s="2" t="s">
        <v>55</v>
      </c>
      <c r="AE18" s="2" t="s">
        <v>55</v>
      </c>
      <c r="AF18" s="2" t="s">
        <v>55</v>
      </c>
      <c r="AG18" s="2" t="s">
        <v>55</v>
      </c>
      <c r="AH18" s="2" t="s">
        <v>55</v>
      </c>
      <c r="AI18" s="2" t="s">
        <v>55</v>
      </c>
      <c r="AJ18" s="2" t="s">
        <v>55</v>
      </c>
      <c r="AK18" s="2" t="s">
        <v>55</v>
      </c>
      <c r="AL18" s="2" t="s">
        <v>55</v>
      </c>
      <c r="AM18" s="2" t="s">
        <v>55</v>
      </c>
      <c r="AN18" s="2" t="s">
        <v>56</v>
      </c>
      <c r="AO18" s="2" t="s">
        <v>145</v>
      </c>
      <c r="AP18" s="2" t="s">
        <v>141</v>
      </c>
      <c r="AQ18" s="2" t="s">
        <v>71</v>
      </c>
      <c r="AR18" s="2">
        <v>2302</v>
      </c>
      <c r="AS18" s="2" t="s">
        <v>142</v>
      </c>
      <c r="AT18" s="2" t="s">
        <v>67</v>
      </c>
      <c r="AU18" s="2">
        <v>2016405</v>
      </c>
      <c r="AV18" s="2">
        <v>2019065</v>
      </c>
      <c r="AW18" s="2" t="s">
        <v>146</v>
      </c>
      <c r="AX18" s="2" t="s">
        <v>74</v>
      </c>
    </row>
    <row r="19" s="2" customFormat="1" spans="1:50">
      <c r="A19" s="2" t="s">
        <v>147</v>
      </c>
      <c r="B19" s="8">
        <v>0.0117245258691391</v>
      </c>
      <c r="C19" s="8">
        <f t="shared" si="0"/>
        <v>13.1760597192599</v>
      </c>
      <c r="D19" s="2">
        <v>632.69025</v>
      </c>
      <c r="E19" s="2">
        <v>48.01817</v>
      </c>
      <c r="F19" s="2">
        <v>8.421163</v>
      </c>
      <c r="G19" s="2">
        <v>5.3626447</v>
      </c>
      <c r="H19" s="2">
        <v>21.43104</v>
      </c>
      <c r="I19" s="2">
        <v>113.8918</v>
      </c>
      <c r="J19" s="2">
        <v>43.246048</v>
      </c>
      <c r="K19" s="2">
        <v>34.28307</v>
      </c>
      <c r="L19" s="2">
        <v>27.238894</v>
      </c>
      <c r="M19" s="2">
        <f t="shared" si="1"/>
        <v>48.0181704</v>
      </c>
      <c r="N19" s="2">
        <v>101.025894</v>
      </c>
      <c r="O19" s="2">
        <v>595.48773</v>
      </c>
      <c r="P19" s="2">
        <v>122.17708</v>
      </c>
      <c r="Q19" s="2">
        <v>1221.2177</v>
      </c>
      <c r="R19" s="2">
        <v>1123.543</v>
      </c>
      <c r="S19" s="2">
        <f t="shared" si="2"/>
        <v>632.6902808</v>
      </c>
      <c r="T19" s="2">
        <v>6.3203697</v>
      </c>
      <c r="U19" s="2">
        <v>3.837734</v>
      </c>
      <c r="V19" s="2">
        <v>8.893103</v>
      </c>
      <c r="W19" s="2">
        <v>6.5268936</v>
      </c>
      <c r="X19" s="2">
        <v>7.0126333</v>
      </c>
      <c r="Y19" s="2">
        <v>5.853323</v>
      </c>
      <c r="Z19" s="2">
        <v>9.96433</v>
      </c>
      <c r="AA19" s="2">
        <v>5.672638</v>
      </c>
      <c r="AB19" s="2">
        <v>9.915374</v>
      </c>
      <c r="AC19" s="2">
        <v>4.9226336</v>
      </c>
      <c r="AD19" s="2" t="s">
        <v>55</v>
      </c>
      <c r="AE19" s="2" t="s">
        <v>55</v>
      </c>
      <c r="AF19" s="2" t="s">
        <v>55</v>
      </c>
      <c r="AG19" s="2" t="s">
        <v>55</v>
      </c>
      <c r="AH19" s="2" t="s">
        <v>55</v>
      </c>
      <c r="AI19" s="2" t="s">
        <v>55</v>
      </c>
      <c r="AJ19" s="2" t="s">
        <v>55</v>
      </c>
      <c r="AK19" s="2" t="s">
        <v>55</v>
      </c>
      <c r="AL19" s="2" t="s">
        <v>55</v>
      </c>
      <c r="AM19" s="2" t="s">
        <v>55</v>
      </c>
      <c r="AN19" s="2" t="s">
        <v>56</v>
      </c>
      <c r="AO19" s="2" t="s">
        <v>148</v>
      </c>
      <c r="AP19" s="2" t="s">
        <v>149</v>
      </c>
      <c r="AQ19" s="2" t="s">
        <v>71</v>
      </c>
      <c r="AR19" s="2">
        <v>1387</v>
      </c>
      <c r="AS19" s="2" t="s">
        <v>88</v>
      </c>
      <c r="AT19" s="2" t="s">
        <v>67</v>
      </c>
      <c r="AU19" s="2">
        <v>16179617</v>
      </c>
      <c r="AV19" s="2">
        <v>16181004</v>
      </c>
      <c r="AW19" s="2" t="s">
        <v>150</v>
      </c>
      <c r="AX19" s="2" t="s">
        <v>74</v>
      </c>
    </row>
    <row r="20" s="2" customFormat="1" spans="1:50">
      <c r="A20" s="2" t="s">
        <v>151</v>
      </c>
      <c r="B20" s="8">
        <v>0.0243844923503695</v>
      </c>
      <c r="C20" s="8">
        <f t="shared" si="0"/>
        <v>12.7512361543145</v>
      </c>
      <c r="D20" s="2">
        <v>7524.828</v>
      </c>
      <c r="E20" s="2">
        <v>590.12537</v>
      </c>
      <c r="F20" s="2">
        <v>11.359595</v>
      </c>
      <c r="G20" s="2">
        <v>8.549467</v>
      </c>
      <c r="H20" s="2">
        <v>2010.4502</v>
      </c>
      <c r="I20" s="2">
        <v>388.1105</v>
      </c>
      <c r="J20" s="2">
        <v>123.85366</v>
      </c>
      <c r="K20" s="2">
        <v>107.9534</v>
      </c>
      <c r="L20" s="2">
        <v>320.259</v>
      </c>
      <c r="M20" s="2">
        <f t="shared" si="1"/>
        <v>590.125352</v>
      </c>
      <c r="N20" s="2">
        <v>11163.492</v>
      </c>
      <c r="O20" s="2">
        <v>4889.2383</v>
      </c>
      <c r="P20" s="2">
        <v>580.0091</v>
      </c>
      <c r="Q20" s="2">
        <v>424.80322</v>
      </c>
      <c r="R20" s="2">
        <v>20566.596</v>
      </c>
      <c r="S20" s="2">
        <f t="shared" si="2"/>
        <v>7524.827724</v>
      </c>
      <c r="T20" s="2">
        <v>13.079889</v>
      </c>
      <c r="U20" s="2">
        <v>10.988977</v>
      </c>
      <c r="V20" s="2">
        <v>11.9644985</v>
      </c>
      <c r="W20" s="2">
        <v>8.263408</v>
      </c>
      <c r="X20" s="2">
        <v>9.194564</v>
      </c>
      <c r="Y20" s="2">
        <v>7.364888</v>
      </c>
      <c r="Z20" s="2">
        <v>8.483728</v>
      </c>
      <c r="AA20" s="2">
        <v>7.519334</v>
      </c>
      <c r="AB20" s="2">
        <v>14.075298</v>
      </c>
      <c r="AC20" s="2">
        <v>8.610732</v>
      </c>
      <c r="AD20" s="2" t="s">
        <v>55</v>
      </c>
      <c r="AE20" s="2" t="s">
        <v>55</v>
      </c>
      <c r="AF20" s="2" t="s">
        <v>55</v>
      </c>
      <c r="AG20" s="2" t="s">
        <v>55</v>
      </c>
      <c r="AH20" s="2" t="s">
        <v>55</v>
      </c>
      <c r="AI20" s="2" t="s">
        <v>55</v>
      </c>
      <c r="AJ20" s="2" t="s">
        <v>55</v>
      </c>
      <c r="AK20" s="2" t="s">
        <v>55</v>
      </c>
      <c r="AL20" s="2" t="s">
        <v>55</v>
      </c>
      <c r="AM20" s="2" t="s">
        <v>55</v>
      </c>
      <c r="AN20" s="2" t="s">
        <v>56</v>
      </c>
      <c r="AO20" s="2" t="s">
        <v>152</v>
      </c>
      <c r="AP20" s="2" t="s">
        <v>141</v>
      </c>
      <c r="AQ20" s="2" t="s">
        <v>59</v>
      </c>
      <c r="AR20" s="2">
        <v>798</v>
      </c>
      <c r="AS20" s="2" t="s">
        <v>142</v>
      </c>
      <c r="AT20" s="2" t="s">
        <v>67</v>
      </c>
      <c r="AU20" s="2">
        <v>2016405</v>
      </c>
      <c r="AV20" s="2">
        <v>2017421</v>
      </c>
      <c r="AW20" s="2" t="s">
        <v>153</v>
      </c>
      <c r="AX20" s="2" t="s">
        <v>74</v>
      </c>
    </row>
    <row r="21" s="2" customFormat="1" spans="1:50">
      <c r="A21" s="2" t="s">
        <v>154</v>
      </c>
      <c r="B21" s="8">
        <v>0.00596439487397967</v>
      </c>
      <c r="C21" s="8">
        <f t="shared" si="0"/>
        <v>11.363973779998</v>
      </c>
      <c r="D21" s="2">
        <v>1462.6832</v>
      </c>
      <c r="E21" s="2">
        <v>128.71231</v>
      </c>
      <c r="F21" s="2">
        <v>9.996892</v>
      </c>
      <c r="G21" s="2">
        <v>7.099327</v>
      </c>
      <c r="H21" s="2">
        <v>101.52042</v>
      </c>
      <c r="I21" s="2">
        <v>185.30116</v>
      </c>
      <c r="J21" s="2">
        <v>125.515076</v>
      </c>
      <c r="K21" s="2">
        <v>158.62039</v>
      </c>
      <c r="L21" s="2">
        <v>72.60446</v>
      </c>
      <c r="M21" s="2">
        <f t="shared" si="1"/>
        <v>128.7123012</v>
      </c>
      <c r="N21" s="2">
        <v>715.98364</v>
      </c>
      <c r="O21" s="2">
        <v>2015.0391</v>
      </c>
      <c r="P21" s="2">
        <v>387.36594</v>
      </c>
      <c r="Q21" s="2">
        <v>1970.9109</v>
      </c>
      <c r="R21" s="2">
        <v>2224.1165</v>
      </c>
      <c r="S21" s="2">
        <f t="shared" si="2"/>
        <v>1462.683216</v>
      </c>
      <c r="T21" s="2">
        <v>9.145184</v>
      </c>
      <c r="U21" s="2">
        <v>6.4509344</v>
      </c>
      <c r="V21" s="2">
        <v>10.635852</v>
      </c>
      <c r="W21" s="2">
        <v>7.2174897</v>
      </c>
      <c r="X21" s="2">
        <v>8.646439</v>
      </c>
      <c r="Y21" s="2">
        <v>7.382451</v>
      </c>
      <c r="Z21" s="2">
        <v>10.642874</v>
      </c>
      <c r="AA21" s="2">
        <v>8.102911</v>
      </c>
      <c r="AB21" s="2">
        <v>10.914106</v>
      </c>
      <c r="AC21" s="2">
        <v>6.3428516</v>
      </c>
      <c r="AD21" s="2" t="s">
        <v>55</v>
      </c>
      <c r="AE21" s="2" t="s">
        <v>55</v>
      </c>
      <c r="AF21" s="2" t="s">
        <v>55</v>
      </c>
      <c r="AG21" s="2" t="s">
        <v>55</v>
      </c>
      <c r="AH21" s="2" t="s">
        <v>55</v>
      </c>
      <c r="AI21" s="2" t="s">
        <v>55</v>
      </c>
      <c r="AJ21" s="2" t="s">
        <v>55</v>
      </c>
      <c r="AK21" s="2" t="s">
        <v>55</v>
      </c>
      <c r="AL21" s="2" t="s">
        <v>55</v>
      </c>
      <c r="AM21" s="2" t="s">
        <v>55</v>
      </c>
      <c r="AN21" s="2" t="s">
        <v>56</v>
      </c>
      <c r="AO21" s="2" t="s">
        <v>155</v>
      </c>
      <c r="AP21" s="2" t="s">
        <v>156</v>
      </c>
      <c r="AQ21" s="2" t="s">
        <v>59</v>
      </c>
      <c r="AR21" s="2">
        <v>1013</v>
      </c>
      <c r="AS21" s="2" t="s">
        <v>157</v>
      </c>
      <c r="AT21" s="2" t="s">
        <v>67</v>
      </c>
      <c r="AU21" s="2">
        <v>19883542</v>
      </c>
      <c r="AV21" s="2">
        <v>19925288</v>
      </c>
      <c r="AW21" s="2" t="s">
        <v>158</v>
      </c>
      <c r="AX21" s="2" t="s">
        <v>74</v>
      </c>
    </row>
    <row r="22" s="2" customFormat="1" spans="1:50">
      <c r="A22" s="2" t="s">
        <v>159</v>
      </c>
      <c r="B22" s="8">
        <v>0.0188734593126504</v>
      </c>
      <c r="C22" s="8">
        <f t="shared" si="0"/>
        <v>10.5335113047221</v>
      </c>
      <c r="D22" s="2">
        <v>465.30722</v>
      </c>
      <c r="E22" s="2">
        <v>44.173992</v>
      </c>
      <c r="F22" s="2">
        <v>8.216034</v>
      </c>
      <c r="G22" s="2">
        <v>5.5353107</v>
      </c>
      <c r="H22" s="2">
        <v>39.503365</v>
      </c>
      <c r="I22" s="2">
        <v>66.51999</v>
      </c>
      <c r="J22" s="2">
        <v>40.169994</v>
      </c>
      <c r="K22" s="2">
        <v>38.80954</v>
      </c>
      <c r="L22" s="2">
        <v>35.86707</v>
      </c>
      <c r="M22" s="2">
        <f t="shared" si="1"/>
        <v>44.1739918</v>
      </c>
      <c r="N22" s="2">
        <v>1007.5042</v>
      </c>
      <c r="O22" s="2">
        <v>562.43475</v>
      </c>
      <c r="P22" s="2">
        <v>153.01399</v>
      </c>
      <c r="Q22" s="2">
        <v>107.11989</v>
      </c>
      <c r="R22" s="2">
        <v>496.46338</v>
      </c>
      <c r="S22" s="2">
        <f t="shared" si="2"/>
        <v>465.307242</v>
      </c>
      <c r="T22" s="2">
        <v>9.611084</v>
      </c>
      <c r="U22" s="2">
        <v>4.937183</v>
      </c>
      <c r="V22" s="2">
        <v>8.806444</v>
      </c>
      <c r="W22" s="2">
        <v>5.786045</v>
      </c>
      <c r="X22" s="2">
        <v>7.3191075</v>
      </c>
      <c r="Y22" s="2">
        <v>5.750461</v>
      </c>
      <c r="Z22" s="2">
        <v>6.579263</v>
      </c>
      <c r="AA22" s="2">
        <v>5.889109</v>
      </c>
      <c r="AB22" s="2">
        <v>8.764272</v>
      </c>
      <c r="AC22" s="2">
        <v>5.3137555</v>
      </c>
      <c r="AD22" s="2" t="s">
        <v>55</v>
      </c>
      <c r="AE22" s="2" t="s">
        <v>55</v>
      </c>
      <c r="AF22" s="2" t="s">
        <v>55</v>
      </c>
      <c r="AG22" s="2" t="s">
        <v>55</v>
      </c>
      <c r="AH22" s="2" t="s">
        <v>55</v>
      </c>
      <c r="AI22" s="2" t="s">
        <v>55</v>
      </c>
      <c r="AJ22" s="2" t="s">
        <v>55</v>
      </c>
      <c r="AK22" s="2" t="s">
        <v>55</v>
      </c>
      <c r="AL22" s="2" t="s">
        <v>55</v>
      </c>
      <c r="AM22" s="2" t="s">
        <v>55</v>
      </c>
      <c r="AN22" s="2" t="s">
        <v>56</v>
      </c>
      <c r="AO22" s="2" t="s">
        <v>160</v>
      </c>
      <c r="AP22" s="2" t="s">
        <v>161</v>
      </c>
      <c r="AQ22" s="2" t="s">
        <v>162</v>
      </c>
      <c r="AR22" s="2">
        <v>832</v>
      </c>
      <c r="AS22" s="2" t="s">
        <v>163</v>
      </c>
      <c r="AT22" s="2" t="s">
        <v>61</v>
      </c>
      <c r="AU22" s="2">
        <v>9600968</v>
      </c>
      <c r="AV22" s="2">
        <v>9614245</v>
      </c>
      <c r="AW22" s="2" t="s">
        <v>164</v>
      </c>
      <c r="AX22" s="2" t="s">
        <v>74</v>
      </c>
    </row>
    <row r="23" s="2" customFormat="1" spans="1:50">
      <c r="A23" s="2" t="s">
        <v>165</v>
      </c>
      <c r="B23" s="8">
        <v>0.000971586028632648</v>
      </c>
      <c r="C23" s="8">
        <f t="shared" si="0"/>
        <v>10.1965531527339</v>
      </c>
      <c r="D23" s="2">
        <v>1937.8463</v>
      </c>
      <c r="E23" s="2">
        <v>190.04916</v>
      </c>
      <c r="F23" s="2">
        <v>10.614581</v>
      </c>
      <c r="G23" s="2">
        <v>7.693629</v>
      </c>
      <c r="H23" s="2">
        <v>147.168</v>
      </c>
      <c r="I23" s="2">
        <v>152.53978</v>
      </c>
      <c r="J23" s="2">
        <v>314.49704</v>
      </c>
      <c r="K23" s="2">
        <v>152.87755</v>
      </c>
      <c r="L23" s="2">
        <v>183.16339</v>
      </c>
      <c r="M23" s="2">
        <f t="shared" si="1"/>
        <v>190.049152</v>
      </c>
      <c r="N23" s="2">
        <v>2905.266</v>
      </c>
      <c r="O23" s="2">
        <v>1252.8711</v>
      </c>
      <c r="P23" s="2">
        <v>1761.4304</v>
      </c>
      <c r="Q23" s="2">
        <v>1875.8232</v>
      </c>
      <c r="R23" s="2">
        <v>1893.8407</v>
      </c>
      <c r="S23" s="2">
        <f t="shared" si="2"/>
        <v>1937.84628</v>
      </c>
      <c r="T23" s="2">
        <v>11.141502</v>
      </c>
      <c r="U23" s="2">
        <v>7.046208</v>
      </c>
      <c r="V23" s="2">
        <v>9.939458</v>
      </c>
      <c r="W23" s="2">
        <v>6.933957</v>
      </c>
      <c r="X23" s="2">
        <v>10.745406</v>
      </c>
      <c r="Y23" s="2">
        <v>8.679005</v>
      </c>
      <c r="Z23" s="2">
        <v>10.57888</v>
      </c>
      <c r="AA23" s="2">
        <v>8.045908</v>
      </c>
      <c r="AB23" s="2">
        <v>10.667659</v>
      </c>
      <c r="AC23" s="2">
        <v>7.763065</v>
      </c>
      <c r="AD23" s="2" t="s">
        <v>55</v>
      </c>
      <c r="AE23" s="2" t="s">
        <v>55</v>
      </c>
      <c r="AF23" s="2" t="s">
        <v>55</v>
      </c>
      <c r="AG23" s="2" t="s">
        <v>55</v>
      </c>
      <c r="AH23" s="2" t="s">
        <v>55</v>
      </c>
      <c r="AI23" s="2" t="s">
        <v>55</v>
      </c>
      <c r="AJ23" s="2" t="s">
        <v>55</v>
      </c>
      <c r="AK23" s="2" t="s">
        <v>55</v>
      </c>
      <c r="AL23" s="2" t="s">
        <v>55</v>
      </c>
      <c r="AM23" s="2" t="s">
        <v>55</v>
      </c>
      <c r="AN23" s="2" t="s">
        <v>56</v>
      </c>
      <c r="AO23" s="2" t="s">
        <v>166</v>
      </c>
      <c r="AP23" s="2" t="s">
        <v>167</v>
      </c>
      <c r="AQ23" s="2" t="s">
        <v>59</v>
      </c>
      <c r="AR23" s="2">
        <v>1835</v>
      </c>
      <c r="AS23" s="2" t="s">
        <v>78</v>
      </c>
      <c r="AT23" s="2" t="s">
        <v>67</v>
      </c>
      <c r="AU23" s="2">
        <v>202820955</v>
      </c>
      <c r="AV23" s="2">
        <v>202830736</v>
      </c>
      <c r="AW23" s="2" t="s">
        <v>168</v>
      </c>
      <c r="AX23" s="2" t="s">
        <v>74</v>
      </c>
    </row>
    <row r="24" s="2" customFormat="1" spans="1:56">
      <c r="A24" s="2" t="s">
        <v>169</v>
      </c>
      <c r="B24" s="8">
        <v>2.19982230200898e-5</v>
      </c>
      <c r="C24" s="8">
        <f t="shared" si="0"/>
        <v>9.91447129994559</v>
      </c>
      <c r="D24" s="2">
        <v>854.36505</v>
      </c>
      <c r="E24" s="2">
        <v>86.17353</v>
      </c>
      <c r="F24" s="2">
        <v>9.377036</v>
      </c>
      <c r="G24" s="2">
        <v>6.5063233</v>
      </c>
      <c r="H24" s="2">
        <v>52.21144</v>
      </c>
      <c r="I24" s="2">
        <v>65.54091</v>
      </c>
      <c r="J24" s="2">
        <v>132.11343</v>
      </c>
      <c r="K24" s="2">
        <v>89.86981</v>
      </c>
      <c r="L24" s="2">
        <v>91.13206</v>
      </c>
      <c r="M24" s="2">
        <f t="shared" si="1"/>
        <v>86.17353</v>
      </c>
      <c r="N24" s="2">
        <v>517.5979</v>
      </c>
      <c r="O24" s="2">
        <v>495.98285</v>
      </c>
      <c r="P24" s="2">
        <v>1020.9011</v>
      </c>
      <c r="Q24" s="2">
        <v>1468.4774</v>
      </c>
      <c r="R24" s="2">
        <v>768.8657</v>
      </c>
      <c r="S24" s="2">
        <f t="shared" si="2"/>
        <v>854.36499</v>
      </c>
      <c r="T24" s="2">
        <v>8.66574</v>
      </c>
      <c r="U24" s="2">
        <v>5.3993974</v>
      </c>
      <c r="V24" s="2">
        <v>8.627918</v>
      </c>
      <c r="W24" s="2">
        <v>5.764755</v>
      </c>
      <c r="X24" s="2">
        <v>9.991127</v>
      </c>
      <c r="Y24" s="2">
        <v>7.4601865</v>
      </c>
      <c r="Z24" s="2">
        <v>10.222101</v>
      </c>
      <c r="AA24" s="2">
        <v>7.2264967</v>
      </c>
      <c r="AB24" s="2">
        <v>9.378297</v>
      </c>
      <c r="AC24" s="2">
        <v>6.6807795</v>
      </c>
      <c r="AD24" s="2" t="s">
        <v>55</v>
      </c>
      <c r="AE24" s="2" t="s">
        <v>55</v>
      </c>
      <c r="AF24" s="2" t="s">
        <v>55</v>
      </c>
      <c r="AG24" s="2" t="s">
        <v>55</v>
      </c>
      <c r="AH24" s="2" t="s">
        <v>55</v>
      </c>
      <c r="AI24" s="2" t="s">
        <v>55</v>
      </c>
      <c r="AJ24" s="2" t="s">
        <v>55</v>
      </c>
      <c r="AK24" s="2" t="s">
        <v>55</v>
      </c>
      <c r="AL24" s="2" t="s">
        <v>55</v>
      </c>
      <c r="AM24" s="2" t="s">
        <v>55</v>
      </c>
      <c r="AN24" s="2" t="s">
        <v>56</v>
      </c>
      <c r="AO24" s="2" t="s">
        <v>170</v>
      </c>
      <c r="AP24" s="2" t="s">
        <v>171</v>
      </c>
      <c r="AQ24" s="2" t="s">
        <v>59</v>
      </c>
      <c r="AR24" s="2">
        <v>391</v>
      </c>
      <c r="AS24" s="2" t="s">
        <v>142</v>
      </c>
      <c r="AT24" s="2" t="s">
        <v>61</v>
      </c>
      <c r="AU24" s="2">
        <v>64013435</v>
      </c>
      <c r="AV24" s="2">
        <v>64015689</v>
      </c>
      <c r="AW24" s="2" t="s">
        <v>172</v>
      </c>
      <c r="AX24" s="2" t="s">
        <v>109</v>
      </c>
      <c r="AY24" s="2" t="s">
        <v>173</v>
      </c>
      <c r="AZ24" s="2" t="s">
        <v>174</v>
      </c>
      <c r="BA24" s="2" t="s">
        <v>175</v>
      </c>
      <c r="BB24" s="2" t="s">
        <v>67</v>
      </c>
      <c r="BC24" s="2">
        <v>64011950</v>
      </c>
      <c r="BD24" s="2">
        <v>64014413</v>
      </c>
    </row>
    <row r="25" s="2" customFormat="1" spans="1:56">
      <c r="A25" s="2" t="s">
        <v>176</v>
      </c>
      <c r="B25" s="8">
        <v>0.00874771016866988</v>
      </c>
      <c r="C25" s="8">
        <f t="shared" si="0"/>
        <v>9.8090570872102</v>
      </c>
      <c r="D25" s="2">
        <v>349.89297</v>
      </c>
      <c r="E25" s="2">
        <v>35.6704</v>
      </c>
      <c r="F25" s="2">
        <v>8.007678</v>
      </c>
      <c r="G25" s="2">
        <v>5.105104</v>
      </c>
      <c r="H25" s="2">
        <v>67.21226</v>
      </c>
      <c r="I25" s="2">
        <v>33.183548</v>
      </c>
      <c r="J25" s="2">
        <v>21.038395</v>
      </c>
      <c r="K25" s="2">
        <v>23.035627</v>
      </c>
      <c r="L25" s="2">
        <v>33.882168</v>
      </c>
      <c r="M25" s="2">
        <f t="shared" si="1"/>
        <v>35.6703996</v>
      </c>
      <c r="N25" s="2">
        <v>159.4472</v>
      </c>
      <c r="O25" s="2">
        <v>503.7098</v>
      </c>
      <c r="P25" s="2">
        <v>491.14957</v>
      </c>
      <c r="Q25" s="2">
        <v>116.71966</v>
      </c>
      <c r="R25" s="2">
        <v>478.4387</v>
      </c>
      <c r="S25" s="2">
        <f t="shared" si="2"/>
        <v>349.892986</v>
      </c>
      <c r="T25" s="2">
        <v>6.9927177</v>
      </c>
      <c r="U25" s="2">
        <v>5.807902</v>
      </c>
      <c r="V25" s="2">
        <v>8.651972</v>
      </c>
      <c r="W25" s="2">
        <v>4.8119326</v>
      </c>
      <c r="X25" s="2">
        <v>8.977226</v>
      </c>
      <c r="Y25" s="2">
        <v>4.713887</v>
      </c>
      <c r="Z25" s="2">
        <v>6.7024817</v>
      </c>
      <c r="AA25" s="2">
        <v>4.959506</v>
      </c>
      <c r="AB25" s="2">
        <v>8.713991</v>
      </c>
      <c r="AC25" s="2">
        <v>5.232293</v>
      </c>
      <c r="AD25" s="2" t="s">
        <v>55</v>
      </c>
      <c r="AE25" s="2" t="s">
        <v>55</v>
      </c>
      <c r="AF25" s="2" t="s">
        <v>55</v>
      </c>
      <c r="AG25" s="2" t="s">
        <v>55</v>
      </c>
      <c r="AH25" s="2" t="s">
        <v>55</v>
      </c>
      <c r="AI25" s="2" t="s">
        <v>55</v>
      </c>
      <c r="AJ25" s="2" t="s">
        <v>55</v>
      </c>
      <c r="AK25" s="2" t="s">
        <v>55</v>
      </c>
      <c r="AL25" s="2" t="s">
        <v>55</v>
      </c>
      <c r="AM25" s="2" t="s">
        <v>55</v>
      </c>
      <c r="AN25" s="2" t="s">
        <v>56</v>
      </c>
      <c r="AO25" s="2" t="s">
        <v>177</v>
      </c>
      <c r="AP25" s="2" t="s">
        <v>178</v>
      </c>
      <c r="AQ25" s="2" t="s">
        <v>107</v>
      </c>
      <c r="AR25" s="2">
        <v>1119</v>
      </c>
      <c r="AS25" s="2" t="s">
        <v>78</v>
      </c>
      <c r="AT25" s="2" t="s">
        <v>67</v>
      </c>
      <c r="AU25" s="2">
        <v>247108848</v>
      </c>
      <c r="AV25" s="2">
        <v>247242115</v>
      </c>
      <c r="AW25" s="2" t="s">
        <v>179</v>
      </c>
      <c r="AX25" s="2" t="s">
        <v>180</v>
      </c>
      <c r="AY25" s="2" t="s">
        <v>181</v>
      </c>
      <c r="AZ25" s="2" t="s">
        <v>182</v>
      </c>
      <c r="BA25" s="2" t="s">
        <v>183</v>
      </c>
      <c r="BB25" s="2" t="s">
        <v>67</v>
      </c>
      <c r="BC25" s="2">
        <v>247197939</v>
      </c>
      <c r="BD25" s="2">
        <v>247242115</v>
      </c>
    </row>
    <row r="26" s="2" customFormat="1" spans="1:56">
      <c r="A26" s="2" t="s">
        <v>176</v>
      </c>
      <c r="B26" s="8">
        <v>0.00874771016866988</v>
      </c>
      <c r="C26" s="8">
        <f t="shared" si="0"/>
        <v>9.8090570872102</v>
      </c>
      <c r="D26" s="2">
        <v>349.89297</v>
      </c>
      <c r="E26" s="2">
        <v>35.6704</v>
      </c>
      <c r="F26" s="2">
        <v>8.007678</v>
      </c>
      <c r="G26" s="2">
        <v>5.105104</v>
      </c>
      <c r="H26" s="2">
        <v>67.21226</v>
      </c>
      <c r="I26" s="2">
        <v>33.183548</v>
      </c>
      <c r="J26" s="2">
        <v>21.038395</v>
      </c>
      <c r="K26" s="2">
        <v>23.035627</v>
      </c>
      <c r="L26" s="2">
        <v>33.882168</v>
      </c>
      <c r="M26" s="2">
        <f t="shared" si="1"/>
        <v>35.6703996</v>
      </c>
      <c r="N26" s="2">
        <v>159.4472</v>
      </c>
      <c r="O26" s="2">
        <v>503.7098</v>
      </c>
      <c r="P26" s="2">
        <v>491.14957</v>
      </c>
      <c r="Q26" s="2">
        <v>116.71966</v>
      </c>
      <c r="R26" s="2">
        <v>478.4387</v>
      </c>
      <c r="S26" s="2">
        <f t="shared" si="2"/>
        <v>349.892986</v>
      </c>
      <c r="T26" s="2">
        <v>6.9927177</v>
      </c>
      <c r="U26" s="2">
        <v>5.807902</v>
      </c>
      <c r="V26" s="2">
        <v>8.651972</v>
      </c>
      <c r="W26" s="2">
        <v>4.8119326</v>
      </c>
      <c r="X26" s="2">
        <v>8.977226</v>
      </c>
      <c r="Y26" s="2">
        <v>4.713887</v>
      </c>
      <c r="Z26" s="2">
        <v>6.7024817</v>
      </c>
      <c r="AA26" s="2">
        <v>4.959506</v>
      </c>
      <c r="AB26" s="2">
        <v>8.713991</v>
      </c>
      <c r="AC26" s="2">
        <v>5.232293</v>
      </c>
      <c r="AD26" s="2" t="s">
        <v>55</v>
      </c>
      <c r="AE26" s="2" t="s">
        <v>55</v>
      </c>
      <c r="AF26" s="2" t="s">
        <v>55</v>
      </c>
      <c r="AG26" s="2" t="s">
        <v>55</v>
      </c>
      <c r="AH26" s="2" t="s">
        <v>55</v>
      </c>
      <c r="AI26" s="2" t="s">
        <v>55</v>
      </c>
      <c r="AJ26" s="2" t="s">
        <v>55</v>
      </c>
      <c r="AK26" s="2" t="s">
        <v>55</v>
      </c>
      <c r="AL26" s="2" t="s">
        <v>55</v>
      </c>
      <c r="AM26" s="2" t="s">
        <v>55</v>
      </c>
      <c r="AN26" s="2" t="s">
        <v>56</v>
      </c>
      <c r="AO26" s="2" t="s">
        <v>177</v>
      </c>
      <c r="AP26" s="2" t="s">
        <v>178</v>
      </c>
      <c r="AQ26" s="2" t="s">
        <v>107</v>
      </c>
      <c r="AR26" s="2">
        <v>1119</v>
      </c>
      <c r="AS26" s="2" t="s">
        <v>78</v>
      </c>
      <c r="AT26" s="2" t="s">
        <v>67</v>
      </c>
      <c r="AU26" s="2">
        <v>247108848</v>
      </c>
      <c r="AV26" s="2">
        <v>247242115</v>
      </c>
      <c r="AW26" s="2" t="s">
        <v>179</v>
      </c>
      <c r="AX26" s="2" t="s">
        <v>180</v>
      </c>
      <c r="AY26" s="2" t="s">
        <v>184</v>
      </c>
      <c r="AZ26" s="2" t="s">
        <v>185</v>
      </c>
      <c r="BA26" s="2" t="s">
        <v>186</v>
      </c>
      <c r="BB26" s="2" t="s">
        <v>67</v>
      </c>
      <c r="BC26" s="2">
        <v>247108848</v>
      </c>
      <c r="BD26" s="2">
        <v>247171395</v>
      </c>
    </row>
    <row r="27" s="2" customFormat="1" spans="1:56">
      <c r="A27" s="2" t="s">
        <v>176</v>
      </c>
      <c r="B27" s="8">
        <v>0.00874771016866988</v>
      </c>
      <c r="C27" s="8">
        <f t="shared" si="0"/>
        <v>9.8090570872102</v>
      </c>
      <c r="D27" s="2">
        <v>349.89297</v>
      </c>
      <c r="E27" s="2">
        <v>35.6704</v>
      </c>
      <c r="F27" s="2">
        <v>8.007678</v>
      </c>
      <c r="G27" s="2">
        <v>5.105104</v>
      </c>
      <c r="H27" s="2">
        <v>67.21226</v>
      </c>
      <c r="I27" s="2">
        <v>33.183548</v>
      </c>
      <c r="J27" s="2">
        <v>21.038395</v>
      </c>
      <c r="K27" s="2">
        <v>23.035627</v>
      </c>
      <c r="L27" s="2">
        <v>33.882168</v>
      </c>
      <c r="M27" s="2">
        <f t="shared" si="1"/>
        <v>35.6703996</v>
      </c>
      <c r="N27" s="2">
        <v>159.4472</v>
      </c>
      <c r="O27" s="2">
        <v>503.7098</v>
      </c>
      <c r="P27" s="2">
        <v>491.14957</v>
      </c>
      <c r="Q27" s="2">
        <v>116.71966</v>
      </c>
      <c r="R27" s="2">
        <v>478.4387</v>
      </c>
      <c r="S27" s="2">
        <f t="shared" si="2"/>
        <v>349.892986</v>
      </c>
      <c r="T27" s="2">
        <v>6.9927177</v>
      </c>
      <c r="U27" s="2">
        <v>5.807902</v>
      </c>
      <c r="V27" s="2">
        <v>8.651972</v>
      </c>
      <c r="W27" s="2">
        <v>4.8119326</v>
      </c>
      <c r="X27" s="2">
        <v>8.977226</v>
      </c>
      <c r="Y27" s="2">
        <v>4.713887</v>
      </c>
      <c r="Z27" s="2">
        <v>6.7024817</v>
      </c>
      <c r="AA27" s="2">
        <v>4.959506</v>
      </c>
      <c r="AB27" s="2">
        <v>8.713991</v>
      </c>
      <c r="AC27" s="2">
        <v>5.232293</v>
      </c>
      <c r="AD27" s="2" t="s">
        <v>55</v>
      </c>
      <c r="AE27" s="2" t="s">
        <v>55</v>
      </c>
      <c r="AF27" s="2" t="s">
        <v>55</v>
      </c>
      <c r="AG27" s="2" t="s">
        <v>55</v>
      </c>
      <c r="AH27" s="2" t="s">
        <v>55</v>
      </c>
      <c r="AI27" s="2" t="s">
        <v>55</v>
      </c>
      <c r="AJ27" s="2" t="s">
        <v>55</v>
      </c>
      <c r="AK27" s="2" t="s">
        <v>55</v>
      </c>
      <c r="AL27" s="2" t="s">
        <v>55</v>
      </c>
      <c r="AM27" s="2" t="s">
        <v>55</v>
      </c>
      <c r="AN27" s="2" t="s">
        <v>56</v>
      </c>
      <c r="AO27" s="2" t="s">
        <v>177</v>
      </c>
      <c r="AP27" s="2" t="s">
        <v>178</v>
      </c>
      <c r="AQ27" s="2" t="s">
        <v>107</v>
      </c>
      <c r="AR27" s="2">
        <v>1119</v>
      </c>
      <c r="AS27" s="2" t="s">
        <v>78</v>
      </c>
      <c r="AT27" s="2" t="s">
        <v>67</v>
      </c>
      <c r="AU27" s="2">
        <v>247108848</v>
      </c>
      <c r="AV27" s="2">
        <v>247242115</v>
      </c>
      <c r="AW27" s="2" t="s">
        <v>179</v>
      </c>
      <c r="AX27" s="2" t="s">
        <v>180</v>
      </c>
      <c r="AY27" s="2" t="s">
        <v>187</v>
      </c>
      <c r="AZ27" s="2" t="s">
        <v>185</v>
      </c>
      <c r="BA27" s="2" t="s">
        <v>188</v>
      </c>
      <c r="BB27" s="2" t="s">
        <v>67</v>
      </c>
      <c r="BC27" s="2">
        <v>247148624</v>
      </c>
      <c r="BD27" s="2">
        <v>247171395</v>
      </c>
    </row>
    <row r="28" s="2" customFormat="1" spans="1:56">
      <c r="A28" s="2" t="s">
        <v>176</v>
      </c>
      <c r="B28" s="8">
        <v>0.00874771016866988</v>
      </c>
      <c r="C28" s="8">
        <f t="shared" si="0"/>
        <v>9.8090570872102</v>
      </c>
      <c r="D28" s="2">
        <v>349.89297</v>
      </c>
      <c r="E28" s="2">
        <v>35.6704</v>
      </c>
      <c r="F28" s="2">
        <v>8.007678</v>
      </c>
      <c r="G28" s="2">
        <v>5.105104</v>
      </c>
      <c r="H28" s="2">
        <v>67.21226</v>
      </c>
      <c r="I28" s="2">
        <v>33.183548</v>
      </c>
      <c r="J28" s="2">
        <v>21.038395</v>
      </c>
      <c r="K28" s="2">
        <v>23.035627</v>
      </c>
      <c r="L28" s="2">
        <v>33.882168</v>
      </c>
      <c r="M28" s="2">
        <f t="shared" si="1"/>
        <v>35.6703996</v>
      </c>
      <c r="N28" s="2">
        <v>159.4472</v>
      </c>
      <c r="O28" s="2">
        <v>503.7098</v>
      </c>
      <c r="P28" s="2">
        <v>491.14957</v>
      </c>
      <c r="Q28" s="2">
        <v>116.71966</v>
      </c>
      <c r="R28" s="2">
        <v>478.4387</v>
      </c>
      <c r="S28" s="2">
        <f t="shared" si="2"/>
        <v>349.892986</v>
      </c>
      <c r="T28" s="2">
        <v>6.9927177</v>
      </c>
      <c r="U28" s="2">
        <v>5.807902</v>
      </c>
      <c r="V28" s="2">
        <v>8.651972</v>
      </c>
      <c r="W28" s="2">
        <v>4.8119326</v>
      </c>
      <c r="X28" s="2">
        <v>8.977226</v>
      </c>
      <c r="Y28" s="2">
        <v>4.713887</v>
      </c>
      <c r="Z28" s="2">
        <v>6.7024817</v>
      </c>
      <c r="AA28" s="2">
        <v>4.959506</v>
      </c>
      <c r="AB28" s="2">
        <v>8.713991</v>
      </c>
      <c r="AC28" s="2">
        <v>5.232293</v>
      </c>
      <c r="AD28" s="2" t="s">
        <v>55</v>
      </c>
      <c r="AE28" s="2" t="s">
        <v>55</v>
      </c>
      <c r="AF28" s="2" t="s">
        <v>55</v>
      </c>
      <c r="AG28" s="2" t="s">
        <v>55</v>
      </c>
      <c r="AH28" s="2" t="s">
        <v>55</v>
      </c>
      <c r="AI28" s="2" t="s">
        <v>55</v>
      </c>
      <c r="AJ28" s="2" t="s">
        <v>55</v>
      </c>
      <c r="AK28" s="2" t="s">
        <v>55</v>
      </c>
      <c r="AL28" s="2" t="s">
        <v>55</v>
      </c>
      <c r="AM28" s="2" t="s">
        <v>55</v>
      </c>
      <c r="AN28" s="2" t="s">
        <v>56</v>
      </c>
      <c r="AO28" s="2" t="s">
        <v>177</v>
      </c>
      <c r="AP28" s="2" t="s">
        <v>178</v>
      </c>
      <c r="AQ28" s="2" t="s">
        <v>107</v>
      </c>
      <c r="AR28" s="2">
        <v>1119</v>
      </c>
      <c r="AS28" s="2" t="s">
        <v>78</v>
      </c>
      <c r="AT28" s="2" t="s">
        <v>67</v>
      </c>
      <c r="AU28" s="2">
        <v>247108848</v>
      </c>
      <c r="AV28" s="2">
        <v>247242115</v>
      </c>
      <c r="AW28" s="2" t="s">
        <v>179</v>
      </c>
      <c r="AX28" s="2" t="s">
        <v>180</v>
      </c>
      <c r="AY28" s="2" t="s">
        <v>189</v>
      </c>
      <c r="AZ28" s="2" t="s">
        <v>182</v>
      </c>
      <c r="BA28" s="2" t="s">
        <v>190</v>
      </c>
      <c r="BB28" s="2" t="s">
        <v>67</v>
      </c>
      <c r="BC28" s="2">
        <v>247197939</v>
      </c>
      <c r="BD28" s="2">
        <v>247242115</v>
      </c>
    </row>
    <row r="29" s="2" customFormat="1" spans="1:56">
      <c r="A29" s="2" t="s">
        <v>191</v>
      </c>
      <c r="B29" s="8">
        <v>0.00265170914955502</v>
      </c>
      <c r="C29" s="8">
        <f t="shared" si="0"/>
        <v>9.71674486852753</v>
      </c>
      <c r="D29" s="2">
        <v>3195.942</v>
      </c>
      <c r="E29" s="2">
        <v>328.91077</v>
      </c>
      <c r="F29" s="2">
        <v>11.121355</v>
      </c>
      <c r="G29" s="2">
        <v>8.509462</v>
      </c>
      <c r="H29" s="2">
        <v>229.34715</v>
      </c>
      <c r="I29" s="2">
        <v>436.5342</v>
      </c>
      <c r="J29" s="2">
        <v>371.91812</v>
      </c>
      <c r="K29" s="2">
        <v>216.61586</v>
      </c>
      <c r="L29" s="2">
        <v>390.13846</v>
      </c>
      <c r="M29" s="2">
        <f t="shared" si="1"/>
        <v>328.910758</v>
      </c>
      <c r="N29" s="2">
        <v>2242.7024</v>
      </c>
      <c r="O29" s="2">
        <v>1392.4814</v>
      </c>
      <c r="P29" s="2">
        <v>7065.6323</v>
      </c>
      <c r="Q29" s="2">
        <v>1654.6805</v>
      </c>
      <c r="R29" s="2">
        <v>3624.213</v>
      </c>
      <c r="S29" s="2">
        <f t="shared" si="2"/>
        <v>3195.94192</v>
      </c>
      <c r="T29" s="2">
        <v>10.764495</v>
      </c>
      <c r="U29" s="2">
        <v>7.725325</v>
      </c>
      <c r="V29" s="2">
        <v>10.098576</v>
      </c>
      <c r="W29" s="2">
        <v>8.422014</v>
      </c>
      <c r="X29" s="2">
        <v>12.732319</v>
      </c>
      <c r="Y29" s="2">
        <v>8.927739</v>
      </c>
      <c r="Z29" s="2">
        <v>10.396404</v>
      </c>
      <c r="AA29" s="2">
        <v>8.556325</v>
      </c>
      <c r="AB29" s="2">
        <v>11.614977</v>
      </c>
      <c r="AC29" s="2">
        <v>8.915905</v>
      </c>
      <c r="AD29" s="2" t="s">
        <v>55</v>
      </c>
      <c r="AE29" s="2" t="s">
        <v>55</v>
      </c>
      <c r="AF29" s="2" t="s">
        <v>55</v>
      </c>
      <c r="AG29" s="2" t="s">
        <v>55</v>
      </c>
      <c r="AH29" s="2" t="s">
        <v>55</v>
      </c>
      <c r="AI29" s="2" t="s">
        <v>55</v>
      </c>
      <c r="AJ29" s="2" t="s">
        <v>55</v>
      </c>
      <c r="AK29" s="2" t="s">
        <v>55</v>
      </c>
      <c r="AL29" s="2" t="s">
        <v>55</v>
      </c>
      <c r="AM29" s="2" t="s">
        <v>55</v>
      </c>
      <c r="AN29" s="2" t="s">
        <v>56</v>
      </c>
      <c r="AO29" s="2" t="s">
        <v>192</v>
      </c>
      <c r="AP29" s="2" t="s">
        <v>193</v>
      </c>
      <c r="AQ29" s="2" t="s">
        <v>59</v>
      </c>
      <c r="AR29" s="2">
        <v>458</v>
      </c>
      <c r="AS29" s="2" t="s">
        <v>78</v>
      </c>
      <c r="AT29" s="2" t="s">
        <v>67</v>
      </c>
      <c r="AU29" s="2">
        <v>231658262</v>
      </c>
      <c r="AV29" s="2">
        <v>231664302</v>
      </c>
      <c r="AW29" s="2" t="s">
        <v>194</v>
      </c>
      <c r="AX29" s="2" t="s">
        <v>63</v>
      </c>
      <c r="AY29" s="2" t="s">
        <v>195</v>
      </c>
      <c r="AZ29" s="2" t="s">
        <v>196</v>
      </c>
      <c r="BA29" s="2" t="s">
        <v>197</v>
      </c>
      <c r="BB29" s="2" t="s">
        <v>61</v>
      </c>
      <c r="BC29" s="2">
        <v>231664286</v>
      </c>
      <c r="BD29" s="2">
        <v>231702270</v>
      </c>
    </row>
    <row r="30" s="2" customFormat="1" spans="1:56">
      <c r="A30" s="2" t="s">
        <v>198</v>
      </c>
      <c r="B30" s="8">
        <v>0.0279406336227591</v>
      </c>
      <c r="C30" s="8">
        <f t="shared" si="0"/>
        <v>9.55039688231727</v>
      </c>
      <c r="D30" s="2">
        <v>3444.786</v>
      </c>
      <c r="E30" s="2">
        <v>360.69556</v>
      </c>
      <c r="F30" s="2">
        <v>10.881123</v>
      </c>
      <c r="G30" s="2">
        <v>8.648096</v>
      </c>
      <c r="H30" s="2">
        <v>285.80435</v>
      </c>
      <c r="I30" s="2">
        <v>463.26743</v>
      </c>
      <c r="J30" s="2">
        <v>431.7862</v>
      </c>
      <c r="K30" s="2">
        <v>214.19658</v>
      </c>
      <c r="L30" s="2">
        <v>408.42337</v>
      </c>
      <c r="M30" s="2">
        <f t="shared" si="1"/>
        <v>360.695586</v>
      </c>
      <c r="N30" s="2">
        <v>1577.2083</v>
      </c>
      <c r="O30" s="2">
        <v>10444.393</v>
      </c>
      <c r="P30" s="2">
        <v>1404.1038</v>
      </c>
      <c r="Q30" s="2">
        <v>721.1249</v>
      </c>
      <c r="R30" s="2">
        <v>3077.1</v>
      </c>
      <c r="S30" s="2">
        <f t="shared" si="2"/>
        <v>3444.786</v>
      </c>
      <c r="T30" s="2">
        <v>10.252342</v>
      </c>
      <c r="U30" s="2">
        <v>8.066498</v>
      </c>
      <c r="V30" s="2">
        <v>13.098072</v>
      </c>
      <c r="W30" s="2">
        <v>8.518429</v>
      </c>
      <c r="X30" s="2">
        <v>10.439449</v>
      </c>
      <c r="Y30" s="2">
        <v>9.138255</v>
      </c>
      <c r="Z30" s="2">
        <v>9.232882</v>
      </c>
      <c r="AA30" s="2">
        <v>8.534621</v>
      </c>
      <c r="AB30" s="2">
        <v>11.382871</v>
      </c>
      <c r="AC30" s="2">
        <v>8.982672</v>
      </c>
      <c r="AD30" s="2" t="s">
        <v>55</v>
      </c>
      <c r="AE30" s="2" t="s">
        <v>55</v>
      </c>
      <c r="AF30" s="2" t="s">
        <v>55</v>
      </c>
      <c r="AG30" s="2" t="s">
        <v>55</v>
      </c>
      <c r="AH30" s="2" t="s">
        <v>55</v>
      </c>
      <c r="AI30" s="2" t="s">
        <v>55</v>
      </c>
      <c r="AJ30" s="2" t="s">
        <v>55</v>
      </c>
      <c r="AK30" s="2" t="s">
        <v>55</v>
      </c>
      <c r="AL30" s="2" t="s">
        <v>55</v>
      </c>
      <c r="AM30" s="2" t="s">
        <v>55</v>
      </c>
      <c r="AN30" s="2" t="s">
        <v>56</v>
      </c>
      <c r="AO30" s="2" t="s">
        <v>199</v>
      </c>
      <c r="AP30" s="2" t="s">
        <v>200</v>
      </c>
      <c r="AQ30" s="2" t="s">
        <v>107</v>
      </c>
      <c r="AR30" s="2">
        <v>535</v>
      </c>
      <c r="AS30" s="2" t="s">
        <v>201</v>
      </c>
      <c r="AT30" s="2" t="s">
        <v>67</v>
      </c>
      <c r="AU30" s="2">
        <v>28890277</v>
      </c>
      <c r="AV30" s="2">
        <v>28891242</v>
      </c>
      <c r="AW30" s="2" t="s">
        <v>202</v>
      </c>
      <c r="AX30" s="2" t="s">
        <v>63</v>
      </c>
      <c r="AY30" s="2" t="s">
        <v>203</v>
      </c>
      <c r="AZ30" s="2" t="s">
        <v>204</v>
      </c>
      <c r="BA30" s="2" t="s">
        <v>205</v>
      </c>
      <c r="BB30" s="2" t="s">
        <v>61</v>
      </c>
      <c r="BC30" s="2">
        <v>28889808</v>
      </c>
      <c r="BD30" s="2">
        <v>28915830</v>
      </c>
    </row>
    <row r="31" s="2" customFormat="1" spans="1:56">
      <c r="A31" s="2" t="s">
        <v>198</v>
      </c>
      <c r="B31" s="8">
        <v>0.0279406336227591</v>
      </c>
      <c r="C31" s="8">
        <f t="shared" si="0"/>
        <v>9.55039688231727</v>
      </c>
      <c r="D31" s="2">
        <v>3444.786</v>
      </c>
      <c r="E31" s="2">
        <v>360.69556</v>
      </c>
      <c r="F31" s="2">
        <v>10.881123</v>
      </c>
      <c r="G31" s="2">
        <v>8.648096</v>
      </c>
      <c r="H31" s="2">
        <v>285.80435</v>
      </c>
      <c r="I31" s="2">
        <v>463.26743</v>
      </c>
      <c r="J31" s="2">
        <v>431.7862</v>
      </c>
      <c r="K31" s="2">
        <v>214.19658</v>
      </c>
      <c r="L31" s="2">
        <v>408.42337</v>
      </c>
      <c r="M31" s="2">
        <f t="shared" si="1"/>
        <v>360.695586</v>
      </c>
      <c r="N31" s="2">
        <v>1577.2083</v>
      </c>
      <c r="O31" s="2">
        <v>10444.393</v>
      </c>
      <c r="P31" s="2">
        <v>1404.1038</v>
      </c>
      <c r="Q31" s="2">
        <v>721.1249</v>
      </c>
      <c r="R31" s="2">
        <v>3077.1</v>
      </c>
      <c r="S31" s="2">
        <f t="shared" si="2"/>
        <v>3444.786</v>
      </c>
      <c r="T31" s="2">
        <v>10.252342</v>
      </c>
      <c r="U31" s="2">
        <v>8.066498</v>
      </c>
      <c r="V31" s="2">
        <v>13.098072</v>
      </c>
      <c r="W31" s="2">
        <v>8.518429</v>
      </c>
      <c r="X31" s="2">
        <v>10.439449</v>
      </c>
      <c r="Y31" s="2">
        <v>9.138255</v>
      </c>
      <c r="Z31" s="2">
        <v>9.232882</v>
      </c>
      <c r="AA31" s="2">
        <v>8.534621</v>
      </c>
      <c r="AB31" s="2">
        <v>11.382871</v>
      </c>
      <c r="AC31" s="2">
        <v>8.982672</v>
      </c>
      <c r="AD31" s="2" t="s">
        <v>55</v>
      </c>
      <c r="AE31" s="2" t="s">
        <v>55</v>
      </c>
      <c r="AF31" s="2" t="s">
        <v>55</v>
      </c>
      <c r="AG31" s="2" t="s">
        <v>55</v>
      </c>
      <c r="AH31" s="2" t="s">
        <v>55</v>
      </c>
      <c r="AI31" s="2" t="s">
        <v>55</v>
      </c>
      <c r="AJ31" s="2" t="s">
        <v>55</v>
      </c>
      <c r="AK31" s="2" t="s">
        <v>55</v>
      </c>
      <c r="AL31" s="2" t="s">
        <v>55</v>
      </c>
      <c r="AM31" s="2" t="s">
        <v>55</v>
      </c>
      <c r="AN31" s="2" t="s">
        <v>56</v>
      </c>
      <c r="AO31" s="2" t="s">
        <v>199</v>
      </c>
      <c r="AP31" s="2" t="s">
        <v>200</v>
      </c>
      <c r="AQ31" s="2" t="s">
        <v>107</v>
      </c>
      <c r="AR31" s="2">
        <v>535</v>
      </c>
      <c r="AS31" s="2" t="s">
        <v>201</v>
      </c>
      <c r="AT31" s="2" t="s">
        <v>67</v>
      </c>
      <c r="AU31" s="2">
        <v>28890277</v>
      </c>
      <c r="AV31" s="2">
        <v>28891242</v>
      </c>
      <c r="AW31" s="2" t="s">
        <v>202</v>
      </c>
      <c r="AX31" s="2" t="s">
        <v>63</v>
      </c>
      <c r="AY31" s="2" t="s">
        <v>206</v>
      </c>
      <c r="AZ31" s="2" t="s">
        <v>204</v>
      </c>
      <c r="BA31" s="2" t="s">
        <v>207</v>
      </c>
      <c r="BB31" s="2" t="s">
        <v>61</v>
      </c>
      <c r="BC31" s="2">
        <v>28889808</v>
      </c>
      <c r="BD31" s="2">
        <v>28915830</v>
      </c>
    </row>
    <row r="32" s="2" customFormat="1" spans="1:56">
      <c r="A32" s="2" t="s">
        <v>208</v>
      </c>
      <c r="B32" s="8">
        <v>0.000967921987810573</v>
      </c>
      <c r="C32" s="8">
        <f t="shared" si="0"/>
        <v>9.50902979456778</v>
      </c>
      <c r="D32" s="2">
        <v>270.63388</v>
      </c>
      <c r="E32" s="2">
        <v>28.460724</v>
      </c>
      <c r="F32" s="2">
        <v>7.7573576</v>
      </c>
      <c r="G32" s="2">
        <v>4.8641834</v>
      </c>
      <c r="H32" s="2">
        <v>32.16641</v>
      </c>
      <c r="I32" s="2">
        <v>37.68062</v>
      </c>
      <c r="J32" s="2">
        <v>26.59959</v>
      </c>
      <c r="K32" s="2">
        <v>24.74323</v>
      </c>
      <c r="L32" s="2">
        <v>21.113775</v>
      </c>
      <c r="M32" s="2">
        <f t="shared" si="1"/>
        <v>28.460725</v>
      </c>
      <c r="N32" s="2">
        <v>233.14948</v>
      </c>
      <c r="O32" s="2">
        <v>119.39421</v>
      </c>
      <c r="P32" s="2">
        <v>247.54274</v>
      </c>
      <c r="Q32" s="2">
        <v>472.30545</v>
      </c>
      <c r="R32" s="2">
        <v>280.77753</v>
      </c>
      <c r="S32" s="2">
        <f t="shared" si="2"/>
        <v>270.633882</v>
      </c>
      <c r="T32" s="2">
        <v>7.541689</v>
      </c>
      <c r="U32" s="2">
        <v>4.58772</v>
      </c>
      <c r="V32" s="2">
        <v>6.649216</v>
      </c>
      <c r="W32" s="2">
        <v>4.9933043</v>
      </c>
      <c r="X32" s="2">
        <v>8.014311</v>
      </c>
      <c r="Y32" s="2">
        <v>5.1021442</v>
      </c>
      <c r="Z32" s="2">
        <v>8.637834</v>
      </c>
      <c r="AA32" s="2">
        <v>5.0786586</v>
      </c>
      <c r="AB32" s="2">
        <v>7.94374</v>
      </c>
      <c r="AC32" s="2">
        <v>4.559091</v>
      </c>
      <c r="AD32" s="2" t="s">
        <v>55</v>
      </c>
      <c r="AE32" s="2" t="s">
        <v>55</v>
      </c>
      <c r="AF32" s="2" t="s">
        <v>209</v>
      </c>
      <c r="AG32" s="2" t="s">
        <v>55</v>
      </c>
      <c r="AH32" s="2" t="s">
        <v>55</v>
      </c>
      <c r="AI32" s="2" t="s">
        <v>55</v>
      </c>
      <c r="AJ32" s="2" t="s">
        <v>55</v>
      </c>
      <c r="AK32" s="2" t="s">
        <v>55</v>
      </c>
      <c r="AL32" s="2" t="s">
        <v>55</v>
      </c>
      <c r="AM32" s="2" t="s">
        <v>55</v>
      </c>
      <c r="AN32" s="2" t="s">
        <v>56</v>
      </c>
      <c r="AO32" s="2" t="s">
        <v>210</v>
      </c>
      <c r="AP32" s="2" t="s">
        <v>211</v>
      </c>
      <c r="AQ32" s="2" t="s">
        <v>59</v>
      </c>
      <c r="AR32" s="2">
        <v>788</v>
      </c>
      <c r="AS32" s="2" t="s">
        <v>78</v>
      </c>
      <c r="AT32" s="2" t="s">
        <v>67</v>
      </c>
      <c r="AU32" s="2">
        <v>201969221</v>
      </c>
      <c r="AV32" s="2">
        <v>201979481</v>
      </c>
      <c r="AW32" s="2" t="s">
        <v>212</v>
      </c>
      <c r="AX32" s="2" t="s">
        <v>109</v>
      </c>
      <c r="AY32" s="2" t="s">
        <v>213</v>
      </c>
      <c r="AZ32" s="2" t="s">
        <v>214</v>
      </c>
      <c r="BA32" s="2" t="s">
        <v>215</v>
      </c>
      <c r="BB32" s="2" t="s">
        <v>61</v>
      </c>
      <c r="BC32" s="2">
        <v>201951765</v>
      </c>
      <c r="BD32" s="2">
        <v>201975275</v>
      </c>
    </row>
    <row r="33" s="2" customFormat="1" spans="1:50">
      <c r="A33" s="2" t="s">
        <v>216</v>
      </c>
      <c r="B33" s="8">
        <v>0.00798643217915636</v>
      </c>
      <c r="C33" s="8">
        <f t="shared" si="0"/>
        <v>9.43959546443656</v>
      </c>
      <c r="D33" s="2">
        <v>2812.3462</v>
      </c>
      <c r="E33" s="2">
        <v>297.9308</v>
      </c>
      <c r="F33" s="2">
        <v>10.706063</v>
      </c>
      <c r="G33" s="2">
        <v>7.9986734</v>
      </c>
      <c r="H33" s="2">
        <v>104.56628</v>
      </c>
      <c r="I33" s="2">
        <v>664.76843</v>
      </c>
      <c r="J33" s="2">
        <v>381.48068</v>
      </c>
      <c r="K33" s="2">
        <v>242.12442</v>
      </c>
      <c r="L33" s="2">
        <v>96.71414</v>
      </c>
      <c r="M33" s="2">
        <f t="shared" si="1"/>
        <v>297.93079</v>
      </c>
      <c r="N33" s="2">
        <v>447.76877</v>
      </c>
      <c r="O33" s="2">
        <v>4348.3843</v>
      </c>
      <c r="P33" s="2">
        <v>1078.561</v>
      </c>
      <c r="Q33" s="2">
        <v>5760.4023</v>
      </c>
      <c r="R33" s="2">
        <v>2426.6143</v>
      </c>
      <c r="S33" s="2">
        <f t="shared" si="2"/>
        <v>2812.346134</v>
      </c>
      <c r="T33" s="2">
        <v>8.463964</v>
      </c>
      <c r="U33" s="2">
        <v>6.4996634</v>
      </c>
      <c r="V33" s="2">
        <v>11.78721</v>
      </c>
      <c r="W33" s="2">
        <v>9.034226</v>
      </c>
      <c r="X33" s="2">
        <v>10.064258</v>
      </c>
      <c r="Y33" s="2">
        <v>8.9576025</v>
      </c>
      <c r="Z33" s="2">
        <v>12.180143</v>
      </c>
      <c r="AA33" s="2">
        <v>8.725735</v>
      </c>
      <c r="AB33" s="2">
        <v>11.03474</v>
      </c>
      <c r="AC33" s="2">
        <v>6.776138</v>
      </c>
      <c r="AD33" s="2" t="s">
        <v>55</v>
      </c>
      <c r="AE33" s="2" t="s">
        <v>55</v>
      </c>
      <c r="AF33" s="2" t="s">
        <v>55</v>
      </c>
      <c r="AG33" s="2" t="s">
        <v>55</v>
      </c>
      <c r="AH33" s="2" t="s">
        <v>55</v>
      </c>
      <c r="AI33" s="2" t="s">
        <v>55</v>
      </c>
      <c r="AJ33" s="2" t="s">
        <v>55</v>
      </c>
      <c r="AK33" s="2" t="s">
        <v>55</v>
      </c>
      <c r="AL33" s="2" t="s">
        <v>55</v>
      </c>
      <c r="AM33" s="2" t="s">
        <v>55</v>
      </c>
      <c r="AN33" s="2" t="s">
        <v>56</v>
      </c>
      <c r="AO33" s="2" t="s">
        <v>217</v>
      </c>
      <c r="AP33" s="2" t="s">
        <v>156</v>
      </c>
      <c r="AQ33" s="2" t="s">
        <v>59</v>
      </c>
      <c r="AR33" s="2">
        <v>903</v>
      </c>
      <c r="AS33" s="2" t="s">
        <v>157</v>
      </c>
      <c r="AT33" s="2" t="s">
        <v>67</v>
      </c>
      <c r="AU33" s="2">
        <v>19880595</v>
      </c>
      <c r="AV33" s="2">
        <v>19925346</v>
      </c>
      <c r="AW33" s="2" t="s">
        <v>218</v>
      </c>
      <c r="AX33" s="2" t="s">
        <v>74</v>
      </c>
    </row>
    <row r="34" s="2" customFormat="1" spans="1:50">
      <c r="A34" s="2" t="s">
        <v>219</v>
      </c>
      <c r="B34" s="8">
        <v>0.0230399734668298</v>
      </c>
      <c r="C34" s="8">
        <f t="shared" si="0"/>
        <v>9.37029407793977</v>
      </c>
      <c r="D34" s="2">
        <v>953.8205</v>
      </c>
      <c r="E34" s="2">
        <v>101.79195</v>
      </c>
      <c r="F34" s="2">
        <v>8.794107</v>
      </c>
      <c r="G34" s="2">
        <v>6.467079</v>
      </c>
      <c r="H34" s="2">
        <v>36.460487</v>
      </c>
      <c r="I34" s="2">
        <v>247.80804</v>
      </c>
      <c r="J34" s="2">
        <v>78.29407</v>
      </c>
      <c r="K34" s="2">
        <v>90.066666</v>
      </c>
      <c r="L34" s="2">
        <v>56.330505</v>
      </c>
      <c r="M34" s="2">
        <f t="shared" si="1"/>
        <v>101.7919536</v>
      </c>
      <c r="N34" s="2">
        <v>58.19166</v>
      </c>
      <c r="O34" s="2">
        <v>1205.9938</v>
      </c>
      <c r="P34" s="2">
        <v>208.07594</v>
      </c>
      <c r="Q34" s="2">
        <v>2086.6182</v>
      </c>
      <c r="R34" s="2">
        <v>1210.2231</v>
      </c>
      <c r="S34" s="2">
        <f t="shared" si="2"/>
        <v>953.82054</v>
      </c>
      <c r="T34" s="2">
        <v>5.5632715</v>
      </c>
      <c r="U34" s="2">
        <v>4.8010035</v>
      </c>
      <c r="V34" s="2">
        <v>9.884623</v>
      </c>
      <c r="W34" s="2">
        <v>7.6311674</v>
      </c>
      <c r="X34" s="2">
        <v>7.7739525</v>
      </c>
      <c r="Y34" s="2">
        <v>6.711394</v>
      </c>
      <c r="Z34" s="2">
        <v>10.728713</v>
      </c>
      <c r="AA34" s="2">
        <v>7.2288065</v>
      </c>
      <c r="AB34" s="2">
        <v>10.019976</v>
      </c>
      <c r="AC34" s="2">
        <v>5.963023</v>
      </c>
      <c r="AD34" s="2" t="s">
        <v>55</v>
      </c>
      <c r="AE34" s="2" t="s">
        <v>55</v>
      </c>
      <c r="AF34" s="2" t="s">
        <v>55</v>
      </c>
      <c r="AG34" s="2" t="s">
        <v>55</v>
      </c>
      <c r="AH34" s="2" t="s">
        <v>55</v>
      </c>
      <c r="AI34" s="2" t="s">
        <v>55</v>
      </c>
      <c r="AJ34" s="2" t="s">
        <v>55</v>
      </c>
      <c r="AK34" s="2" t="s">
        <v>55</v>
      </c>
      <c r="AL34" s="2" t="s">
        <v>55</v>
      </c>
      <c r="AM34" s="2" t="s">
        <v>55</v>
      </c>
      <c r="AN34" s="2" t="s">
        <v>56</v>
      </c>
      <c r="AO34" s="2" t="s">
        <v>220</v>
      </c>
      <c r="AP34" s="2" t="s">
        <v>221</v>
      </c>
      <c r="AQ34" s="2" t="s">
        <v>71</v>
      </c>
      <c r="AR34" s="2">
        <v>1170</v>
      </c>
      <c r="AS34" s="2" t="s">
        <v>157</v>
      </c>
      <c r="AT34" s="2" t="s">
        <v>61</v>
      </c>
      <c r="AU34" s="2">
        <v>19650031</v>
      </c>
      <c r="AV34" s="2">
        <v>19719035</v>
      </c>
      <c r="AW34" s="2" t="s">
        <v>222</v>
      </c>
      <c r="AX34" s="2" t="s">
        <v>74</v>
      </c>
    </row>
    <row r="35" s="2" customFormat="1" spans="1:50">
      <c r="A35" s="2" t="s">
        <v>223</v>
      </c>
      <c r="B35" s="8">
        <v>0.0002449506700988</v>
      </c>
      <c r="C35" s="8">
        <f t="shared" si="0"/>
        <v>9.14753078111667</v>
      </c>
      <c r="D35" s="2">
        <v>459.2286</v>
      </c>
      <c r="E35" s="2">
        <v>50.20247</v>
      </c>
      <c r="F35" s="2">
        <v>8.415553</v>
      </c>
      <c r="G35" s="2">
        <v>5.5122633</v>
      </c>
      <c r="H35" s="2">
        <v>46.36921</v>
      </c>
      <c r="I35" s="2">
        <v>47.957306</v>
      </c>
      <c r="J35" s="2">
        <v>107.358</v>
      </c>
      <c r="K35" s="2">
        <v>28.816202</v>
      </c>
      <c r="L35" s="2">
        <v>20.511618</v>
      </c>
      <c r="M35" s="2">
        <f t="shared" si="1"/>
        <v>50.2024672</v>
      </c>
      <c r="N35" s="2">
        <v>593.6538</v>
      </c>
      <c r="O35" s="2">
        <v>280.0011</v>
      </c>
      <c r="P35" s="2">
        <v>806.19415</v>
      </c>
      <c r="Q35" s="2">
        <v>460.60657</v>
      </c>
      <c r="R35" s="2">
        <v>155.68745</v>
      </c>
      <c r="S35" s="2">
        <f t="shared" si="2"/>
        <v>459.228614</v>
      </c>
      <c r="T35" s="2">
        <v>8.865538</v>
      </c>
      <c r="U35" s="2">
        <v>5.201868</v>
      </c>
      <c r="V35" s="2">
        <v>7.8211765</v>
      </c>
      <c r="W35" s="2">
        <v>5.327998</v>
      </c>
      <c r="X35" s="2">
        <v>9.676303</v>
      </c>
      <c r="Y35" s="2">
        <v>7.1589875</v>
      </c>
      <c r="Z35" s="2">
        <v>8.5992155</v>
      </c>
      <c r="AA35" s="2">
        <v>5.3582582</v>
      </c>
      <c r="AB35" s="2">
        <v>7.1155305</v>
      </c>
      <c r="AC35" s="2">
        <v>4.514205</v>
      </c>
      <c r="AD35" s="2" t="s">
        <v>55</v>
      </c>
      <c r="AE35" s="2" t="s">
        <v>55</v>
      </c>
      <c r="AF35" s="2" t="s">
        <v>55</v>
      </c>
      <c r="AG35" s="2" t="s">
        <v>55</v>
      </c>
      <c r="AH35" s="2" t="s">
        <v>55</v>
      </c>
      <c r="AI35" s="2" t="s">
        <v>55</v>
      </c>
      <c r="AJ35" s="2" t="s">
        <v>55</v>
      </c>
      <c r="AK35" s="2" t="s">
        <v>55</v>
      </c>
      <c r="AL35" s="2" t="s">
        <v>55</v>
      </c>
      <c r="AM35" s="2" t="s">
        <v>55</v>
      </c>
      <c r="AN35" s="2" t="s">
        <v>56</v>
      </c>
      <c r="AO35" s="2" t="s">
        <v>224</v>
      </c>
      <c r="AP35" s="2" t="s">
        <v>225</v>
      </c>
      <c r="AQ35" s="2" t="s">
        <v>59</v>
      </c>
      <c r="AR35" s="2">
        <v>3350</v>
      </c>
      <c r="AS35" s="2" t="s">
        <v>226</v>
      </c>
      <c r="AT35" s="2" t="s">
        <v>67</v>
      </c>
      <c r="AU35" s="2">
        <v>34146513</v>
      </c>
      <c r="AV35" s="2">
        <v>34171889</v>
      </c>
      <c r="AW35" s="2" t="s">
        <v>227</v>
      </c>
      <c r="AX35" s="2" t="s">
        <v>74</v>
      </c>
    </row>
    <row r="36" s="2" customFormat="1" spans="1:50">
      <c r="A36" s="2" t="s">
        <v>228</v>
      </c>
      <c r="B36" s="8">
        <v>0.0407192901230542</v>
      </c>
      <c r="C36" s="8">
        <f t="shared" si="0"/>
        <v>9.0637706038908</v>
      </c>
      <c r="D36" s="2">
        <v>10741.037</v>
      </c>
      <c r="E36" s="2">
        <v>1185.0516</v>
      </c>
      <c r="F36" s="2">
        <v>12.429215</v>
      </c>
      <c r="G36" s="2">
        <v>10.3120775</v>
      </c>
      <c r="H36" s="2">
        <v>893.6889</v>
      </c>
      <c r="I36" s="2">
        <v>2363.6763</v>
      </c>
      <c r="J36" s="2">
        <v>981.4528</v>
      </c>
      <c r="K36" s="2">
        <v>698.7244</v>
      </c>
      <c r="L36" s="2">
        <v>987.7159</v>
      </c>
      <c r="M36" s="2">
        <f t="shared" si="1"/>
        <v>1185.05166</v>
      </c>
      <c r="N36" s="2">
        <v>17763.375</v>
      </c>
      <c r="O36" s="2">
        <v>27254.055</v>
      </c>
      <c r="P36" s="2">
        <v>3228.7163</v>
      </c>
      <c r="Q36" s="2">
        <v>2075.6414</v>
      </c>
      <c r="R36" s="2">
        <v>3383.3943</v>
      </c>
      <c r="S36" s="2">
        <f t="shared" si="2"/>
        <v>10741.0364</v>
      </c>
      <c r="T36" s="2">
        <v>13.758833</v>
      </c>
      <c r="U36" s="2">
        <v>9.785227</v>
      </c>
      <c r="V36" s="2">
        <v>14.552499</v>
      </c>
      <c r="W36" s="2">
        <v>10.897027</v>
      </c>
      <c r="X36" s="2">
        <v>11.58648</v>
      </c>
      <c r="Y36" s="2">
        <v>10.298729</v>
      </c>
      <c r="Z36" s="2">
        <v>10.718197</v>
      </c>
      <c r="AA36" s="2">
        <v>10.271019</v>
      </c>
      <c r="AB36" s="2">
        <v>11.530065</v>
      </c>
      <c r="AC36" s="2">
        <v>10.30839</v>
      </c>
      <c r="AD36" s="2" t="s">
        <v>55</v>
      </c>
      <c r="AE36" s="2" t="s">
        <v>55</v>
      </c>
      <c r="AF36" s="2" t="s">
        <v>55</v>
      </c>
      <c r="AG36" s="2" t="s">
        <v>55</v>
      </c>
      <c r="AH36" s="2" t="s">
        <v>55</v>
      </c>
      <c r="AI36" s="2" t="s">
        <v>55</v>
      </c>
      <c r="AJ36" s="2" t="s">
        <v>55</v>
      </c>
      <c r="AK36" s="2" t="s">
        <v>55</v>
      </c>
      <c r="AL36" s="2" t="s">
        <v>55</v>
      </c>
      <c r="AM36" s="2" t="s">
        <v>55</v>
      </c>
      <c r="AN36" s="2" t="s">
        <v>56</v>
      </c>
      <c r="AO36" s="2" t="s">
        <v>229</v>
      </c>
      <c r="AP36" s="2" t="s">
        <v>230</v>
      </c>
      <c r="AQ36" s="2" t="s">
        <v>59</v>
      </c>
      <c r="AR36" s="2">
        <v>1058</v>
      </c>
      <c r="AS36" s="2" t="s">
        <v>163</v>
      </c>
      <c r="AT36" s="2" t="s">
        <v>67</v>
      </c>
      <c r="AU36" s="2">
        <v>31264592</v>
      </c>
      <c r="AV36" s="2">
        <v>31270405</v>
      </c>
      <c r="AW36" s="2" t="s">
        <v>231</v>
      </c>
      <c r="AX36" s="2" t="s">
        <v>74</v>
      </c>
    </row>
    <row r="37" s="2" customFormat="1" spans="1:50">
      <c r="A37" s="2" t="s">
        <v>232</v>
      </c>
      <c r="B37" s="8">
        <v>0.00850760189761974</v>
      </c>
      <c r="C37" s="8">
        <f t="shared" si="0"/>
        <v>8.91217078775051</v>
      </c>
      <c r="D37" s="2">
        <v>332.02118</v>
      </c>
      <c r="E37" s="2">
        <v>37.254803</v>
      </c>
      <c r="F37" s="2">
        <v>7.823851</v>
      </c>
      <c r="G37" s="2">
        <v>5.234578</v>
      </c>
      <c r="H37" s="2">
        <v>60.74766</v>
      </c>
      <c r="I37" s="2">
        <v>43.83671</v>
      </c>
      <c r="J37" s="2">
        <v>24.220495</v>
      </c>
      <c r="K37" s="2">
        <v>31.64539</v>
      </c>
      <c r="L37" s="2">
        <v>25.82376</v>
      </c>
      <c r="M37" s="2">
        <f t="shared" si="1"/>
        <v>37.254803</v>
      </c>
      <c r="N37" s="2">
        <v>220.78284</v>
      </c>
      <c r="O37" s="2">
        <v>556.7161</v>
      </c>
      <c r="P37" s="2">
        <v>56.678455</v>
      </c>
      <c r="Q37" s="2">
        <v>339.31128</v>
      </c>
      <c r="R37" s="2">
        <v>486.61716</v>
      </c>
      <c r="S37" s="2">
        <f t="shared" si="2"/>
        <v>332.021167</v>
      </c>
      <c r="T37" s="2">
        <v>7.465329</v>
      </c>
      <c r="U37" s="2">
        <v>5.642784</v>
      </c>
      <c r="V37" s="2">
        <v>8.791729</v>
      </c>
      <c r="W37" s="2">
        <v>5.2074213</v>
      </c>
      <c r="X37" s="2">
        <v>5.956102</v>
      </c>
      <c r="Y37" s="2">
        <v>4.948516</v>
      </c>
      <c r="Z37" s="2">
        <v>8.171712</v>
      </c>
      <c r="AA37" s="2">
        <v>5.5262575</v>
      </c>
      <c r="AB37" s="2">
        <v>8.734384</v>
      </c>
      <c r="AC37" s="2">
        <v>4.8479114</v>
      </c>
      <c r="AD37" s="2" t="s">
        <v>55</v>
      </c>
      <c r="AE37" s="2" t="s">
        <v>55</v>
      </c>
      <c r="AF37" s="2" t="s">
        <v>55</v>
      </c>
      <c r="AG37" s="2" t="s">
        <v>55</v>
      </c>
      <c r="AH37" s="2" t="s">
        <v>55</v>
      </c>
      <c r="AI37" s="2" t="s">
        <v>55</v>
      </c>
      <c r="AJ37" s="2" t="s">
        <v>55</v>
      </c>
      <c r="AK37" s="2" t="s">
        <v>55</v>
      </c>
      <c r="AL37" s="2" t="s">
        <v>55</v>
      </c>
      <c r="AM37" s="2" t="s">
        <v>55</v>
      </c>
      <c r="AN37" s="2" t="s">
        <v>56</v>
      </c>
      <c r="AO37" s="2" t="s">
        <v>233</v>
      </c>
      <c r="AP37" s="2" t="s">
        <v>234</v>
      </c>
      <c r="AQ37" s="2" t="s">
        <v>71</v>
      </c>
      <c r="AR37" s="2">
        <v>2315</v>
      </c>
      <c r="AS37" s="2" t="s">
        <v>235</v>
      </c>
      <c r="AT37" s="2" t="s">
        <v>61</v>
      </c>
      <c r="AU37" s="2">
        <v>89939404</v>
      </c>
      <c r="AV37" s="2">
        <v>89941719</v>
      </c>
      <c r="AW37" s="2" t="s">
        <v>236</v>
      </c>
      <c r="AX37" s="2" t="s">
        <v>74</v>
      </c>
    </row>
    <row r="38" s="2" customFormat="1" spans="1:56">
      <c r="A38" s="2" t="s">
        <v>237</v>
      </c>
      <c r="B38" s="8">
        <v>0.00617140587990023</v>
      </c>
      <c r="C38" s="8">
        <f t="shared" si="0"/>
        <v>8.89699081928008</v>
      </c>
      <c r="D38" s="2">
        <v>1656.7301</v>
      </c>
      <c r="E38" s="2">
        <v>186.21243</v>
      </c>
      <c r="F38" s="2">
        <v>10.042463</v>
      </c>
      <c r="G38" s="2">
        <v>7.4040885</v>
      </c>
      <c r="H38" s="2">
        <v>81.199776</v>
      </c>
      <c r="I38" s="2">
        <v>380.07236</v>
      </c>
      <c r="J38" s="2">
        <v>263.02026</v>
      </c>
      <c r="K38" s="2">
        <v>127.844574</v>
      </c>
      <c r="L38" s="2">
        <v>78.92509</v>
      </c>
      <c r="M38" s="2">
        <f t="shared" si="1"/>
        <v>186.212412</v>
      </c>
      <c r="N38" s="2">
        <v>313.8883</v>
      </c>
      <c r="O38" s="2">
        <v>2785.088</v>
      </c>
      <c r="P38" s="2">
        <v>768.4384</v>
      </c>
      <c r="Q38" s="2">
        <v>2843.5667</v>
      </c>
      <c r="R38" s="2">
        <v>1572.6692</v>
      </c>
      <c r="S38" s="2">
        <f t="shared" si="2"/>
        <v>1656.73012</v>
      </c>
      <c r="T38" s="2">
        <v>7.9529557</v>
      </c>
      <c r="U38" s="2">
        <v>6.1027827</v>
      </c>
      <c r="V38" s="2">
        <v>11.108652</v>
      </c>
      <c r="W38" s="2">
        <v>8.235634</v>
      </c>
      <c r="X38" s="2">
        <v>9.606675</v>
      </c>
      <c r="Y38" s="2">
        <v>8.430021</v>
      </c>
      <c r="Z38" s="2">
        <v>11.159213</v>
      </c>
      <c r="AA38" s="2">
        <v>7.787795</v>
      </c>
      <c r="AB38" s="2">
        <v>10.384816</v>
      </c>
      <c r="AC38" s="2">
        <v>6.4642115</v>
      </c>
      <c r="AD38" s="2" t="s">
        <v>55</v>
      </c>
      <c r="AE38" s="2" t="s">
        <v>55</v>
      </c>
      <c r="AF38" s="2" t="s">
        <v>55</v>
      </c>
      <c r="AG38" s="2" t="s">
        <v>55</v>
      </c>
      <c r="AH38" s="2" t="s">
        <v>55</v>
      </c>
      <c r="AI38" s="2" t="s">
        <v>55</v>
      </c>
      <c r="AJ38" s="2" t="s">
        <v>55</v>
      </c>
      <c r="AK38" s="2" t="s">
        <v>55</v>
      </c>
      <c r="AL38" s="2" t="s">
        <v>55</v>
      </c>
      <c r="AM38" s="2" t="s">
        <v>55</v>
      </c>
      <c r="AN38" s="2" t="s">
        <v>56</v>
      </c>
      <c r="AO38" s="2" t="s">
        <v>238</v>
      </c>
      <c r="AP38" s="2" t="s">
        <v>87</v>
      </c>
      <c r="AQ38" s="2" t="s">
        <v>59</v>
      </c>
      <c r="AR38" s="2">
        <v>4136</v>
      </c>
      <c r="AS38" s="2" t="s">
        <v>88</v>
      </c>
      <c r="AT38" s="2" t="s">
        <v>67</v>
      </c>
      <c r="AU38" s="2">
        <v>16147978</v>
      </c>
      <c r="AV38" s="2">
        <v>16192971</v>
      </c>
      <c r="AW38" s="2" t="s">
        <v>239</v>
      </c>
      <c r="AX38" s="2" t="s">
        <v>90</v>
      </c>
      <c r="AY38" s="2" t="s">
        <v>91</v>
      </c>
      <c r="AZ38" s="2" t="s">
        <v>92</v>
      </c>
      <c r="BA38" s="2" t="s">
        <v>93</v>
      </c>
      <c r="BB38" s="2" t="s">
        <v>67</v>
      </c>
      <c r="BC38" s="2">
        <v>16157305</v>
      </c>
      <c r="BD38" s="2">
        <v>16157938</v>
      </c>
    </row>
    <row r="39" s="2" customFormat="1" spans="1:56">
      <c r="A39" s="2" t="s">
        <v>240</v>
      </c>
      <c r="B39" s="8">
        <v>0.0055328944767306</v>
      </c>
      <c r="C39" s="8">
        <f t="shared" si="0"/>
        <v>8.88542004852274</v>
      </c>
      <c r="D39" s="2">
        <v>2840.4712</v>
      </c>
      <c r="E39" s="2">
        <v>319.6778</v>
      </c>
      <c r="F39" s="2">
        <v>10.892286</v>
      </c>
      <c r="G39" s="2">
        <v>8.486803</v>
      </c>
      <c r="H39" s="2">
        <v>391.5266</v>
      </c>
      <c r="I39" s="2">
        <v>416.63757</v>
      </c>
      <c r="J39" s="2">
        <v>306.43405</v>
      </c>
      <c r="K39" s="2">
        <v>220.3372</v>
      </c>
      <c r="L39" s="2">
        <v>263.45337</v>
      </c>
      <c r="M39" s="2">
        <f t="shared" si="1"/>
        <v>319.677758</v>
      </c>
      <c r="N39" s="2">
        <v>2362.728</v>
      </c>
      <c r="O39" s="2">
        <v>866.8673</v>
      </c>
      <c r="P39" s="2">
        <v>2156.951</v>
      </c>
      <c r="Q39" s="2">
        <v>6898.7856</v>
      </c>
      <c r="R39" s="2">
        <v>1917.0239</v>
      </c>
      <c r="S39" s="2">
        <f t="shared" si="2"/>
        <v>2840.47116</v>
      </c>
      <c r="T39" s="2">
        <v>10.854305</v>
      </c>
      <c r="U39" s="2">
        <v>8.5325985</v>
      </c>
      <c r="V39" s="2">
        <v>9.427517</v>
      </c>
      <c r="W39" s="2">
        <v>8.35993</v>
      </c>
      <c r="X39" s="2">
        <v>11.049124</v>
      </c>
      <c r="Y39" s="2">
        <v>8.64142</v>
      </c>
      <c r="Z39" s="2">
        <v>12.443592</v>
      </c>
      <c r="AA39" s="2">
        <v>8.586036</v>
      </c>
      <c r="AB39" s="2">
        <v>10.686893</v>
      </c>
      <c r="AC39" s="2">
        <v>8.314028</v>
      </c>
      <c r="AD39" s="2" t="s">
        <v>55</v>
      </c>
      <c r="AE39" s="2" t="s">
        <v>55</v>
      </c>
      <c r="AF39" s="2" t="s">
        <v>55</v>
      </c>
      <c r="AG39" s="2" t="s">
        <v>55</v>
      </c>
      <c r="AH39" s="2" t="s">
        <v>55</v>
      </c>
      <c r="AI39" s="2" t="s">
        <v>55</v>
      </c>
      <c r="AJ39" s="2" t="s">
        <v>55</v>
      </c>
      <c r="AK39" s="2" t="s">
        <v>55</v>
      </c>
      <c r="AL39" s="2" t="s">
        <v>55</v>
      </c>
      <c r="AM39" s="2" t="s">
        <v>55</v>
      </c>
      <c r="AN39" s="2" t="s">
        <v>56</v>
      </c>
      <c r="AO39" s="2" t="s">
        <v>241</v>
      </c>
      <c r="AP39" s="2" t="s">
        <v>242</v>
      </c>
      <c r="AQ39" s="2" t="s">
        <v>59</v>
      </c>
      <c r="AR39" s="2">
        <v>597</v>
      </c>
      <c r="AS39" s="2" t="s">
        <v>243</v>
      </c>
      <c r="AT39" s="2" t="s">
        <v>61</v>
      </c>
      <c r="AU39" s="2">
        <v>179106032</v>
      </c>
      <c r="AV39" s="2">
        <v>179121650</v>
      </c>
      <c r="AW39" s="2" t="s">
        <v>244</v>
      </c>
      <c r="AX39" s="2" t="s">
        <v>63</v>
      </c>
      <c r="AY39" s="2" t="s">
        <v>245</v>
      </c>
      <c r="AZ39" s="2" t="s">
        <v>246</v>
      </c>
      <c r="BA39" s="2" t="s">
        <v>247</v>
      </c>
      <c r="BB39" s="2" t="s">
        <v>67</v>
      </c>
      <c r="BC39" s="2">
        <v>179105558</v>
      </c>
      <c r="BD39" s="2">
        <v>179107975</v>
      </c>
    </row>
    <row r="40" s="2" customFormat="1" spans="1:50">
      <c r="A40" s="2" t="s">
        <v>248</v>
      </c>
      <c r="B40" s="8">
        <v>0.0470273058415864</v>
      </c>
      <c r="C40" s="8">
        <f t="shared" si="0"/>
        <v>8.79591035455074</v>
      </c>
      <c r="D40" s="2">
        <v>1626.1951</v>
      </c>
      <c r="E40" s="2">
        <v>184.8808</v>
      </c>
      <c r="F40" s="2">
        <v>9.578505</v>
      </c>
      <c r="G40" s="2">
        <v>7.593403</v>
      </c>
      <c r="H40" s="2">
        <v>223.69696</v>
      </c>
      <c r="I40" s="2">
        <v>284.99103</v>
      </c>
      <c r="J40" s="2">
        <v>191.43349</v>
      </c>
      <c r="K40" s="2">
        <v>140.74892</v>
      </c>
      <c r="L40" s="2">
        <v>83.533646</v>
      </c>
      <c r="M40" s="2">
        <f t="shared" si="1"/>
        <v>184.8808092</v>
      </c>
      <c r="N40" s="2">
        <v>552.5063</v>
      </c>
      <c r="O40" s="2">
        <v>5905.742</v>
      </c>
      <c r="P40" s="2">
        <v>477.1201</v>
      </c>
      <c r="Q40" s="2">
        <v>498.43112</v>
      </c>
      <c r="R40" s="2">
        <v>697.1756</v>
      </c>
      <c r="S40" s="2">
        <f t="shared" si="2"/>
        <v>1626.195024</v>
      </c>
      <c r="T40" s="2">
        <v>8.755305</v>
      </c>
      <c r="U40" s="2">
        <v>7.688618</v>
      </c>
      <c r="V40" s="2">
        <v>12.254522</v>
      </c>
      <c r="W40" s="2">
        <v>7.8220677</v>
      </c>
      <c r="X40" s="2">
        <v>8.935867</v>
      </c>
      <c r="Y40" s="2">
        <v>7.978636</v>
      </c>
      <c r="Z40" s="2">
        <v>8.717221</v>
      </c>
      <c r="AA40" s="2">
        <v>7.925923</v>
      </c>
      <c r="AB40" s="2">
        <v>9.229605</v>
      </c>
      <c r="AC40" s="2">
        <v>6.5517707</v>
      </c>
      <c r="AD40" s="2" t="s">
        <v>55</v>
      </c>
      <c r="AE40" s="2" t="s">
        <v>55</v>
      </c>
      <c r="AF40" s="2" t="s">
        <v>55</v>
      </c>
      <c r="AG40" s="2" t="s">
        <v>55</v>
      </c>
      <c r="AH40" s="2" t="s">
        <v>55</v>
      </c>
      <c r="AI40" s="2" t="s">
        <v>55</v>
      </c>
      <c r="AJ40" s="2" t="s">
        <v>55</v>
      </c>
      <c r="AK40" s="2" t="s">
        <v>55</v>
      </c>
      <c r="AL40" s="2" t="s">
        <v>55</v>
      </c>
      <c r="AM40" s="2" t="s">
        <v>55</v>
      </c>
      <c r="AN40" s="2" t="s">
        <v>56</v>
      </c>
      <c r="AO40" s="2" t="s">
        <v>249</v>
      </c>
      <c r="AP40" s="2" t="s">
        <v>250</v>
      </c>
      <c r="AQ40" s="2" t="s">
        <v>59</v>
      </c>
      <c r="AR40" s="2">
        <v>3971</v>
      </c>
      <c r="AS40" s="2" t="s">
        <v>201</v>
      </c>
      <c r="AT40" s="2" t="s">
        <v>67</v>
      </c>
      <c r="AU40" s="2">
        <v>33344308</v>
      </c>
      <c r="AV40" s="2">
        <v>33348279</v>
      </c>
      <c r="AW40" s="2" t="s">
        <v>251</v>
      </c>
      <c r="AX40" s="2" t="s">
        <v>74</v>
      </c>
    </row>
    <row r="41" s="2" customFormat="1" spans="1:50">
      <c r="A41" s="2" t="s">
        <v>252</v>
      </c>
      <c r="B41" s="8">
        <v>0.0190499889429375</v>
      </c>
      <c r="C41" s="8">
        <f t="shared" si="0"/>
        <v>8.71247245508084</v>
      </c>
      <c r="D41" s="2">
        <v>490.41925</v>
      </c>
      <c r="E41" s="2">
        <v>56.28933</v>
      </c>
      <c r="F41" s="2">
        <v>8.213224</v>
      </c>
      <c r="G41" s="2">
        <v>5.778335</v>
      </c>
      <c r="H41" s="2">
        <v>38.42144</v>
      </c>
      <c r="I41" s="2">
        <v>110.970695</v>
      </c>
      <c r="J41" s="2">
        <v>50.52415</v>
      </c>
      <c r="K41" s="2">
        <v>50.963314</v>
      </c>
      <c r="L41" s="2">
        <v>30.567043</v>
      </c>
      <c r="M41" s="2">
        <f t="shared" si="1"/>
        <v>56.2893284</v>
      </c>
      <c r="N41" s="2">
        <v>123.44049</v>
      </c>
      <c r="O41" s="2">
        <v>502.2097</v>
      </c>
      <c r="P41" s="2">
        <v>102.344986</v>
      </c>
      <c r="Q41" s="2">
        <v>874.67084</v>
      </c>
      <c r="R41" s="2">
        <v>849.4301</v>
      </c>
      <c r="S41" s="2">
        <f t="shared" si="2"/>
        <v>490.4192232</v>
      </c>
      <c r="T41" s="2">
        <v>6.6181064</v>
      </c>
      <c r="U41" s="2">
        <v>4.8907714</v>
      </c>
      <c r="V41" s="2">
        <v>8.644708</v>
      </c>
      <c r="W41" s="2">
        <v>6.4946127</v>
      </c>
      <c r="X41" s="2">
        <v>6.7815285</v>
      </c>
      <c r="Y41" s="2">
        <v>6.0899663</v>
      </c>
      <c r="Z41" s="2">
        <v>9.490723</v>
      </c>
      <c r="AA41" s="2">
        <v>6.3339314</v>
      </c>
      <c r="AB41" s="2">
        <v>9.531057</v>
      </c>
      <c r="AC41" s="2">
        <v>5.0823936</v>
      </c>
      <c r="AD41" s="2" t="s">
        <v>55</v>
      </c>
      <c r="AE41" s="2" t="s">
        <v>55</v>
      </c>
      <c r="AF41" s="2" t="s">
        <v>55</v>
      </c>
      <c r="AG41" s="2" t="s">
        <v>209</v>
      </c>
      <c r="AH41" s="2" t="s">
        <v>55</v>
      </c>
      <c r="AI41" s="2" t="s">
        <v>55</v>
      </c>
      <c r="AJ41" s="2" t="s">
        <v>55</v>
      </c>
      <c r="AK41" s="2" t="s">
        <v>55</v>
      </c>
      <c r="AL41" s="2" t="s">
        <v>55</v>
      </c>
      <c r="AM41" s="2" t="s">
        <v>55</v>
      </c>
      <c r="AN41" s="2" t="s">
        <v>56</v>
      </c>
      <c r="AO41" s="2" t="s">
        <v>253</v>
      </c>
      <c r="AP41" s="2" t="s">
        <v>156</v>
      </c>
      <c r="AQ41" s="2" t="s">
        <v>59</v>
      </c>
      <c r="AR41" s="2">
        <v>617</v>
      </c>
      <c r="AS41" s="2" t="s">
        <v>157</v>
      </c>
      <c r="AT41" s="2" t="s">
        <v>67</v>
      </c>
      <c r="AU41" s="2">
        <v>19912754</v>
      </c>
      <c r="AV41" s="2">
        <v>19925311</v>
      </c>
      <c r="AW41" s="2" t="s">
        <v>254</v>
      </c>
      <c r="AX41" s="2" t="s">
        <v>74</v>
      </c>
    </row>
    <row r="42" s="2" customFormat="1" spans="1:56">
      <c r="A42" s="2" t="s">
        <v>255</v>
      </c>
      <c r="B42" s="8">
        <v>0.00423271563998924</v>
      </c>
      <c r="C42" s="8">
        <f t="shared" si="0"/>
        <v>8.70262628983955</v>
      </c>
      <c r="D42" s="2">
        <v>2477.978</v>
      </c>
      <c r="E42" s="2">
        <v>284.7391</v>
      </c>
      <c r="F42" s="2">
        <v>10.726572</v>
      </c>
      <c r="G42" s="2">
        <v>8.30007</v>
      </c>
      <c r="H42" s="2">
        <v>238.39862</v>
      </c>
      <c r="I42" s="2">
        <v>408.11084</v>
      </c>
      <c r="J42" s="2">
        <v>290.8875</v>
      </c>
      <c r="K42" s="2">
        <v>172.1815</v>
      </c>
      <c r="L42" s="2">
        <v>314.11703</v>
      </c>
      <c r="M42" s="2">
        <f t="shared" si="1"/>
        <v>284.739098</v>
      </c>
      <c r="N42" s="2">
        <v>1492.4802</v>
      </c>
      <c r="O42" s="2">
        <v>996.322</v>
      </c>
      <c r="P42" s="2">
        <v>5707.3345</v>
      </c>
      <c r="Q42" s="2">
        <v>1486.1716</v>
      </c>
      <c r="R42" s="2">
        <v>2707.5815</v>
      </c>
      <c r="S42" s="2">
        <f t="shared" si="2"/>
        <v>2477.97796</v>
      </c>
      <c r="T42" s="2">
        <v>10.165597</v>
      </c>
      <c r="U42" s="2">
        <v>7.787795</v>
      </c>
      <c r="V42" s="2">
        <v>9.63631</v>
      </c>
      <c r="W42" s="2">
        <v>8.333645</v>
      </c>
      <c r="X42" s="2">
        <v>12.397315</v>
      </c>
      <c r="Y42" s="2">
        <v>8.571766</v>
      </c>
      <c r="Z42" s="2">
        <v>10.236818</v>
      </c>
      <c r="AA42" s="2">
        <v>8.224272</v>
      </c>
      <c r="AB42" s="2">
        <v>11.19682</v>
      </c>
      <c r="AC42" s="2">
        <v>8.5828705</v>
      </c>
      <c r="AD42" s="2" t="s">
        <v>55</v>
      </c>
      <c r="AE42" s="2" t="s">
        <v>55</v>
      </c>
      <c r="AF42" s="2" t="s">
        <v>55</v>
      </c>
      <c r="AG42" s="2" t="s">
        <v>55</v>
      </c>
      <c r="AH42" s="2" t="s">
        <v>55</v>
      </c>
      <c r="AI42" s="2" t="s">
        <v>55</v>
      </c>
      <c r="AJ42" s="2" t="s">
        <v>55</v>
      </c>
      <c r="AK42" s="2" t="s">
        <v>55</v>
      </c>
      <c r="AL42" s="2" t="s">
        <v>55</v>
      </c>
      <c r="AM42" s="2" t="s">
        <v>55</v>
      </c>
      <c r="AN42" s="2" t="s">
        <v>56</v>
      </c>
      <c r="AO42" s="2" t="s">
        <v>256</v>
      </c>
      <c r="AP42" s="2" t="s">
        <v>193</v>
      </c>
      <c r="AQ42" s="2" t="s">
        <v>59</v>
      </c>
      <c r="AR42" s="2">
        <v>430</v>
      </c>
      <c r="AS42" s="2" t="s">
        <v>78</v>
      </c>
      <c r="AT42" s="2" t="s">
        <v>67</v>
      </c>
      <c r="AU42" s="2">
        <v>231658206</v>
      </c>
      <c r="AV42" s="2">
        <v>231664042</v>
      </c>
      <c r="AW42" s="2" t="s">
        <v>257</v>
      </c>
      <c r="AX42" s="2" t="s">
        <v>133</v>
      </c>
      <c r="AY42" s="2" t="s">
        <v>258</v>
      </c>
      <c r="AZ42" s="2" t="s">
        <v>196</v>
      </c>
      <c r="BA42" s="2" t="s">
        <v>259</v>
      </c>
      <c r="BB42" s="2" t="s">
        <v>61</v>
      </c>
      <c r="BC42" s="2">
        <v>231664398</v>
      </c>
      <c r="BD42" s="2">
        <v>231702269</v>
      </c>
    </row>
    <row r="43" s="2" customFormat="1" spans="1:50">
      <c r="A43" s="2" t="s">
        <v>260</v>
      </c>
      <c r="B43" s="8">
        <v>0.0327661271364411</v>
      </c>
      <c r="C43" s="8">
        <f t="shared" si="0"/>
        <v>8.59820754164081</v>
      </c>
      <c r="D43" s="2">
        <v>1279.2991</v>
      </c>
      <c r="E43" s="2">
        <v>148.78671</v>
      </c>
      <c r="F43" s="2">
        <v>9.352715</v>
      </c>
      <c r="G43" s="2">
        <v>7.24319</v>
      </c>
      <c r="H43" s="2">
        <v>104.78971</v>
      </c>
      <c r="I43" s="2">
        <v>290.68338</v>
      </c>
      <c r="J43" s="2">
        <v>144.60187</v>
      </c>
      <c r="K43" s="2">
        <v>95.00914</v>
      </c>
      <c r="L43" s="2">
        <v>108.8495</v>
      </c>
      <c r="M43" s="2">
        <f t="shared" si="1"/>
        <v>148.78672</v>
      </c>
      <c r="N43" s="2">
        <v>1532.152</v>
      </c>
      <c r="O43" s="2">
        <v>3802.6736</v>
      </c>
      <c r="P43" s="2">
        <v>419.44684</v>
      </c>
      <c r="Q43" s="2">
        <v>331.47427</v>
      </c>
      <c r="R43" s="2">
        <v>310.74878</v>
      </c>
      <c r="S43" s="2">
        <f t="shared" si="2"/>
        <v>1279.299098</v>
      </c>
      <c r="T43" s="2">
        <v>10.202994</v>
      </c>
      <c r="U43" s="2">
        <v>6.503961</v>
      </c>
      <c r="V43" s="2">
        <v>11.57995</v>
      </c>
      <c r="W43" s="2">
        <v>7.849721</v>
      </c>
      <c r="X43" s="2">
        <v>8.761387</v>
      </c>
      <c r="Y43" s="2">
        <v>7.5873036</v>
      </c>
      <c r="Z43" s="2">
        <v>8.130025</v>
      </c>
      <c r="AA43" s="2">
        <v>7.32019</v>
      </c>
      <c r="AB43" s="2">
        <v>8.089215</v>
      </c>
      <c r="AC43" s="2">
        <v>6.954774</v>
      </c>
      <c r="AD43" s="2" t="s">
        <v>55</v>
      </c>
      <c r="AE43" s="2" t="s">
        <v>55</v>
      </c>
      <c r="AF43" s="2" t="s">
        <v>55</v>
      </c>
      <c r="AG43" s="2" t="s">
        <v>55</v>
      </c>
      <c r="AH43" s="2" t="s">
        <v>55</v>
      </c>
      <c r="AI43" s="2" t="s">
        <v>55</v>
      </c>
      <c r="AJ43" s="2" t="s">
        <v>55</v>
      </c>
      <c r="AK43" s="2" t="s">
        <v>55</v>
      </c>
      <c r="AL43" s="2" t="s">
        <v>55</v>
      </c>
      <c r="AM43" s="2" t="s">
        <v>55</v>
      </c>
      <c r="AN43" s="2" t="s">
        <v>56</v>
      </c>
      <c r="AO43" s="2" t="s">
        <v>261</v>
      </c>
      <c r="AP43" s="2" t="s">
        <v>262</v>
      </c>
      <c r="AQ43" s="2" t="s">
        <v>59</v>
      </c>
      <c r="AR43" s="2">
        <v>573</v>
      </c>
      <c r="AS43" s="2" t="s">
        <v>263</v>
      </c>
      <c r="AT43" s="2" t="s">
        <v>61</v>
      </c>
      <c r="AU43" s="2">
        <v>149737609</v>
      </c>
      <c r="AV43" s="2">
        <v>149773744</v>
      </c>
      <c r="AW43" s="2" t="s">
        <v>264</v>
      </c>
      <c r="AX43" s="2" t="s">
        <v>74</v>
      </c>
    </row>
    <row r="44" s="2" customFormat="1" spans="1:50">
      <c r="A44" s="2" t="s">
        <v>265</v>
      </c>
      <c r="B44" s="8">
        <v>0.000139289855037881</v>
      </c>
      <c r="C44" s="8">
        <f t="shared" si="0"/>
        <v>8.42005603865344</v>
      </c>
      <c r="D44" s="2">
        <v>482.67438</v>
      </c>
      <c r="E44" s="2">
        <v>57.32436</v>
      </c>
      <c r="F44" s="2">
        <v>8.57101</v>
      </c>
      <c r="G44" s="2">
        <v>5.890167</v>
      </c>
      <c r="H44" s="2">
        <v>46.862503</v>
      </c>
      <c r="I44" s="2">
        <v>95.425125</v>
      </c>
      <c r="J44" s="2">
        <v>44.62457</v>
      </c>
      <c r="K44" s="2">
        <v>60.24915</v>
      </c>
      <c r="L44" s="2">
        <v>39.460457</v>
      </c>
      <c r="M44" s="2">
        <f t="shared" si="1"/>
        <v>57.324361</v>
      </c>
      <c r="N44" s="2">
        <v>203.6303</v>
      </c>
      <c r="O44" s="2">
        <v>680.9304</v>
      </c>
      <c r="P44" s="2">
        <v>550.957</v>
      </c>
      <c r="Q44" s="2">
        <v>626.7802</v>
      </c>
      <c r="R44" s="2">
        <v>351.07376</v>
      </c>
      <c r="S44" s="2">
        <f t="shared" si="2"/>
        <v>482.674332</v>
      </c>
      <c r="T44" s="2">
        <v>7.348058</v>
      </c>
      <c r="U44" s="2">
        <v>5.2194843</v>
      </c>
      <c r="V44" s="2">
        <v>9.086475</v>
      </c>
      <c r="W44" s="2">
        <v>6.273441</v>
      </c>
      <c r="X44" s="2">
        <v>9.122182</v>
      </c>
      <c r="Y44" s="2">
        <v>5.899642</v>
      </c>
      <c r="Z44" s="2">
        <v>9.029558</v>
      </c>
      <c r="AA44" s="2">
        <v>6.610202</v>
      </c>
      <c r="AB44" s="2">
        <v>8.268777</v>
      </c>
      <c r="AC44" s="2">
        <v>5.4480677</v>
      </c>
      <c r="AD44" s="2" t="s">
        <v>55</v>
      </c>
      <c r="AE44" s="2" t="s">
        <v>55</v>
      </c>
      <c r="AF44" s="2" t="s">
        <v>55</v>
      </c>
      <c r="AG44" s="2" t="s">
        <v>55</v>
      </c>
      <c r="AH44" s="2" t="s">
        <v>55</v>
      </c>
      <c r="AI44" s="2" t="s">
        <v>55</v>
      </c>
      <c r="AJ44" s="2" t="s">
        <v>55</v>
      </c>
      <c r="AK44" s="2" t="s">
        <v>55</v>
      </c>
      <c r="AL44" s="2" t="s">
        <v>55</v>
      </c>
      <c r="AM44" s="2" t="s">
        <v>55</v>
      </c>
      <c r="AN44" s="2" t="s">
        <v>56</v>
      </c>
      <c r="AO44" s="2" t="s">
        <v>266</v>
      </c>
      <c r="AP44" s="2" t="s">
        <v>267</v>
      </c>
      <c r="AQ44" s="2" t="s">
        <v>162</v>
      </c>
      <c r="AR44" s="2">
        <v>1836</v>
      </c>
      <c r="AS44" s="2" t="s">
        <v>268</v>
      </c>
      <c r="AT44" s="2" t="s">
        <v>61</v>
      </c>
      <c r="AU44" s="2">
        <v>129000922</v>
      </c>
      <c r="AV44" s="2">
        <v>129004320</v>
      </c>
      <c r="AW44" s="2" t="s">
        <v>269</v>
      </c>
      <c r="AX44" s="2" t="s">
        <v>74</v>
      </c>
    </row>
    <row r="45" s="2" customFormat="1" spans="1:50">
      <c r="A45" s="2" t="s">
        <v>270</v>
      </c>
      <c r="B45" s="8">
        <v>0.0223163279004872</v>
      </c>
      <c r="C45" s="8">
        <f t="shared" si="0"/>
        <v>8.41422271158469</v>
      </c>
      <c r="D45" s="2">
        <v>310.34024</v>
      </c>
      <c r="E45" s="2">
        <v>36.88282</v>
      </c>
      <c r="F45" s="2">
        <v>7.728381</v>
      </c>
      <c r="G45" s="2">
        <v>5.2786746</v>
      </c>
      <c r="H45" s="2">
        <v>42.73398</v>
      </c>
      <c r="I45" s="2">
        <v>28.322382</v>
      </c>
      <c r="J45" s="2">
        <v>50.49769</v>
      </c>
      <c r="K45" s="2">
        <v>33.324795</v>
      </c>
      <c r="L45" s="2">
        <v>29.535242</v>
      </c>
      <c r="M45" s="2">
        <f t="shared" si="1"/>
        <v>36.8828178</v>
      </c>
      <c r="N45" s="2">
        <v>136.7518</v>
      </c>
      <c r="O45" s="2">
        <v>365.34457</v>
      </c>
      <c r="P45" s="2">
        <v>73.004776</v>
      </c>
      <c r="Q45" s="2">
        <v>398.59732</v>
      </c>
      <c r="R45" s="2">
        <v>578.00275</v>
      </c>
      <c r="S45" s="2">
        <f t="shared" si="2"/>
        <v>310.3402432</v>
      </c>
      <c r="T45" s="2">
        <v>6.7670865</v>
      </c>
      <c r="U45" s="2">
        <v>5.066322</v>
      </c>
      <c r="V45" s="2">
        <v>8.190843</v>
      </c>
      <c r="W45" s="2">
        <v>4.5847898</v>
      </c>
      <c r="X45" s="2">
        <v>6.3171945</v>
      </c>
      <c r="Y45" s="2">
        <v>6.0892925</v>
      </c>
      <c r="Z45" s="2">
        <v>8.398912</v>
      </c>
      <c r="AA45" s="2">
        <v>5.6199007</v>
      </c>
      <c r="AB45" s="2">
        <v>8.967873</v>
      </c>
      <c r="AC45" s="2">
        <v>5.0330677</v>
      </c>
      <c r="AD45" s="2" t="s">
        <v>55</v>
      </c>
      <c r="AE45" s="2" t="s">
        <v>55</v>
      </c>
      <c r="AF45" s="2" t="s">
        <v>55</v>
      </c>
      <c r="AG45" s="2" t="s">
        <v>55</v>
      </c>
      <c r="AH45" s="2" t="s">
        <v>55</v>
      </c>
      <c r="AI45" s="2" t="s">
        <v>55</v>
      </c>
      <c r="AJ45" s="2" t="s">
        <v>55</v>
      </c>
      <c r="AK45" s="2" t="s">
        <v>55</v>
      </c>
      <c r="AL45" s="2" t="s">
        <v>55</v>
      </c>
      <c r="AM45" s="2" t="s">
        <v>55</v>
      </c>
      <c r="AN45" s="2" t="s">
        <v>56</v>
      </c>
      <c r="AO45" s="2" t="s">
        <v>271</v>
      </c>
      <c r="AP45" s="2" t="s">
        <v>272</v>
      </c>
      <c r="AQ45" s="2" t="s">
        <v>71</v>
      </c>
      <c r="AR45" s="2">
        <v>570</v>
      </c>
      <c r="AS45" s="2" t="s">
        <v>157</v>
      </c>
      <c r="AT45" s="2" t="s">
        <v>67</v>
      </c>
      <c r="AU45" s="2">
        <v>19919491</v>
      </c>
      <c r="AV45" s="2">
        <v>19925333</v>
      </c>
      <c r="AW45" s="2" t="s">
        <v>273</v>
      </c>
      <c r="AX45" s="2" t="s">
        <v>74</v>
      </c>
    </row>
    <row r="46" s="2" customFormat="1" spans="1:50">
      <c r="A46" s="2" t="s">
        <v>274</v>
      </c>
      <c r="B46" s="8">
        <v>0.0477456664705733</v>
      </c>
      <c r="C46" s="8">
        <f t="shared" si="0"/>
        <v>8.3606157189152</v>
      </c>
      <c r="D46" s="2">
        <v>827.93976</v>
      </c>
      <c r="E46" s="2">
        <v>99.028564</v>
      </c>
      <c r="F46" s="2">
        <v>8.757367</v>
      </c>
      <c r="G46" s="2">
        <v>6.6739454</v>
      </c>
      <c r="H46" s="2">
        <v>76.78388</v>
      </c>
      <c r="I46" s="2">
        <v>182.32419</v>
      </c>
      <c r="J46" s="2">
        <v>85.75581</v>
      </c>
      <c r="K46" s="2">
        <v>66.75303</v>
      </c>
      <c r="L46" s="2">
        <v>83.52591</v>
      </c>
      <c r="M46" s="2">
        <f t="shared" si="1"/>
        <v>99.028564</v>
      </c>
      <c r="N46" s="2">
        <v>203.66516</v>
      </c>
      <c r="O46" s="2">
        <v>1868.7415</v>
      </c>
      <c r="P46" s="2">
        <v>730.80023</v>
      </c>
      <c r="Q46" s="2">
        <v>89.284454</v>
      </c>
      <c r="R46" s="2">
        <v>1247.2075</v>
      </c>
      <c r="S46" s="2">
        <f t="shared" si="2"/>
        <v>827.9397688</v>
      </c>
      <c r="T46" s="2">
        <v>7.3482924</v>
      </c>
      <c r="U46" s="2">
        <v>6.0083966</v>
      </c>
      <c r="V46" s="2">
        <v>10.52003</v>
      </c>
      <c r="W46" s="2">
        <v>7.196669</v>
      </c>
      <c r="X46" s="2">
        <v>9.529084</v>
      </c>
      <c r="Y46" s="2">
        <v>6.8408065</v>
      </c>
      <c r="Z46" s="2">
        <v>6.3251696</v>
      </c>
      <c r="AA46" s="2">
        <v>6.7723956</v>
      </c>
      <c r="AB46" s="2">
        <v>10.064258</v>
      </c>
      <c r="AC46" s="2">
        <v>6.551461</v>
      </c>
      <c r="AD46" s="2" t="s">
        <v>55</v>
      </c>
      <c r="AE46" s="2" t="s">
        <v>55</v>
      </c>
      <c r="AF46" s="2" t="s">
        <v>209</v>
      </c>
      <c r="AG46" s="2" t="s">
        <v>55</v>
      </c>
      <c r="AH46" s="2" t="s">
        <v>55</v>
      </c>
      <c r="AI46" s="2" t="s">
        <v>55</v>
      </c>
      <c r="AJ46" s="2" t="s">
        <v>55</v>
      </c>
      <c r="AK46" s="2" t="s">
        <v>55</v>
      </c>
      <c r="AL46" s="2" t="s">
        <v>55</v>
      </c>
      <c r="AM46" s="2" t="s">
        <v>55</v>
      </c>
      <c r="AN46" s="2" t="s">
        <v>56</v>
      </c>
      <c r="AO46" s="2" t="s">
        <v>275</v>
      </c>
      <c r="AP46" s="2" t="s">
        <v>276</v>
      </c>
      <c r="AQ46" s="2" t="s">
        <v>59</v>
      </c>
      <c r="AR46" s="2">
        <v>301</v>
      </c>
      <c r="AS46" s="2" t="s">
        <v>131</v>
      </c>
      <c r="AT46" s="2" t="s">
        <v>61</v>
      </c>
      <c r="AU46" s="2">
        <v>58291907</v>
      </c>
      <c r="AV46" s="2">
        <v>58298496</v>
      </c>
      <c r="AW46" s="2" t="s">
        <v>277</v>
      </c>
      <c r="AX46" s="2" t="s">
        <v>74</v>
      </c>
    </row>
    <row r="47" s="2" customFormat="1" spans="1:56">
      <c r="A47" s="2" t="s">
        <v>278</v>
      </c>
      <c r="B47" s="8">
        <v>0.00138894123702185</v>
      </c>
      <c r="C47" s="8">
        <f t="shared" si="0"/>
        <v>8.10764829206218</v>
      </c>
      <c r="D47" s="2">
        <v>438.1359</v>
      </c>
      <c r="E47" s="2">
        <v>54.039825</v>
      </c>
      <c r="F47" s="2">
        <v>8.409993</v>
      </c>
      <c r="G47" s="2">
        <v>5.831134</v>
      </c>
      <c r="H47" s="2">
        <v>59.967655</v>
      </c>
      <c r="I47" s="2">
        <v>65.90395</v>
      </c>
      <c r="J47" s="2">
        <v>54.557507</v>
      </c>
      <c r="K47" s="2">
        <v>32.53121</v>
      </c>
      <c r="L47" s="2">
        <v>57.2388</v>
      </c>
      <c r="M47" s="2">
        <f t="shared" si="1"/>
        <v>54.0398244</v>
      </c>
      <c r="N47" s="2">
        <v>168.66948</v>
      </c>
      <c r="O47" s="2">
        <v>554.49744</v>
      </c>
      <c r="P47" s="2">
        <v>338.14023</v>
      </c>
      <c r="Q47" s="2">
        <v>423.2652</v>
      </c>
      <c r="R47" s="2">
        <v>706.1071</v>
      </c>
      <c r="S47" s="2">
        <f t="shared" si="2"/>
        <v>438.13589</v>
      </c>
      <c r="T47" s="2">
        <v>7.0746603</v>
      </c>
      <c r="U47" s="2">
        <v>5.6223464</v>
      </c>
      <c r="V47" s="2">
        <v>8.786778</v>
      </c>
      <c r="W47" s="2">
        <v>5.7727127</v>
      </c>
      <c r="X47" s="2">
        <v>8.462783</v>
      </c>
      <c r="Y47" s="2">
        <v>6.200437</v>
      </c>
      <c r="Z47" s="2">
        <v>8.476303</v>
      </c>
      <c r="AA47" s="2">
        <v>5.5735598</v>
      </c>
      <c r="AB47" s="2">
        <v>9.249437</v>
      </c>
      <c r="AC47" s="2">
        <v>5.986611</v>
      </c>
      <c r="AD47" s="2" t="s">
        <v>55</v>
      </c>
      <c r="AE47" s="2" t="s">
        <v>55</v>
      </c>
      <c r="AF47" s="2" t="s">
        <v>55</v>
      </c>
      <c r="AG47" s="2" t="s">
        <v>55</v>
      </c>
      <c r="AH47" s="2" t="s">
        <v>55</v>
      </c>
      <c r="AI47" s="2" t="s">
        <v>55</v>
      </c>
      <c r="AJ47" s="2" t="s">
        <v>55</v>
      </c>
      <c r="AK47" s="2" t="s">
        <v>55</v>
      </c>
      <c r="AL47" s="2" t="s">
        <v>209</v>
      </c>
      <c r="AM47" s="2" t="s">
        <v>55</v>
      </c>
      <c r="AN47" s="2" t="s">
        <v>56</v>
      </c>
      <c r="AO47" s="2" t="s">
        <v>279</v>
      </c>
      <c r="AP47" s="2" t="s">
        <v>280</v>
      </c>
      <c r="AQ47" s="2" t="s">
        <v>59</v>
      </c>
      <c r="AR47" s="2">
        <v>629</v>
      </c>
      <c r="AS47" s="2" t="s">
        <v>157</v>
      </c>
      <c r="AT47" s="2" t="s">
        <v>61</v>
      </c>
      <c r="AU47" s="2">
        <v>71277046</v>
      </c>
      <c r="AV47" s="2">
        <v>71282120</v>
      </c>
      <c r="AW47" s="2" t="s">
        <v>281</v>
      </c>
      <c r="AX47" s="2" t="s">
        <v>133</v>
      </c>
      <c r="AY47" s="2" t="s">
        <v>282</v>
      </c>
      <c r="AZ47" s="2" t="s">
        <v>283</v>
      </c>
      <c r="BA47" s="2" t="s">
        <v>284</v>
      </c>
      <c r="BB47" s="2" t="s">
        <v>67</v>
      </c>
      <c r="BC47" s="2">
        <v>71196652</v>
      </c>
      <c r="BD47" s="2">
        <v>71276223</v>
      </c>
    </row>
    <row r="48" s="2" customFormat="1" spans="1:56">
      <c r="A48" s="2" t="s">
        <v>278</v>
      </c>
      <c r="B48" s="8">
        <v>0.00138894123702185</v>
      </c>
      <c r="C48" s="8">
        <f t="shared" si="0"/>
        <v>8.10764829206218</v>
      </c>
      <c r="D48" s="2">
        <v>438.1359</v>
      </c>
      <c r="E48" s="2">
        <v>54.039825</v>
      </c>
      <c r="F48" s="2">
        <v>8.409993</v>
      </c>
      <c r="G48" s="2">
        <v>5.831134</v>
      </c>
      <c r="H48" s="2">
        <v>59.967655</v>
      </c>
      <c r="I48" s="2">
        <v>65.90395</v>
      </c>
      <c r="J48" s="2">
        <v>54.557507</v>
      </c>
      <c r="K48" s="2">
        <v>32.53121</v>
      </c>
      <c r="L48" s="2">
        <v>57.2388</v>
      </c>
      <c r="M48" s="2">
        <f t="shared" si="1"/>
        <v>54.0398244</v>
      </c>
      <c r="N48" s="2">
        <v>168.66948</v>
      </c>
      <c r="O48" s="2">
        <v>554.49744</v>
      </c>
      <c r="P48" s="2">
        <v>338.14023</v>
      </c>
      <c r="Q48" s="2">
        <v>423.2652</v>
      </c>
      <c r="R48" s="2">
        <v>706.1071</v>
      </c>
      <c r="S48" s="2">
        <f t="shared" si="2"/>
        <v>438.13589</v>
      </c>
      <c r="T48" s="2">
        <v>7.0746603</v>
      </c>
      <c r="U48" s="2">
        <v>5.6223464</v>
      </c>
      <c r="V48" s="2">
        <v>8.786778</v>
      </c>
      <c r="W48" s="2">
        <v>5.7727127</v>
      </c>
      <c r="X48" s="2">
        <v>8.462783</v>
      </c>
      <c r="Y48" s="2">
        <v>6.200437</v>
      </c>
      <c r="Z48" s="2">
        <v>8.476303</v>
      </c>
      <c r="AA48" s="2">
        <v>5.5735598</v>
      </c>
      <c r="AB48" s="2">
        <v>9.249437</v>
      </c>
      <c r="AC48" s="2">
        <v>5.986611</v>
      </c>
      <c r="AD48" s="2" t="s">
        <v>55</v>
      </c>
      <c r="AE48" s="2" t="s">
        <v>55</v>
      </c>
      <c r="AF48" s="2" t="s">
        <v>55</v>
      </c>
      <c r="AG48" s="2" t="s">
        <v>55</v>
      </c>
      <c r="AH48" s="2" t="s">
        <v>55</v>
      </c>
      <c r="AI48" s="2" t="s">
        <v>55</v>
      </c>
      <c r="AJ48" s="2" t="s">
        <v>55</v>
      </c>
      <c r="AK48" s="2" t="s">
        <v>55</v>
      </c>
      <c r="AL48" s="2" t="s">
        <v>209</v>
      </c>
      <c r="AM48" s="2" t="s">
        <v>55</v>
      </c>
      <c r="AN48" s="2" t="s">
        <v>56</v>
      </c>
      <c r="AO48" s="2" t="s">
        <v>279</v>
      </c>
      <c r="AP48" s="2" t="s">
        <v>280</v>
      </c>
      <c r="AQ48" s="2" t="s">
        <v>59</v>
      </c>
      <c r="AR48" s="2">
        <v>629</v>
      </c>
      <c r="AS48" s="2" t="s">
        <v>157</v>
      </c>
      <c r="AT48" s="2" t="s">
        <v>61</v>
      </c>
      <c r="AU48" s="2">
        <v>71277046</v>
      </c>
      <c r="AV48" s="2">
        <v>71282120</v>
      </c>
      <c r="AW48" s="2" t="s">
        <v>281</v>
      </c>
      <c r="AX48" s="2" t="s">
        <v>133</v>
      </c>
      <c r="AY48" s="2" t="s">
        <v>285</v>
      </c>
      <c r="AZ48" s="2" t="s">
        <v>283</v>
      </c>
      <c r="BA48" s="2" t="s">
        <v>284</v>
      </c>
      <c r="BB48" s="2" t="s">
        <v>67</v>
      </c>
      <c r="BC48" s="2">
        <v>71196367</v>
      </c>
      <c r="BD48" s="2">
        <v>71276251</v>
      </c>
    </row>
    <row r="49" s="2" customFormat="1" spans="1:50">
      <c r="A49" s="2" t="s">
        <v>286</v>
      </c>
      <c r="B49" s="8">
        <v>0.00581271129041899</v>
      </c>
      <c r="C49" s="8">
        <f t="shared" si="0"/>
        <v>7.94345379598816</v>
      </c>
      <c r="D49" s="2">
        <v>1260.5051</v>
      </c>
      <c r="E49" s="2">
        <v>158.68478</v>
      </c>
      <c r="F49" s="2">
        <v>9.712791</v>
      </c>
      <c r="G49" s="2">
        <v>7.308117</v>
      </c>
      <c r="H49" s="2">
        <v>86.0596</v>
      </c>
      <c r="I49" s="2">
        <v>304.44687</v>
      </c>
      <c r="J49" s="2">
        <v>180.1466</v>
      </c>
      <c r="K49" s="2">
        <v>126.97737</v>
      </c>
      <c r="L49" s="2">
        <v>95.793465</v>
      </c>
      <c r="M49" s="2">
        <f t="shared" si="1"/>
        <v>158.684781</v>
      </c>
      <c r="N49" s="2">
        <v>321.8703</v>
      </c>
      <c r="O49" s="2">
        <v>1716.5164</v>
      </c>
      <c r="P49" s="2">
        <v>495.65933</v>
      </c>
      <c r="Q49" s="2">
        <v>2149.0889</v>
      </c>
      <c r="R49" s="2">
        <v>1619.3912</v>
      </c>
      <c r="S49" s="2">
        <f t="shared" si="2"/>
        <v>1260.505226</v>
      </c>
      <c r="T49" s="2">
        <v>7.9855566</v>
      </c>
      <c r="U49" s="2">
        <v>6.1884885</v>
      </c>
      <c r="V49" s="2">
        <v>10.397091</v>
      </c>
      <c r="W49" s="2">
        <v>7.9219685</v>
      </c>
      <c r="X49" s="2">
        <v>8.988798</v>
      </c>
      <c r="Y49" s="2">
        <v>7.8915586</v>
      </c>
      <c r="Z49" s="2">
        <v>10.765234</v>
      </c>
      <c r="AA49" s="2">
        <v>7.775705</v>
      </c>
      <c r="AB49" s="2">
        <v>10.427278</v>
      </c>
      <c r="AC49" s="2">
        <v>6.7628646</v>
      </c>
      <c r="AD49" s="2" t="s">
        <v>55</v>
      </c>
      <c r="AE49" s="2" t="s">
        <v>55</v>
      </c>
      <c r="AF49" s="2" t="s">
        <v>55</v>
      </c>
      <c r="AG49" s="2" t="s">
        <v>55</v>
      </c>
      <c r="AH49" s="2" t="s">
        <v>55</v>
      </c>
      <c r="AI49" s="2" t="s">
        <v>55</v>
      </c>
      <c r="AJ49" s="2" t="s">
        <v>55</v>
      </c>
      <c r="AK49" s="2" t="s">
        <v>55</v>
      </c>
      <c r="AL49" s="2" t="s">
        <v>55</v>
      </c>
      <c r="AM49" s="2" t="s">
        <v>55</v>
      </c>
      <c r="AN49" s="2" t="s">
        <v>56</v>
      </c>
      <c r="AO49" s="2" t="s">
        <v>287</v>
      </c>
      <c r="AP49" s="2" t="s">
        <v>288</v>
      </c>
      <c r="AQ49" s="2" t="s">
        <v>71</v>
      </c>
      <c r="AR49" s="2">
        <v>4651</v>
      </c>
      <c r="AS49" s="2" t="s">
        <v>157</v>
      </c>
      <c r="AT49" s="2" t="s">
        <v>67</v>
      </c>
      <c r="AU49" s="2">
        <v>19880208</v>
      </c>
      <c r="AV49" s="2">
        <v>19925333</v>
      </c>
      <c r="AW49" s="2" t="s">
        <v>289</v>
      </c>
      <c r="AX49" s="2" t="s">
        <v>74</v>
      </c>
    </row>
    <row r="50" s="2" customFormat="1" spans="1:50">
      <c r="A50" s="2" t="s">
        <v>290</v>
      </c>
      <c r="B50" s="8">
        <v>0.00289369329224747</v>
      </c>
      <c r="C50" s="8">
        <f t="shared" si="0"/>
        <v>7.92192459886357</v>
      </c>
      <c r="D50" s="2">
        <v>7739.7656</v>
      </c>
      <c r="E50" s="2">
        <v>977.0057</v>
      </c>
      <c r="F50" s="2">
        <v>12.507212</v>
      </c>
      <c r="G50" s="2">
        <v>10.160509</v>
      </c>
      <c r="H50" s="2">
        <v>884.38416</v>
      </c>
      <c r="I50" s="2">
        <v>1219.0819</v>
      </c>
      <c r="J50" s="2">
        <v>1010.11694</v>
      </c>
      <c r="K50" s="2">
        <v>848.967</v>
      </c>
      <c r="L50" s="2">
        <v>922.47876</v>
      </c>
      <c r="M50" s="2">
        <f t="shared" si="1"/>
        <v>977.005752</v>
      </c>
      <c r="N50" s="2">
        <v>12220.97</v>
      </c>
      <c r="O50" s="2">
        <v>3067.3376</v>
      </c>
      <c r="P50" s="2">
        <v>9651.497</v>
      </c>
      <c r="Q50" s="2">
        <v>7095.5596</v>
      </c>
      <c r="R50" s="2">
        <v>6663.4653</v>
      </c>
      <c r="S50" s="2">
        <f t="shared" si="2"/>
        <v>7739.7659</v>
      </c>
      <c r="T50" s="2">
        <v>13.205515</v>
      </c>
      <c r="U50" s="2">
        <v>9.767432</v>
      </c>
      <c r="V50" s="2">
        <v>11.259528</v>
      </c>
      <c r="W50" s="2">
        <v>9.931097</v>
      </c>
      <c r="X50" s="2">
        <v>13.117905</v>
      </c>
      <c r="Y50" s="2">
        <v>10.3368435</v>
      </c>
      <c r="Z50" s="2">
        <v>12.481191</v>
      </c>
      <c r="AA50" s="2">
        <v>10.566047</v>
      </c>
      <c r="AB50" s="2">
        <v>12.471914</v>
      </c>
      <c r="AC50" s="2">
        <v>10.201122</v>
      </c>
      <c r="AD50" s="2" t="s">
        <v>55</v>
      </c>
      <c r="AE50" s="2" t="s">
        <v>55</v>
      </c>
      <c r="AF50" s="2" t="s">
        <v>55</v>
      </c>
      <c r="AG50" s="2" t="s">
        <v>209</v>
      </c>
      <c r="AH50" s="2" t="s">
        <v>55</v>
      </c>
      <c r="AI50" s="2" t="s">
        <v>55</v>
      </c>
      <c r="AJ50" s="2" t="s">
        <v>55</v>
      </c>
      <c r="AK50" s="2" t="s">
        <v>209</v>
      </c>
      <c r="AL50" s="2" t="s">
        <v>209</v>
      </c>
      <c r="AM50" s="2" t="s">
        <v>55</v>
      </c>
      <c r="AN50" s="2" t="s">
        <v>56</v>
      </c>
      <c r="AO50" s="2" t="s">
        <v>291</v>
      </c>
      <c r="AP50" s="2" t="s">
        <v>292</v>
      </c>
      <c r="AQ50" s="2" t="s">
        <v>71</v>
      </c>
      <c r="AR50" s="2">
        <v>964</v>
      </c>
      <c r="AS50" s="2" t="s">
        <v>102</v>
      </c>
      <c r="AT50" s="2" t="s">
        <v>61</v>
      </c>
      <c r="AU50" s="2">
        <v>58379176</v>
      </c>
      <c r="AV50" s="2">
        <v>58380140</v>
      </c>
      <c r="AW50" s="2" t="s">
        <v>293</v>
      </c>
      <c r="AX50" s="2" t="s">
        <v>74</v>
      </c>
    </row>
    <row r="51" s="2" customFormat="1" spans="1:50">
      <c r="A51" s="2" t="s">
        <v>294</v>
      </c>
      <c r="B51" s="8">
        <v>0.00689331580798235</v>
      </c>
      <c r="C51" s="8">
        <f t="shared" si="0"/>
        <v>7.72323459031567</v>
      </c>
      <c r="D51" s="2">
        <v>286.27838</v>
      </c>
      <c r="E51" s="2">
        <v>37.06716</v>
      </c>
      <c r="F51" s="2">
        <v>7.536902</v>
      </c>
      <c r="G51" s="2">
        <v>5.2487016</v>
      </c>
      <c r="H51" s="2">
        <v>38.702988</v>
      </c>
      <c r="I51" s="2">
        <v>57.312138</v>
      </c>
      <c r="J51" s="2">
        <v>30.580807</v>
      </c>
      <c r="K51" s="2">
        <v>33.639046</v>
      </c>
      <c r="L51" s="2">
        <v>25.100826</v>
      </c>
      <c r="M51" s="2">
        <f t="shared" si="1"/>
        <v>37.067161</v>
      </c>
      <c r="N51" s="2">
        <v>81.78212</v>
      </c>
      <c r="O51" s="2">
        <v>185.78317</v>
      </c>
      <c r="P51" s="2">
        <v>165.39989</v>
      </c>
      <c r="Q51" s="2">
        <v>770.23364</v>
      </c>
      <c r="R51" s="2">
        <v>228.19308</v>
      </c>
      <c r="S51" s="2">
        <f t="shared" si="2"/>
        <v>286.27838</v>
      </c>
      <c r="T51" s="2">
        <v>6.025494</v>
      </c>
      <c r="U51" s="2">
        <v>4.902731</v>
      </c>
      <c r="V51" s="2">
        <v>7.2615905</v>
      </c>
      <c r="W51" s="2">
        <v>5.57454</v>
      </c>
      <c r="X51" s="2">
        <v>7.4287357</v>
      </c>
      <c r="Y51" s="2">
        <v>5.322519</v>
      </c>
      <c r="Z51" s="2">
        <v>9.316984</v>
      </c>
      <c r="AA51" s="2">
        <v>5.638698</v>
      </c>
      <c r="AB51" s="2">
        <v>7.6517057</v>
      </c>
      <c r="AC51" s="2">
        <v>4.8050184</v>
      </c>
      <c r="AD51" s="2" t="s">
        <v>55</v>
      </c>
      <c r="AE51" s="2" t="s">
        <v>55</v>
      </c>
      <c r="AF51" s="2" t="s">
        <v>55</v>
      </c>
      <c r="AG51" s="2" t="s">
        <v>55</v>
      </c>
      <c r="AH51" s="2" t="s">
        <v>55</v>
      </c>
      <c r="AI51" s="2" t="s">
        <v>55</v>
      </c>
      <c r="AJ51" s="2" t="s">
        <v>55</v>
      </c>
      <c r="AK51" s="2" t="s">
        <v>55</v>
      </c>
      <c r="AL51" s="2" t="s">
        <v>55</v>
      </c>
      <c r="AM51" s="2" t="s">
        <v>55</v>
      </c>
      <c r="AN51" s="2" t="s">
        <v>56</v>
      </c>
      <c r="AO51" s="2" t="s">
        <v>295</v>
      </c>
      <c r="AP51" s="2" t="s">
        <v>296</v>
      </c>
      <c r="AQ51" s="2" t="s">
        <v>59</v>
      </c>
      <c r="AR51" s="2">
        <v>3907</v>
      </c>
      <c r="AS51" s="2" t="s">
        <v>235</v>
      </c>
      <c r="AT51" s="2" t="s">
        <v>61</v>
      </c>
      <c r="AU51" s="2">
        <v>101390035</v>
      </c>
      <c r="AV51" s="2">
        <v>101404501</v>
      </c>
      <c r="AW51" s="2" t="s">
        <v>297</v>
      </c>
      <c r="AX51" s="2" t="s">
        <v>74</v>
      </c>
    </row>
    <row r="52" s="2" customFormat="1" spans="1:50">
      <c r="A52" s="2" t="s">
        <v>298</v>
      </c>
      <c r="B52" s="8">
        <v>0.00577930612059968</v>
      </c>
      <c r="C52" s="8">
        <f t="shared" si="0"/>
        <v>7.39375137984276</v>
      </c>
      <c r="D52" s="2">
        <v>536.0478</v>
      </c>
      <c r="E52" s="2">
        <v>72.50011</v>
      </c>
      <c r="F52" s="2">
        <v>8.607307</v>
      </c>
      <c r="G52" s="2">
        <v>6.315853</v>
      </c>
      <c r="H52" s="2">
        <v>83.11044</v>
      </c>
      <c r="I52" s="2">
        <v>78.201195</v>
      </c>
      <c r="J52" s="2">
        <v>61.478798</v>
      </c>
      <c r="K52" s="2">
        <v>58.40014</v>
      </c>
      <c r="L52" s="2">
        <v>81.30997</v>
      </c>
      <c r="M52" s="2">
        <f t="shared" si="1"/>
        <v>72.5001086</v>
      </c>
      <c r="N52" s="2">
        <v>187.29413</v>
      </c>
      <c r="O52" s="2">
        <v>862.06775</v>
      </c>
      <c r="P52" s="2">
        <v>292.21753</v>
      </c>
      <c r="Q52" s="2">
        <v>438.44318</v>
      </c>
      <c r="R52" s="2">
        <v>900.2163</v>
      </c>
      <c r="S52" s="2">
        <f t="shared" si="2"/>
        <v>536.047778</v>
      </c>
      <c r="T52" s="2">
        <v>7.2258496</v>
      </c>
      <c r="U52" s="2">
        <v>6.1333704</v>
      </c>
      <c r="V52" s="2">
        <v>9.420366</v>
      </c>
      <c r="W52" s="2">
        <v>6.00863</v>
      </c>
      <c r="X52" s="2">
        <v>8.242894</v>
      </c>
      <c r="Y52" s="2">
        <v>6.3702607</v>
      </c>
      <c r="Z52" s="2">
        <v>8.529914</v>
      </c>
      <c r="AA52" s="2">
        <v>6.5554605</v>
      </c>
      <c r="AB52" s="2">
        <v>9.617512</v>
      </c>
      <c r="AC52" s="2">
        <v>6.5115438</v>
      </c>
      <c r="AD52" s="2" t="s">
        <v>55</v>
      </c>
      <c r="AE52" s="2" t="s">
        <v>55</v>
      </c>
      <c r="AF52" s="2" t="s">
        <v>55</v>
      </c>
      <c r="AG52" s="2" t="s">
        <v>55</v>
      </c>
      <c r="AH52" s="2" t="s">
        <v>55</v>
      </c>
      <c r="AI52" s="2" t="s">
        <v>55</v>
      </c>
      <c r="AJ52" s="2" t="s">
        <v>55</v>
      </c>
      <c r="AK52" s="2" t="s">
        <v>55</v>
      </c>
      <c r="AL52" s="2" t="s">
        <v>55</v>
      </c>
      <c r="AM52" s="2" t="s">
        <v>55</v>
      </c>
      <c r="AN52" s="2" t="s">
        <v>56</v>
      </c>
      <c r="AO52" s="2" t="s">
        <v>299</v>
      </c>
      <c r="AP52" s="2" t="s">
        <v>300</v>
      </c>
      <c r="AQ52" s="2" t="s">
        <v>71</v>
      </c>
      <c r="AR52" s="2">
        <v>1260</v>
      </c>
      <c r="AS52" s="2" t="s">
        <v>78</v>
      </c>
      <c r="AT52" s="2" t="s">
        <v>61</v>
      </c>
      <c r="AU52" s="2">
        <v>6297870</v>
      </c>
      <c r="AV52" s="2">
        <v>6299502</v>
      </c>
      <c r="AW52" s="2" t="s">
        <v>301</v>
      </c>
      <c r="AX52" s="2" t="s">
        <v>74</v>
      </c>
    </row>
    <row r="53" s="2" customFormat="1" spans="1:50">
      <c r="A53" s="2" t="s">
        <v>302</v>
      </c>
      <c r="B53" s="8">
        <v>0.000682860702636608</v>
      </c>
      <c r="C53" s="8">
        <f t="shared" si="0"/>
        <v>6.91447982467526</v>
      </c>
      <c r="D53" s="2">
        <v>1021.151</v>
      </c>
      <c r="E53" s="2">
        <v>147.68298</v>
      </c>
      <c r="F53" s="2">
        <v>9.367687</v>
      </c>
      <c r="G53" s="2">
        <v>7.1403565</v>
      </c>
      <c r="H53" s="2">
        <v>64.08497</v>
      </c>
      <c r="I53" s="2">
        <v>274.7031</v>
      </c>
      <c r="J53" s="2">
        <v>147.09062</v>
      </c>
      <c r="K53" s="2">
        <v>68.65304</v>
      </c>
      <c r="L53" s="2">
        <v>183.88315</v>
      </c>
      <c r="M53" s="2">
        <f t="shared" si="1"/>
        <v>147.682976</v>
      </c>
      <c r="N53" s="2">
        <v>212.28932</v>
      </c>
      <c r="O53" s="2">
        <v>1907.6743</v>
      </c>
      <c r="P53" s="2">
        <v>1173.1182</v>
      </c>
      <c r="Q53" s="2">
        <v>424.37717</v>
      </c>
      <c r="R53" s="2">
        <v>1388.2958</v>
      </c>
      <c r="S53" s="2">
        <f t="shared" si="2"/>
        <v>1021.150958</v>
      </c>
      <c r="T53" s="2">
        <v>7.403726</v>
      </c>
      <c r="U53" s="2">
        <v>5.7298174</v>
      </c>
      <c r="V53" s="2">
        <v>10.551339</v>
      </c>
      <c r="W53" s="2">
        <v>7.7722626</v>
      </c>
      <c r="X53" s="2">
        <v>10.186067</v>
      </c>
      <c r="Y53" s="2">
        <v>7.610711</v>
      </c>
      <c r="Z53" s="2">
        <v>8.481401</v>
      </c>
      <c r="AA53" s="2">
        <v>6.8181515</v>
      </c>
      <c r="AB53" s="2">
        <v>10.215905</v>
      </c>
      <c r="AC53" s="2">
        <v>7.770839</v>
      </c>
      <c r="AD53" s="2" t="s">
        <v>55</v>
      </c>
      <c r="AE53" s="2" t="s">
        <v>55</v>
      </c>
      <c r="AF53" s="2" t="s">
        <v>55</v>
      </c>
      <c r="AG53" s="2" t="s">
        <v>55</v>
      </c>
      <c r="AH53" s="2" t="s">
        <v>55</v>
      </c>
      <c r="AI53" s="2" t="s">
        <v>55</v>
      </c>
      <c r="AJ53" s="2" t="s">
        <v>55</v>
      </c>
      <c r="AK53" s="2" t="s">
        <v>55</v>
      </c>
      <c r="AL53" s="2" t="s">
        <v>55</v>
      </c>
      <c r="AM53" s="2" t="s">
        <v>55</v>
      </c>
      <c r="AN53" s="2" t="s">
        <v>56</v>
      </c>
      <c r="AO53" s="2" t="s">
        <v>303</v>
      </c>
      <c r="AP53" s="2" t="s">
        <v>304</v>
      </c>
      <c r="AQ53" s="2" t="s">
        <v>162</v>
      </c>
      <c r="AR53" s="2">
        <v>1025</v>
      </c>
      <c r="AS53" s="2" t="s">
        <v>305</v>
      </c>
      <c r="AT53" s="2" t="s">
        <v>67</v>
      </c>
      <c r="AU53" s="2">
        <v>44808522</v>
      </c>
      <c r="AV53" s="2">
        <v>44809763</v>
      </c>
      <c r="AW53" s="2" t="s">
        <v>306</v>
      </c>
      <c r="AX53" s="2" t="s">
        <v>74</v>
      </c>
    </row>
    <row r="54" s="2" customFormat="1" spans="1:56">
      <c r="A54" s="2" t="s">
        <v>307</v>
      </c>
      <c r="B54" s="8">
        <v>0.000728983988036155</v>
      </c>
      <c r="C54" s="8">
        <f t="shared" si="0"/>
        <v>6.72458078824149</v>
      </c>
      <c r="D54" s="2">
        <v>357.91464</v>
      </c>
      <c r="E54" s="2">
        <v>53.22483</v>
      </c>
      <c r="F54" s="2">
        <v>8.105359</v>
      </c>
      <c r="G54" s="2">
        <v>5.760497</v>
      </c>
      <c r="H54" s="2">
        <v>69.13493</v>
      </c>
      <c r="I54" s="2">
        <v>74.098274</v>
      </c>
      <c r="J54" s="2">
        <v>36.190994</v>
      </c>
      <c r="K54" s="2">
        <v>30.237087</v>
      </c>
      <c r="L54" s="2">
        <v>56.46287</v>
      </c>
      <c r="M54" s="2">
        <f t="shared" si="1"/>
        <v>53.224831</v>
      </c>
      <c r="N54" s="2">
        <v>588.76483</v>
      </c>
      <c r="O54" s="2">
        <v>413.66687</v>
      </c>
      <c r="P54" s="2">
        <v>124.8239</v>
      </c>
      <c r="Q54" s="2">
        <v>272.28452</v>
      </c>
      <c r="R54" s="2">
        <v>390.03326</v>
      </c>
      <c r="S54" s="2">
        <f t="shared" si="2"/>
        <v>357.914676</v>
      </c>
      <c r="T54" s="2">
        <v>8.855113</v>
      </c>
      <c r="U54" s="2">
        <v>5.854028</v>
      </c>
      <c r="V54" s="2">
        <v>8.362084</v>
      </c>
      <c r="W54" s="2">
        <v>5.938238</v>
      </c>
      <c r="X54" s="2">
        <v>7.044066</v>
      </c>
      <c r="Y54" s="2">
        <v>5.5971518</v>
      </c>
      <c r="Z54" s="2">
        <v>7.842733</v>
      </c>
      <c r="AA54" s="2">
        <v>5.44656</v>
      </c>
      <c r="AB54" s="2">
        <v>8.422799</v>
      </c>
      <c r="AC54" s="2">
        <v>5.966508</v>
      </c>
      <c r="AD54" s="2" t="s">
        <v>55</v>
      </c>
      <c r="AE54" s="2" t="s">
        <v>55</v>
      </c>
      <c r="AF54" s="2" t="s">
        <v>55</v>
      </c>
      <c r="AG54" s="2" t="s">
        <v>55</v>
      </c>
      <c r="AH54" s="2" t="s">
        <v>55</v>
      </c>
      <c r="AI54" s="2" t="s">
        <v>55</v>
      </c>
      <c r="AJ54" s="2" t="s">
        <v>55</v>
      </c>
      <c r="AK54" s="2" t="s">
        <v>55</v>
      </c>
      <c r="AL54" s="2" t="s">
        <v>55</v>
      </c>
      <c r="AM54" s="2" t="s">
        <v>55</v>
      </c>
      <c r="AN54" s="2" t="s">
        <v>56</v>
      </c>
      <c r="AO54" s="2" t="s">
        <v>308</v>
      </c>
      <c r="AP54" s="2" t="s">
        <v>309</v>
      </c>
      <c r="AQ54" s="2" t="s">
        <v>107</v>
      </c>
      <c r="AR54" s="2">
        <v>1136</v>
      </c>
      <c r="AS54" s="2" t="s">
        <v>72</v>
      </c>
      <c r="AT54" s="2" t="s">
        <v>67</v>
      </c>
      <c r="AU54" s="2">
        <v>242615156</v>
      </c>
      <c r="AV54" s="2">
        <v>242626383</v>
      </c>
      <c r="AW54" s="2" t="s">
        <v>310</v>
      </c>
      <c r="AX54" s="2" t="s">
        <v>180</v>
      </c>
      <c r="AY54" s="2" t="s">
        <v>311</v>
      </c>
      <c r="AZ54" s="2" t="s">
        <v>309</v>
      </c>
      <c r="BA54" s="2" t="s">
        <v>312</v>
      </c>
      <c r="BB54" s="2" t="s">
        <v>67</v>
      </c>
      <c r="BC54" s="2">
        <v>242615156</v>
      </c>
      <c r="BD54" s="2">
        <v>242626383</v>
      </c>
    </row>
    <row r="55" s="2" customFormat="1" spans="1:56">
      <c r="A55" s="2" t="s">
        <v>307</v>
      </c>
      <c r="B55" s="8">
        <v>0.000728983988036155</v>
      </c>
      <c r="C55" s="8">
        <f t="shared" si="0"/>
        <v>6.72458078824149</v>
      </c>
      <c r="D55" s="2">
        <v>357.91464</v>
      </c>
      <c r="E55" s="2">
        <v>53.22483</v>
      </c>
      <c r="F55" s="2">
        <v>8.105359</v>
      </c>
      <c r="G55" s="2">
        <v>5.760497</v>
      </c>
      <c r="H55" s="2">
        <v>69.13493</v>
      </c>
      <c r="I55" s="2">
        <v>74.098274</v>
      </c>
      <c r="J55" s="2">
        <v>36.190994</v>
      </c>
      <c r="K55" s="2">
        <v>30.237087</v>
      </c>
      <c r="L55" s="2">
        <v>56.46287</v>
      </c>
      <c r="M55" s="2">
        <f t="shared" si="1"/>
        <v>53.224831</v>
      </c>
      <c r="N55" s="2">
        <v>588.76483</v>
      </c>
      <c r="O55" s="2">
        <v>413.66687</v>
      </c>
      <c r="P55" s="2">
        <v>124.8239</v>
      </c>
      <c r="Q55" s="2">
        <v>272.28452</v>
      </c>
      <c r="R55" s="2">
        <v>390.03326</v>
      </c>
      <c r="S55" s="2">
        <f t="shared" si="2"/>
        <v>357.914676</v>
      </c>
      <c r="T55" s="2">
        <v>8.855113</v>
      </c>
      <c r="U55" s="2">
        <v>5.854028</v>
      </c>
      <c r="V55" s="2">
        <v>8.362084</v>
      </c>
      <c r="W55" s="2">
        <v>5.938238</v>
      </c>
      <c r="X55" s="2">
        <v>7.044066</v>
      </c>
      <c r="Y55" s="2">
        <v>5.5971518</v>
      </c>
      <c r="Z55" s="2">
        <v>7.842733</v>
      </c>
      <c r="AA55" s="2">
        <v>5.44656</v>
      </c>
      <c r="AB55" s="2">
        <v>8.422799</v>
      </c>
      <c r="AC55" s="2">
        <v>5.966508</v>
      </c>
      <c r="AD55" s="2" t="s">
        <v>55</v>
      </c>
      <c r="AE55" s="2" t="s">
        <v>55</v>
      </c>
      <c r="AF55" s="2" t="s">
        <v>55</v>
      </c>
      <c r="AG55" s="2" t="s">
        <v>55</v>
      </c>
      <c r="AH55" s="2" t="s">
        <v>55</v>
      </c>
      <c r="AI55" s="2" t="s">
        <v>55</v>
      </c>
      <c r="AJ55" s="2" t="s">
        <v>55</v>
      </c>
      <c r="AK55" s="2" t="s">
        <v>55</v>
      </c>
      <c r="AL55" s="2" t="s">
        <v>55</v>
      </c>
      <c r="AM55" s="2" t="s">
        <v>55</v>
      </c>
      <c r="AN55" s="2" t="s">
        <v>56</v>
      </c>
      <c r="AO55" s="2" t="s">
        <v>308</v>
      </c>
      <c r="AP55" s="2" t="s">
        <v>309</v>
      </c>
      <c r="AQ55" s="2" t="s">
        <v>107</v>
      </c>
      <c r="AR55" s="2">
        <v>1136</v>
      </c>
      <c r="AS55" s="2" t="s">
        <v>72</v>
      </c>
      <c r="AT55" s="2" t="s">
        <v>67</v>
      </c>
      <c r="AU55" s="2">
        <v>242615156</v>
      </c>
      <c r="AV55" s="2">
        <v>242626383</v>
      </c>
      <c r="AW55" s="2" t="s">
        <v>310</v>
      </c>
      <c r="AX55" s="2" t="s">
        <v>180</v>
      </c>
      <c r="AY55" s="2" t="s">
        <v>313</v>
      </c>
      <c r="AZ55" s="2" t="s">
        <v>309</v>
      </c>
      <c r="BA55" s="2" t="s">
        <v>314</v>
      </c>
      <c r="BB55" s="2" t="s">
        <v>67</v>
      </c>
      <c r="BC55" s="2">
        <v>242615156</v>
      </c>
      <c r="BD55" s="2">
        <v>242626383</v>
      </c>
    </row>
    <row r="56" s="2" customFormat="1" spans="1:50">
      <c r="A56" s="2" t="s">
        <v>315</v>
      </c>
      <c r="B56" s="8">
        <v>0.0209591894310902</v>
      </c>
      <c r="C56" s="8">
        <f t="shared" si="0"/>
        <v>6.66654516657151</v>
      </c>
      <c r="D56" s="2">
        <v>776.53754</v>
      </c>
      <c r="E56" s="2">
        <v>116.482765</v>
      </c>
      <c r="F56" s="2">
        <v>9.090883</v>
      </c>
      <c r="G56" s="2">
        <v>6.9697123</v>
      </c>
      <c r="H56" s="2">
        <v>124.05179</v>
      </c>
      <c r="I56" s="2">
        <v>160.65486</v>
      </c>
      <c r="J56" s="2">
        <v>126.30594</v>
      </c>
      <c r="K56" s="2">
        <v>105.40563</v>
      </c>
      <c r="L56" s="2">
        <v>65.99559</v>
      </c>
      <c r="M56" s="2">
        <f t="shared" si="1"/>
        <v>116.482762</v>
      </c>
      <c r="N56" s="2">
        <v>478.93958</v>
      </c>
      <c r="O56" s="2">
        <v>961.506</v>
      </c>
      <c r="P56" s="2">
        <v>177.99799</v>
      </c>
      <c r="Q56" s="2">
        <v>1230.5024</v>
      </c>
      <c r="R56" s="2">
        <v>1033.742</v>
      </c>
      <c r="S56" s="2">
        <f t="shared" si="2"/>
        <v>776.537594</v>
      </c>
      <c r="T56" s="2">
        <v>8.557348</v>
      </c>
      <c r="U56" s="2">
        <v>6.773263</v>
      </c>
      <c r="V56" s="2">
        <v>9.58655</v>
      </c>
      <c r="W56" s="2">
        <v>7.006096</v>
      </c>
      <c r="X56" s="2">
        <v>7.5301642</v>
      </c>
      <c r="Y56" s="2">
        <v>7.391901</v>
      </c>
      <c r="Z56" s="2">
        <v>9.9772</v>
      </c>
      <c r="AA56" s="2">
        <v>7.4778056</v>
      </c>
      <c r="AB56" s="2">
        <v>9.803152</v>
      </c>
      <c r="AC56" s="2">
        <v>6.199494</v>
      </c>
      <c r="AD56" s="2" t="s">
        <v>55</v>
      </c>
      <c r="AE56" s="2" t="s">
        <v>55</v>
      </c>
      <c r="AF56" s="2" t="s">
        <v>55</v>
      </c>
      <c r="AG56" s="2" t="s">
        <v>55</v>
      </c>
      <c r="AH56" s="2" t="s">
        <v>55</v>
      </c>
      <c r="AI56" s="2" t="s">
        <v>55</v>
      </c>
      <c r="AJ56" s="2" t="s">
        <v>55</v>
      </c>
      <c r="AK56" s="2" t="s">
        <v>55</v>
      </c>
      <c r="AL56" s="2" t="s">
        <v>55</v>
      </c>
      <c r="AM56" s="2" t="s">
        <v>55</v>
      </c>
      <c r="AN56" s="2" t="s">
        <v>56</v>
      </c>
      <c r="AO56" s="2" t="s">
        <v>316</v>
      </c>
      <c r="AP56" s="2" t="s">
        <v>317</v>
      </c>
      <c r="AQ56" s="2" t="s">
        <v>71</v>
      </c>
      <c r="AR56" s="2">
        <v>1406</v>
      </c>
      <c r="AS56" s="2" t="s">
        <v>157</v>
      </c>
      <c r="AT56" s="2" t="s">
        <v>61</v>
      </c>
      <c r="AU56" s="2">
        <v>19650031</v>
      </c>
      <c r="AV56" s="2">
        <v>19684290</v>
      </c>
      <c r="AW56" s="2" t="s">
        <v>318</v>
      </c>
      <c r="AX56" s="2" t="s">
        <v>74</v>
      </c>
    </row>
    <row r="57" s="2" customFormat="1" spans="1:56">
      <c r="A57" s="2" t="s">
        <v>319</v>
      </c>
      <c r="B57" s="8">
        <v>0.0218252157606241</v>
      </c>
      <c r="C57" s="8">
        <f t="shared" si="0"/>
        <v>6.6399144697445</v>
      </c>
      <c r="D57" s="2">
        <v>413.4711</v>
      </c>
      <c r="E57" s="2">
        <v>62.27055</v>
      </c>
      <c r="F57" s="2">
        <v>8.14023</v>
      </c>
      <c r="G57" s="2">
        <v>6.069973</v>
      </c>
      <c r="H57" s="2">
        <v>71.12637</v>
      </c>
      <c r="I57" s="2">
        <v>82.9824</v>
      </c>
      <c r="J57" s="2">
        <v>54.253807</v>
      </c>
      <c r="K57" s="2">
        <v>48.639336</v>
      </c>
      <c r="L57" s="2">
        <v>54.350834</v>
      </c>
      <c r="M57" s="2">
        <f t="shared" si="1"/>
        <v>62.2705494</v>
      </c>
      <c r="N57" s="2">
        <v>506.40674</v>
      </c>
      <c r="O57" s="2">
        <v>634.3656</v>
      </c>
      <c r="P57" s="2">
        <v>69.76894</v>
      </c>
      <c r="Q57" s="2">
        <v>270.21997</v>
      </c>
      <c r="R57" s="2">
        <v>586.59436</v>
      </c>
      <c r="S57" s="2">
        <f t="shared" si="2"/>
        <v>413.471122</v>
      </c>
      <c r="T57" s="2">
        <v>8.635972</v>
      </c>
      <c r="U57" s="2">
        <v>5.8980227</v>
      </c>
      <c r="V57" s="2">
        <v>8.990853</v>
      </c>
      <c r="W57" s="2">
        <v>6.0904627</v>
      </c>
      <c r="X57" s="2">
        <v>6.254241</v>
      </c>
      <c r="Y57" s="2">
        <v>6.1920886</v>
      </c>
      <c r="Z57" s="2">
        <v>7.8308897</v>
      </c>
      <c r="AA57" s="2">
        <v>6.2625995</v>
      </c>
      <c r="AB57" s="2">
        <v>8.989197</v>
      </c>
      <c r="AC57" s="2">
        <v>5.9066935</v>
      </c>
      <c r="AD57" s="2" t="s">
        <v>55</v>
      </c>
      <c r="AE57" s="2" t="s">
        <v>55</v>
      </c>
      <c r="AF57" s="2" t="s">
        <v>209</v>
      </c>
      <c r="AG57" s="2" t="s">
        <v>55</v>
      </c>
      <c r="AH57" s="2" t="s">
        <v>55</v>
      </c>
      <c r="AI57" s="2" t="s">
        <v>55</v>
      </c>
      <c r="AJ57" s="2" t="s">
        <v>55</v>
      </c>
      <c r="AK57" s="2" t="s">
        <v>55</v>
      </c>
      <c r="AL57" s="2" t="s">
        <v>55</v>
      </c>
      <c r="AM57" s="2" t="s">
        <v>55</v>
      </c>
      <c r="AN57" s="2" t="s">
        <v>56</v>
      </c>
      <c r="AO57" s="2" t="s">
        <v>320</v>
      </c>
      <c r="AP57" s="2" t="s">
        <v>321</v>
      </c>
      <c r="AQ57" s="2" t="s">
        <v>107</v>
      </c>
      <c r="AR57" s="2">
        <v>1075</v>
      </c>
      <c r="AS57" s="2" t="s">
        <v>163</v>
      </c>
      <c r="AT57" s="2" t="s">
        <v>61</v>
      </c>
      <c r="AU57" s="2">
        <v>52604713</v>
      </c>
      <c r="AV57" s="2">
        <v>52617597</v>
      </c>
      <c r="AW57" s="2" t="s">
        <v>322</v>
      </c>
      <c r="AX57" s="2" t="s">
        <v>133</v>
      </c>
      <c r="AY57" s="2" t="s">
        <v>323</v>
      </c>
      <c r="AZ57" s="2" t="s">
        <v>324</v>
      </c>
      <c r="BA57" s="2" t="s">
        <v>325</v>
      </c>
      <c r="BB57" s="2" t="s">
        <v>67</v>
      </c>
      <c r="BC57" s="2">
        <v>52599364</v>
      </c>
      <c r="BD57" s="2">
        <v>52604639</v>
      </c>
    </row>
    <row r="58" s="2" customFormat="1" spans="1:56">
      <c r="A58" s="2" t="s">
        <v>326</v>
      </c>
      <c r="B58" s="8">
        <v>0.0322781720392433</v>
      </c>
      <c r="C58" s="8">
        <f t="shared" si="0"/>
        <v>6.4441466474457</v>
      </c>
      <c r="D58" s="2">
        <v>1200.8708</v>
      </c>
      <c r="E58" s="2">
        <v>186.35066</v>
      </c>
      <c r="F58" s="2">
        <v>9.37063</v>
      </c>
      <c r="G58" s="2">
        <v>7.4440904</v>
      </c>
      <c r="H58" s="2">
        <v>151.51347</v>
      </c>
      <c r="I58" s="2">
        <v>448.9</v>
      </c>
      <c r="J58" s="2">
        <v>129.1584</v>
      </c>
      <c r="K58" s="2">
        <v>112.33908</v>
      </c>
      <c r="L58" s="2">
        <v>89.84234</v>
      </c>
      <c r="M58" s="2">
        <f t="shared" si="1"/>
        <v>186.350658</v>
      </c>
      <c r="N58" s="2">
        <v>259.89734</v>
      </c>
      <c r="O58" s="2">
        <v>3116.5247</v>
      </c>
      <c r="P58" s="2">
        <v>244.1011</v>
      </c>
      <c r="Q58" s="2">
        <v>967.5209</v>
      </c>
      <c r="R58" s="2">
        <v>1416.3108</v>
      </c>
      <c r="S58" s="2">
        <f t="shared" si="2"/>
        <v>1200.870968</v>
      </c>
      <c r="T58" s="2">
        <v>7.688419</v>
      </c>
      <c r="U58" s="2">
        <v>7.0938716</v>
      </c>
      <c r="V58" s="2">
        <v>11.289254</v>
      </c>
      <c r="W58" s="2">
        <v>8.469757</v>
      </c>
      <c r="X58" s="2">
        <v>8.001586</v>
      </c>
      <c r="Y58" s="2">
        <v>7.4212465</v>
      </c>
      <c r="Z58" s="2">
        <v>9.627547</v>
      </c>
      <c r="AA58" s="2">
        <v>7.5770416</v>
      </c>
      <c r="AB58" s="2">
        <v>10.246345</v>
      </c>
      <c r="AC58" s="2">
        <v>6.658533</v>
      </c>
      <c r="AD58" s="2" t="s">
        <v>55</v>
      </c>
      <c r="AE58" s="2" t="s">
        <v>55</v>
      </c>
      <c r="AF58" s="2" t="s">
        <v>55</v>
      </c>
      <c r="AG58" s="2" t="s">
        <v>55</v>
      </c>
      <c r="AH58" s="2" t="s">
        <v>55</v>
      </c>
      <c r="AI58" s="2" t="s">
        <v>55</v>
      </c>
      <c r="AJ58" s="2" t="s">
        <v>55</v>
      </c>
      <c r="AK58" s="2" t="s">
        <v>55</v>
      </c>
      <c r="AL58" s="2" t="s">
        <v>55</v>
      </c>
      <c r="AM58" s="2" t="s">
        <v>55</v>
      </c>
      <c r="AN58" s="2" t="s">
        <v>56</v>
      </c>
      <c r="AO58" s="2" t="s">
        <v>327</v>
      </c>
      <c r="AP58" s="2" t="s">
        <v>328</v>
      </c>
      <c r="AQ58" s="2" t="s">
        <v>59</v>
      </c>
      <c r="AR58" s="2">
        <v>3075</v>
      </c>
      <c r="AS58" s="2" t="s">
        <v>78</v>
      </c>
      <c r="AT58" s="2" t="s">
        <v>61</v>
      </c>
      <c r="AU58" s="2">
        <v>43424774</v>
      </c>
      <c r="AV58" s="2">
        <v>43442099</v>
      </c>
      <c r="AW58" s="2" t="s">
        <v>329</v>
      </c>
      <c r="AX58" s="2" t="s">
        <v>63</v>
      </c>
      <c r="AY58" s="2" t="s">
        <v>330</v>
      </c>
      <c r="AZ58" s="2" t="s">
        <v>331</v>
      </c>
      <c r="BA58" s="2" t="s">
        <v>332</v>
      </c>
      <c r="BB58" s="2" t="s">
        <v>67</v>
      </c>
      <c r="BC58" s="2">
        <v>43391045</v>
      </c>
      <c r="BD58" s="2">
        <v>43424847</v>
      </c>
    </row>
    <row r="59" s="2" customFormat="1" spans="1:50">
      <c r="A59" s="2" t="s">
        <v>333</v>
      </c>
      <c r="B59" s="8">
        <v>0.00201416097188673</v>
      </c>
      <c r="C59" s="8">
        <f t="shared" si="0"/>
        <v>6.35085643629856</v>
      </c>
      <c r="D59" s="2">
        <v>54643.523</v>
      </c>
      <c r="E59" s="2">
        <v>8604.119</v>
      </c>
      <c r="F59" s="2">
        <v>15.433615</v>
      </c>
      <c r="G59" s="2">
        <v>13.306216</v>
      </c>
      <c r="H59" s="2">
        <v>7578.929</v>
      </c>
      <c r="I59" s="2">
        <v>11856.175</v>
      </c>
      <c r="J59" s="2">
        <v>6929.403</v>
      </c>
      <c r="K59" s="2">
        <v>8000.528</v>
      </c>
      <c r="L59" s="2">
        <v>8655.561</v>
      </c>
      <c r="M59" s="2">
        <f t="shared" si="1"/>
        <v>8604.1192</v>
      </c>
      <c r="N59" s="2">
        <v>36864.82</v>
      </c>
      <c r="O59" s="2">
        <v>66324.836</v>
      </c>
      <c r="P59" s="2">
        <v>25561.088</v>
      </c>
      <c r="Q59" s="2">
        <v>52572.445</v>
      </c>
      <c r="R59" s="2">
        <v>91894.44</v>
      </c>
      <c r="S59" s="2">
        <f t="shared" si="2"/>
        <v>54643.5258</v>
      </c>
      <c r="T59" s="2">
        <v>14.764327</v>
      </c>
      <c r="U59" s="2">
        <v>12.943728</v>
      </c>
      <c r="V59" s="2">
        <v>15.857478</v>
      </c>
      <c r="W59" s="2">
        <v>13.325757</v>
      </c>
      <c r="X59" s="2">
        <v>14.569771</v>
      </c>
      <c r="Y59" s="2">
        <v>13.075432</v>
      </c>
      <c r="Z59" s="2">
        <v>15.476153</v>
      </c>
      <c r="AA59" s="2">
        <v>13.775254</v>
      </c>
      <c r="AB59" s="2">
        <v>16.50034</v>
      </c>
      <c r="AC59" s="2">
        <v>13.410912</v>
      </c>
      <c r="AD59" s="2" t="s">
        <v>55</v>
      </c>
      <c r="AE59" s="2" t="s">
        <v>55</v>
      </c>
      <c r="AF59" s="2" t="s">
        <v>55</v>
      </c>
      <c r="AG59" s="2" t="s">
        <v>55</v>
      </c>
      <c r="AH59" s="2" t="s">
        <v>55</v>
      </c>
      <c r="AI59" s="2" t="s">
        <v>55</v>
      </c>
      <c r="AJ59" s="2" t="s">
        <v>55</v>
      </c>
      <c r="AK59" s="2" t="s">
        <v>55</v>
      </c>
      <c r="AL59" s="2" t="s">
        <v>55</v>
      </c>
      <c r="AM59" s="2" t="s">
        <v>55</v>
      </c>
      <c r="AN59" s="2" t="s">
        <v>56</v>
      </c>
      <c r="AO59" s="2" t="s">
        <v>334</v>
      </c>
      <c r="AP59" s="2" t="s">
        <v>335</v>
      </c>
      <c r="AQ59" s="2" t="s">
        <v>59</v>
      </c>
      <c r="AR59" s="2">
        <v>334</v>
      </c>
      <c r="AS59" s="2" t="s">
        <v>336</v>
      </c>
      <c r="AT59" s="2" t="s">
        <v>67</v>
      </c>
      <c r="AU59" s="2">
        <v>131425412</v>
      </c>
      <c r="AV59" s="2">
        <v>131425857</v>
      </c>
      <c r="AW59" s="2" t="s">
        <v>337</v>
      </c>
      <c r="AX59" s="2" t="s">
        <v>74</v>
      </c>
    </row>
    <row r="60" s="2" customFormat="1" spans="1:56">
      <c r="A60" s="2" t="s">
        <v>338</v>
      </c>
      <c r="B60" s="8">
        <v>0.0157081924707319</v>
      </c>
      <c r="C60" s="8">
        <f t="shared" si="0"/>
        <v>6.22993700341084</v>
      </c>
      <c r="D60" s="2">
        <v>350.77908</v>
      </c>
      <c r="E60" s="2">
        <v>56.305397</v>
      </c>
      <c r="F60" s="2">
        <v>8.100171</v>
      </c>
      <c r="G60" s="2">
        <v>5.8803596</v>
      </c>
      <c r="H60" s="2">
        <v>66.407845</v>
      </c>
      <c r="I60" s="2">
        <v>60.59502</v>
      </c>
      <c r="J60" s="2">
        <v>75.48436</v>
      </c>
      <c r="K60" s="2">
        <v>50.8741</v>
      </c>
      <c r="L60" s="2">
        <v>28.165663</v>
      </c>
      <c r="M60" s="2">
        <f t="shared" si="1"/>
        <v>56.3053976</v>
      </c>
      <c r="N60" s="2">
        <v>267.22226</v>
      </c>
      <c r="O60" s="2">
        <v>609.85974</v>
      </c>
      <c r="P60" s="2">
        <v>216.0093</v>
      </c>
      <c r="Q60" s="2">
        <v>187.02554</v>
      </c>
      <c r="R60" s="2">
        <v>473.77856</v>
      </c>
      <c r="S60" s="2">
        <f t="shared" si="2"/>
        <v>350.77908</v>
      </c>
      <c r="T60" s="2">
        <v>7.7231073</v>
      </c>
      <c r="U60" s="2">
        <v>5.7895937</v>
      </c>
      <c r="V60" s="2">
        <v>8.923889</v>
      </c>
      <c r="W60" s="2">
        <v>5.650872</v>
      </c>
      <c r="X60" s="2">
        <v>7.8266635</v>
      </c>
      <c r="Y60" s="2">
        <v>6.6582794</v>
      </c>
      <c r="Z60" s="2">
        <v>7.329792</v>
      </c>
      <c r="AA60" s="2">
        <v>6.332462</v>
      </c>
      <c r="AB60" s="2">
        <v>8.697404</v>
      </c>
      <c r="AC60" s="2">
        <v>4.9705915</v>
      </c>
      <c r="AD60" s="2" t="s">
        <v>55</v>
      </c>
      <c r="AE60" s="2" t="s">
        <v>55</v>
      </c>
      <c r="AF60" s="2" t="s">
        <v>55</v>
      </c>
      <c r="AG60" s="2" t="s">
        <v>55</v>
      </c>
      <c r="AH60" s="2" t="s">
        <v>55</v>
      </c>
      <c r="AI60" s="2" t="s">
        <v>55</v>
      </c>
      <c r="AJ60" s="2" t="s">
        <v>55</v>
      </c>
      <c r="AK60" s="2" t="s">
        <v>55</v>
      </c>
      <c r="AL60" s="2" t="s">
        <v>55</v>
      </c>
      <c r="AM60" s="2" t="s">
        <v>55</v>
      </c>
      <c r="AN60" s="2" t="s">
        <v>56</v>
      </c>
      <c r="AO60" s="2" t="s">
        <v>339</v>
      </c>
      <c r="AP60" s="2" t="s">
        <v>340</v>
      </c>
      <c r="AQ60" s="2" t="s">
        <v>71</v>
      </c>
      <c r="AR60" s="2">
        <v>1692</v>
      </c>
      <c r="AS60" s="2" t="s">
        <v>235</v>
      </c>
      <c r="AT60" s="2" t="s">
        <v>61</v>
      </c>
      <c r="AU60" s="2">
        <v>91504656</v>
      </c>
      <c r="AV60" s="2">
        <v>91506348</v>
      </c>
      <c r="AW60" s="2" t="s">
        <v>341</v>
      </c>
      <c r="AX60" s="2" t="s">
        <v>180</v>
      </c>
      <c r="AY60" s="2" t="s">
        <v>342</v>
      </c>
      <c r="AZ60" s="2" t="s">
        <v>343</v>
      </c>
      <c r="BA60" s="2" t="s">
        <v>344</v>
      </c>
      <c r="BB60" s="2" t="s">
        <v>61</v>
      </c>
      <c r="BC60" s="2">
        <v>91498105</v>
      </c>
      <c r="BD60" s="2">
        <v>91506355</v>
      </c>
    </row>
    <row r="61" s="2" customFormat="1" spans="1:56">
      <c r="A61" s="2" t="s">
        <v>338</v>
      </c>
      <c r="B61" s="8">
        <v>0.0157081924707319</v>
      </c>
      <c r="C61" s="8">
        <f t="shared" si="0"/>
        <v>6.22993700341084</v>
      </c>
      <c r="D61" s="2">
        <v>350.77908</v>
      </c>
      <c r="E61" s="2">
        <v>56.305397</v>
      </c>
      <c r="F61" s="2">
        <v>8.100171</v>
      </c>
      <c r="G61" s="2">
        <v>5.8803596</v>
      </c>
      <c r="H61" s="2">
        <v>66.407845</v>
      </c>
      <c r="I61" s="2">
        <v>60.59502</v>
      </c>
      <c r="J61" s="2">
        <v>75.48436</v>
      </c>
      <c r="K61" s="2">
        <v>50.8741</v>
      </c>
      <c r="L61" s="2">
        <v>28.165663</v>
      </c>
      <c r="M61" s="2">
        <f t="shared" si="1"/>
        <v>56.3053976</v>
      </c>
      <c r="N61" s="2">
        <v>267.22226</v>
      </c>
      <c r="O61" s="2">
        <v>609.85974</v>
      </c>
      <c r="P61" s="2">
        <v>216.0093</v>
      </c>
      <c r="Q61" s="2">
        <v>187.02554</v>
      </c>
      <c r="R61" s="2">
        <v>473.77856</v>
      </c>
      <c r="S61" s="2">
        <f t="shared" si="2"/>
        <v>350.77908</v>
      </c>
      <c r="T61" s="2">
        <v>7.7231073</v>
      </c>
      <c r="U61" s="2">
        <v>5.7895937</v>
      </c>
      <c r="V61" s="2">
        <v>8.923889</v>
      </c>
      <c r="W61" s="2">
        <v>5.650872</v>
      </c>
      <c r="X61" s="2">
        <v>7.8266635</v>
      </c>
      <c r="Y61" s="2">
        <v>6.6582794</v>
      </c>
      <c r="Z61" s="2">
        <v>7.329792</v>
      </c>
      <c r="AA61" s="2">
        <v>6.332462</v>
      </c>
      <c r="AB61" s="2">
        <v>8.697404</v>
      </c>
      <c r="AC61" s="2">
        <v>4.9705915</v>
      </c>
      <c r="AD61" s="2" t="s">
        <v>55</v>
      </c>
      <c r="AE61" s="2" t="s">
        <v>55</v>
      </c>
      <c r="AF61" s="2" t="s">
        <v>55</v>
      </c>
      <c r="AG61" s="2" t="s">
        <v>55</v>
      </c>
      <c r="AH61" s="2" t="s">
        <v>55</v>
      </c>
      <c r="AI61" s="2" t="s">
        <v>55</v>
      </c>
      <c r="AJ61" s="2" t="s">
        <v>55</v>
      </c>
      <c r="AK61" s="2" t="s">
        <v>55</v>
      </c>
      <c r="AL61" s="2" t="s">
        <v>55</v>
      </c>
      <c r="AM61" s="2" t="s">
        <v>55</v>
      </c>
      <c r="AN61" s="2" t="s">
        <v>56</v>
      </c>
      <c r="AO61" s="2" t="s">
        <v>339</v>
      </c>
      <c r="AP61" s="2" t="s">
        <v>340</v>
      </c>
      <c r="AQ61" s="2" t="s">
        <v>71</v>
      </c>
      <c r="AR61" s="2">
        <v>1692</v>
      </c>
      <c r="AS61" s="2" t="s">
        <v>235</v>
      </c>
      <c r="AT61" s="2" t="s">
        <v>61</v>
      </c>
      <c r="AU61" s="2">
        <v>91504656</v>
      </c>
      <c r="AV61" s="2">
        <v>91506348</v>
      </c>
      <c r="AW61" s="2" t="s">
        <v>341</v>
      </c>
      <c r="AX61" s="2" t="s">
        <v>180</v>
      </c>
      <c r="AY61" s="2" t="s">
        <v>345</v>
      </c>
      <c r="AZ61" s="2" t="s">
        <v>343</v>
      </c>
      <c r="BA61" s="2" t="s">
        <v>344</v>
      </c>
      <c r="BB61" s="2" t="s">
        <v>61</v>
      </c>
      <c r="BC61" s="2">
        <v>91498105</v>
      </c>
      <c r="BD61" s="2">
        <v>91506355</v>
      </c>
    </row>
    <row r="62" s="2" customFormat="1" spans="1:56">
      <c r="A62" s="2" t="s">
        <v>346</v>
      </c>
      <c r="B62" s="8">
        <v>0.00140132885976642</v>
      </c>
      <c r="C62" s="8">
        <f t="shared" si="0"/>
        <v>6.22486467006291</v>
      </c>
      <c r="D62" s="2">
        <v>481.5542</v>
      </c>
      <c r="E62" s="2">
        <v>77.35979</v>
      </c>
      <c r="F62" s="2">
        <v>8.627056</v>
      </c>
      <c r="G62" s="2">
        <v>6.2856193</v>
      </c>
      <c r="H62" s="2">
        <v>65.694695</v>
      </c>
      <c r="I62" s="2">
        <v>96.03068</v>
      </c>
      <c r="J62" s="2">
        <v>124.92498</v>
      </c>
      <c r="K62" s="2">
        <v>40.273846</v>
      </c>
      <c r="L62" s="2">
        <v>59.87473</v>
      </c>
      <c r="M62" s="2">
        <f t="shared" si="1"/>
        <v>77.3597862</v>
      </c>
      <c r="N62" s="2">
        <v>396.6266</v>
      </c>
      <c r="O62" s="2">
        <v>329.1452</v>
      </c>
      <c r="P62" s="2">
        <v>524.4496</v>
      </c>
      <c r="Q62" s="2">
        <v>387.7766</v>
      </c>
      <c r="R62" s="2">
        <v>769.773</v>
      </c>
      <c r="S62" s="2">
        <f t="shared" si="2"/>
        <v>481.5542</v>
      </c>
      <c r="T62" s="2">
        <v>8.281196</v>
      </c>
      <c r="U62" s="2">
        <v>5.76805</v>
      </c>
      <c r="V62" s="2">
        <v>8.0499115</v>
      </c>
      <c r="W62" s="2">
        <v>6.2812643</v>
      </c>
      <c r="X62" s="2">
        <v>9.062813</v>
      </c>
      <c r="Y62" s="2">
        <v>7.3773746</v>
      </c>
      <c r="Z62" s="2">
        <v>8.35993</v>
      </c>
      <c r="AA62" s="2">
        <v>5.9474635</v>
      </c>
      <c r="AB62" s="2">
        <v>9.381432</v>
      </c>
      <c r="AC62" s="2">
        <v>6.0539446</v>
      </c>
      <c r="AD62" s="2" t="s">
        <v>55</v>
      </c>
      <c r="AE62" s="2" t="s">
        <v>55</v>
      </c>
      <c r="AF62" s="2" t="s">
        <v>55</v>
      </c>
      <c r="AG62" s="2" t="s">
        <v>55</v>
      </c>
      <c r="AH62" s="2" t="s">
        <v>55</v>
      </c>
      <c r="AI62" s="2" t="s">
        <v>55</v>
      </c>
      <c r="AJ62" s="2" t="s">
        <v>55</v>
      </c>
      <c r="AK62" s="2" t="s">
        <v>55</v>
      </c>
      <c r="AL62" s="2" t="s">
        <v>55</v>
      </c>
      <c r="AM62" s="2" t="s">
        <v>55</v>
      </c>
      <c r="AN62" s="2" t="s">
        <v>56</v>
      </c>
      <c r="AO62" s="2" t="s">
        <v>347</v>
      </c>
      <c r="AP62" s="2" t="s">
        <v>348</v>
      </c>
      <c r="AQ62" s="2" t="s">
        <v>107</v>
      </c>
      <c r="AR62" s="2">
        <v>1444</v>
      </c>
      <c r="AS62" s="2" t="s">
        <v>131</v>
      </c>
      <c r="AT62" s="2" t="s">
        <v>67</v>
      </c>
      <c r="AU62" s="2">
        <v>73983861</v>
      </c>
      <c r="AV62" s="2">
        <v>74020088</v>
      </c>
      <c r="AW62" s="2" t="s">
        <v>349</v>
      </c>
      <c r="AX62" s="2" t="s">
        <v>180</v>
      </c>
      <c r="AY62" s="2" t="s">
        <v>350</v>
      </c>
      <c r="AZ62" s="2" t="s">
        <v>351</v>
      </c>
      <c r="BA62" s="2" t="s">
        <v>352</v>
      </c>
      <c r="BB62" s="2" t="s">
        <v>67</v>
      </c>
      <c r="BC62" s="2">
        <v>73951037</v>
      </c>
      <c r="BD62" s="2">
        <v>74019938</v>
      </c>
    </row>
    <row r="63" s="2" customFormat="1" spans="1:56">
      <c r="A63" s="2" t="s">
        <v>353</v>
      </c>
      <c r="B63" s="8">
        <v>0.0122868853674534</v>
      </c>
      <c r="C63" s="8">
        <f t="shared" si="0"/>
        <v>6.17520122104838</v>
      </c>
      <c r="D63" s="2">
        <v>565.17896</v>
      </c>
      <c r="E63" s="2">
        <v>91.52397</v>
      </c>
      <c r="F63" s="2">
        <v>8.545104</v>
      </c>
      <c r="G63" s="2">
        <v>6.5834146</v>
      </c>
      <c r="H63" s="2">
        <v>104.1195</v>
      </c>
      <c r="I63" s="2">
        <v>115.61068</v>
      </c>
      <c r="J63" s="2">
        <v>43.47153</v>
      </c>
      <c r="K63" s="2">
        <v>69.61443</v>
      </c>
      <c r="L63" s="2">
        <v>124.80373</v>
      </c>
      <c r="M63" s="2">
        <f t="shared" si="1"/>
        <v>91.523974</v>
      </c>
      <c r="N63" s="2">
        <v>919.8178</v>
      </c>
      <c r="O63" s="2">
        <v>443.2638</v>
      </c>
      <c r="P63" s="2">
        <v>188.41672</v>
      </c>
      <c r="Q63" s="2">
        <v>176.64326</v>
      </c>
      <c r="R63" s="2">
        <v>1097.7532</v>
      </c>
      <c r="S63" s="2">
        <f t="shared" si="2"/>
        <v>565.178956</v>
      </c>
      <c r="T63" s="2">
        <v>9.494104</v>
      </c>
      <c r="U63" s="2">
        <v>6.492281</v>
      </c>
      <c r="V63" s="2">
        <v>8.464712</v>
      </c>
      <c r="W63" s="2">
        <v>6.552099</v>
      </c>
      <c r="X63" s="2">
        <v>7.618843</v>
      </c>
      <c r="Y63" s="2">
        <v>5.8618665</v>
      </c>
      <c r="Z63" s="2">
        <v>7.255689</v>
      </c>
      <c r="AA63" s="2">
        <v>6.8398623</v>
      </c>
      <c r="AB63" s="2">
        <v>9.892169</v>
      </c>
      <c r="AC63" s="2">
        <v>7.1709623</v>
      </c>
      <c r="AD63" s="2" t="s">
        <v>55</v>
      </c>
      <c r="AE63" s="2" t="s">
        <v>55</v>
      </c>
      <c r="AF63" s="2" t="s">
        <v>55</v>
      </c>
      <c r="AG63" s="2" t="s">
        <v>55</v>
      </c>
      <c r="AH63" s="2" t="s">
        <v>55</v>
      </c>
      <c r="AI63" s="2" t="s">
        <v>55</v>
      </c>
      <c r="AJ63" s="2" t="s">
        <v>55</v>
      </c>
      <c r="AK63" s="2" t="s">
        <v>55</v>
      </c>
      <c r="AL63" s="2" t="s">
        <v>55</v>
      </c>
      <c r="AM63" s="2" t="s">
        <v>55</v>
      </c>
      <c r="AN63" s="2" t="s">
        <v>56</v>
      </c>
      <c r="AO63" s="2" t="s">
        <v>354</v>
      </c>
      <c r="AP63" s="2" t="s">
        <v>355</v>
      </c>
      <c r="AQ63" s="2" t="s">
        <v>71</v>
      </c>
      <c r="AR63" s="2">
        <v>2995</v>
      </c>
      <c r="AS63" s="2" t="s">
        <v>102</v>
      </c>
      <c r="AT63" s="2" t="s">
        <v>67</v>
      </c>
      <c r="AU63" s="2">
        <v>46217644</v>
      </c>
      <c r="AV63" s="2">
        <v>46220639</v>
      </c>
      <c r="AW63" s="2" t="s">
        <v>356</v>
      </c>
      <c r="AX63" s="2" t="s">
        <v>90</v>
      </c>
      <c r="AY63" s="2" t="s">
        <v>357</v>
      </c>
      <c r="AZ63" s="2" t="s">
        <v>358</v>
      </c>
      <c r="BA63" s="2" t="s">
        <v>359</v>
      </c>
      <c r="BB63" s="2" t="s">
        <v>67</v>
      </c>
      <c r="BC63" s="2">
        <v>46213886</v>
      </c>
      <c r="BD63" s="2">
        <v>46234151</v>
      </c>
    </row>
    <row r="64" s="2" customFormat="1" spans="1:56">
      <c r="A64" s="2" t="s">
        <v>360</v>
      </c>
      <c r="B64" s="8">
        <v>0.0182841334949089</v>
      </c>
      <c r="C64" s="8">
        <f t="shared" si="0"/>
        <v>6.15432132201288</v>
      </c>
      <c r="D64" s="2">
        <v>339.9267</v>
      </c>
      <c r="E64" s="2">
        <v>55.233826</v>
      </c>
      <c r="F64" s="2">
        <v>7.840276</v>
      </c>
      <c r="G64" s="2">
        <v>5.8883257</v>
      </c>
      <c r="H64" s="2">
        <v>60.40823</v>
      </c>
      <c r="I64" s="2">
        <v>61.880527</v>
      </c>
      <c r="J64" s="2">
        <v>38.52747</v>
      </c>
      <c r="K64" s="2">
        <v>45.465492</v>
      </c>
      <c r="L64" s="2">
        <v>69.88739</v>
      </c>
      <c r="M64" s="2">
        <f t="shared" si="1"/>
        <v>55.2338218</v>
      </c>
      <c r="N64" s="2">
        <v>782.45245</v>
      </c>
      <c r="O64" s="2">
        <v>325.09253</v>
      </c>
      <c r="P64" s="2">
        <v>71.313866</v>
      </c>
      <c r="Q64" s="2">
        <v>235.74416</v>
      </c>
      <c r="R64" s="2">
        <v>285.03043</v>
      </c>
      <c r="S64" s="2">
        <f t="shared" si="2"/>
        <v>339.9266872</v>
      </c>
      <c r="T64" s="2">
        <v>9.27457</v>
      </c>
      <c r="U64" s="2">
        <v>5.6325927</v>
      </c>
      <c r="V64" s="2">
        <v>8.031234</v>
      </c>
      <c r="W64" s="2">
        <v>5.6791763</v>
      </c>
      <c r="X64" s="2">
        <v>6.2865834</v>
      </c>
      <c r="Y64" s="2">
        <v>5.688157</v>
      </c>
      <c r="Z64" s="2">
        <v>7.6436806</v>
      </c>
      <c r="AA64" s="2">
        <v>6.1554747</v>
      </c>
      <c r="AB64" s="2">
        <v>7.9653077</v>
      </c>
      <c r="AC64" s="2">
        <v>6.286226</v>
      </c>
      <c r="AD64" s="2" t="s">
        <v>55</v>
      </c>
      <c r="AE64" s="2" t="s">
        <v>55</v>
      </c>
      <c r="AF64" s="2" t="s">
        <v>55</v>
      </c>
      <c r="AG64" s="2" t="s">
        <v>55</v>
      </c>
      <c r="AH64" s="2" t="s">
        <v>55</v>
      </c>
      <c r="AI64" s="2" t="s">
        <v>55</v>
      </c>
      <c r="AJ64" s="2" t="s">
        <v>55</v>
      </c>
      <c r="AK64" s="2" t="s">
        <v>55</v>
      </c>
      <c r="AL64" s="2" t="s">
        <v>55</v>
      </c>
      <c r="AM64" s="2" t="s">
        <v>55</v>
      </c>
      <c r="AN64" s="2" t="s">
        <v>56</v>
      </c>
      <c r="AO64" s="2" t="s">
        <v>361</v>
      </c>
      <c r="AP64" s="2" t="s">
        <v>362</v>
      </c>
      <c r="AQ64" s="2" t="s">
        <v>59</v>
      </c>
      <c r="AR64" s="2">
        <v>352</v>
      </c>
      <c r="AS64" s="2" t="s">
        <v>60</v>
      </c>
      <c r="AT64" s="2" t="s">
        <v>67</v>
      </c>
      <c r="AU64" s="2">
        <v>62246539</v>
      </c>
      <c r="AV64" s="2">
        <v>62248415</v>
      </c>
      <c r="AW64" s="2" t="s">
        <v>363</v>
      </c>
      <c r="AX64" s="2" t="s">
        <v>109</v>
      </c>
      <c r="AY64" s="2" t="s">
        <v>364</v>
      </c>
      <c r="AZ64" s="2" t="s">
        <v>365</v>
      </c>
      <c r="BA64" s="2" t="s">
        <v>366</v>
      </c>
      <c r="BB64" s="2" t="s">
        <v>61</v>
      </c>
      <c r="BC64" s="2">
        <v>61547242</v>
      </c>
      <c r="BD64" s="2">
        <v>62280573</v>
      </c>
    </row>
    <row r="65" s="2" customFormat="1" spans="1:50">
      <c r="A65" s="2" t="s">
        <v>367</v>
      </c>
      <c r="B65" s="8">
        <v>0.00473957232659316</v>
      </c>
      <c r="C65" s="8">
        <f t="shared" si="0"/>
        <v>6.14910872329054</v>
      </c>
      <c r="D65" s="2">
        <v>214.1829</v>
      </c>
      <c r="E65" s="2">
        <v>34.83154</v>
      </c>
      <c r="F65" s="2">
        <v>7.249335</v>
      </c>
      <c r="G65" s="2">
        <v>5.0999236</v>
      </c>
      <c r="H65" s="2">
        <v>42.81906</v>
      </c>
      <c r="I65" s="2">
        <v>53.00766</v>
      </c>
      <c r="J65" s="2">
        <v>21.010246</v>
      </c>
      <c r="K65" s="2">
        <v>24.684917</v>
      </c>
      <c r="L65" s="2">
        <v>32.635815</v>
      </c>
      <c r="M65" s="2">
        <f t="shared" si="1"/>
        <v>34.8315396</v>
      </c>
      <c r="N65" s="2">
        <v>111.21322</v>
      </c>
      <c r="O65" s="2">
        <v>239.89449</v>
      </c>
      <c r="P65" s="2">
        <v>71.45668</v>
      </c>
      <c r="Q65" s="2">
        <v>164.69148</v>
      </c>
      <c r="R65" s="2">
        <v>483.65875</v>
      </c>
      <c r="S65" s="2">
        <f t="shared" si="2"/>
        <v>214.182924</v>
      </c>
      <c r="T65" s="2">
        <v>6.464879</v>
      </c>
      <c r="U65" s="2">
        <v>5.0690017</v>
      </c>
      <c r="V65" s="2">
        <v>7.609003</v>
      </c>
      <c r="W65" s="2">
        <v>5.468325</v>
      </c>
      <c r="X65" s="2">
        <v>6.2895727</v>
      </c>
      <c r="Y65" s="2">
        <v>4.710948</v>
      </c>
      <c r="Z65" s="2">
        <v>7.1557136</v>
      </c>
      <c r="AA65" s="2">
        <v>5.074972</v>
      </c>
      <c r="AB65" s="2">
        <v>8.727503</v>
      </c>
      <c r="AC65" s="2">
        <v>5.1763706</v>
      </c>
      <c r="AD65" s="2" t="s">
        <v>55</v>
      </c>
      <c r="AE65" s="2" t="s">
        <v>55</v>
      </c>
      <c r="AF65" s="2" t="s">
        <v>55</v>
      </c>
      <c r="AG65" s="2" t="s">
        <v>55</v>
      </c>
      <c r="AH65" s="2" t="s">
        <v>55</v>
      </c>
      <c r="AI65" s="2" t="s">
        <v>55</v>
      </c>
      <c r="AJ65" s="2" t="s">
        <v>55</v>
      </c>
      <c r="AK65" s="2" t="s">
        <v>55</v>
      </c>
      <c r="AL65" s="2" t="s">
        <v>55</v>
      </c>
      <c r="AM65" s="2" t="s">
        <v>55</v>
      </c>
      <c r="AN65" s="2" t="s">
        <v>56</v>
      </c>
      <c r="AO65" s="2" t="s">
        <v>368</v>
      </c>
      <c r="AP65" s="2" t="s">
        <v>369</v>
      </c>
      <c r="AQ65" s="2" t="s">
        <v>59</v>
      </c>
      <c r="AR65" s="2">
        <v>651</v>
      </c>
      <c r="AS65" s="2" t="s">
        <v>201</v>
      </c>
      <c r="AT65" s="2" t="s">
        <v>61</v>
      </c>
      <c r="AU65" s="2">
        <v>14396144</v>
      </c>
      <c r="AV65" s="2">
        <v>14420210</v>
      </c>
      <c r="AW65" s="2" t="s">
        <v>370</v>
      </c>
      <c r="AX65" s="2" t="s">
        <v>74</v>
      </c>
    </row>
    <row r="66" s="2" customFormat="1" spans="1:50">
      <c r="A66" s="2" t="s">
        <v>371</v>
      </c>
      <c r="B66" s="8">
        <v>0.00315982483458294</v>
      </c>
      <c r="C66" s="8">
        <f t="shared" ref="C66:C129" si="3">S66/M66</f>
        <v>6.13184933450554</v>
      </c>
      <c r="D66" s="2">
        <v>1028.8499</v>
      </c>
      <c r="E66" s="2">
        <v>167.78787</v>
      </c>
      <c r="F66" s="2">
        <v>9.306707</v>
      </c>
      <c r="G66" s="2">
        <v>7.0580635</v>
      </c>
      <c r="H66" s="2">
        <v>61.23949</v>
      </c>
      <c r="I66" s="2">
        <v>387.11224</v>
      </c>
      <c r="J66" s="2">
        <v>245.12683</v>
      </c>
      <c r="K66" s="2">
        <v>48.834877</v>
      </c>
      <c r="L66" s="2">
        <v>96.62586</v>
      </c>
      <c r="M66" s="2">
        <f t="shared" ref="M66:M129" si="4">AVERAGE(H66:L66)</f>
        <v>167.7878594</v>
      </c>
      <c r="N66" s="2">
        <v>158.3905</v>
      </c>
      <c r="O66" s="2">
        <v>1590.6133</v>
      </c>
      <c r="P66" s="2">
        <v>1911.7305</v>
      </c>
      <c r="Q66" s="2">
        <v>1016.59924</v>
      </c>
      <c r="R66" s="2">
        <v>466.91583</v>
      </c>
      <c r="S66" s="2">
        <f t="shared" ref="S66:S129" si="5">AVERAGE(N66:R66)</f>
        <v>1028.849874</v>
      </c>
      <c r="T66" s="2">
        <v>6.9832606</v>
      </c>
      <c r="U66" s="2">
        <v>5.654278</v>
      </c>
      <c r="V66" s="2">
        <v>10.290582</v>
      </c>
      <c r="W66" s="2">
        <v>8.259863</v>
      </c>
      <c r="X66" s="2">
        <v>10.876713</v>
      </c>
      <c r="Y66" s="2">
        <v>8.331955</v>
      </c>
      <c r="Z66" s="2">
        <v>9.705752</v>
      </c>
      <c r="AA66" s="2">
        <v>6.2693152</v>
      </c>
      <c r="AB66" s="2">
        <v>8.67723</v>
      </c>
      <c r="AC66" s="2">
        <v>6.774906</v>
      </c>
      <c r="AD66" s="2" t="s">
        <v>55</v>
      </c>
      <c r="AE66" s="2" t="s">
        <v>55</v>
      </c>
      <c r="AF66" s="2" t="s">
        <v>209</v>
      </c>
      <c r="AG66" s="2" t="s">
        <v>55</v>
      </c>
      <c r="AH66" s="2" t="s">
        <v>55</v>
      </c>
      <c r="AI66" s="2" t="s">
        <v>55</v>
      </c>
      <c r="AJ66" s="2" t="s">
        <v>55</v>
      </c>
      <c r="AK66" s="2" t="s">
        <v>55</v>
      </c>
      <c r="AL66" s="2" t="s">
        <v>55</v>
      </c>
      <c r="AM66" s="2" t="s">
        <v>55</v>
      </c>
      <c r="AN66" s="2" t="s">
        <v>56</v>
      </c>
      <c r="AO66" s="2" t="s">
        <v>372</v>
      </c>
      <c r="AP66" s="2" t="s">
        <v>373</v>
      </c>
      <c r="AQ66" s="2" t="s">
        <v>59</v>
      </c>
      <c r="AR66" s="2">
        <v>1054</v>
      </c>
      <c r="AS66" s="2" t="s">
        <v>374</v>
      </c>
      <c r="AT66" s="2" t="s">
        <v>67</v>
      </c>
      <c r="AU66" s="2">
        <v>155244287</v>
      </c>
      <c r="AV66" s="2">
        <v>155246502</v>
      </c>
      <c r="AW66" s="2" t="s">
        <v>375</v>
      </c>
      <c r="AX66" s="2" t="s">
        <v>74</v>
      </c>
    </row>
    <row r="67" s="2" customFormat="1" spans="1:55">
      <c r="A67" s="2" t="s">
        <v>376</v>
      </c>
      <c r="B67" s="8">
        <v>0.033074332355604</v>
      </c>
      <c r="C67" s="8">
        <f t="shared" si="3"/>
        <v>6.11062898213683</v>
      </c>
      <c r="D67" s="2">
        <v>355.06665</v>
      </c>
      <c r="E67" s="2">
        <v>58.106396</v>
      </c>
      <c r="F67" s="2">
        <v>7.900125</v>
      </c>
      <c r="G67" s="2">
        <v>5.861088</v>
      </c>
      <c r="H67" s="2">
        <v>100.37669</v>
      </c>
      <c r="I67" s="2">
        <v>49.27411</v>
      </c>
      <c r="J67" s="2">
        <v>53.99813</v>
      </c>
      <c r="K67" s="2">
        <v>27.660244</v>
      </c>
      <c r="L67" s="2">
        <v>59.222813</v>
      </c>
      <c r="M67" s="2">
        <f t="shared" si="4"/>
        <v>58.1063974</v>
      </c>
      <c r="N67" s="2">
        <v>194.50333</v>
      </c>
      <c r="O67" s="2">
        <v>456.07584</v>
      </c>
      <c r="P67" s="2">
        <v>75.39372</v>
      </c>
      <c r="Q67" s="2">
        <v>313.89453</v>
      </c>
      <c r="R67" s="2">
        <v>735.46576</v>
      </c>
      <c r="S67" s="2">
        <f t="shared" si="5"/>
        <v>355.066636</v>
      </c>
      <c r="T67" s="2">
        <v>7.277917</v>
      </c>
      <c r="U67" s="2">
        <v>6.43314</v>
      </c>
      <c r="V67" s="2">
        <v>8.499233</v>
      </c>
      <c r="W67" s="2">
        <v>5.365398</v>
      </c>
      <c r="X67" s="2">
        <v>6.361043</v>
      </c>
      <c r="Y67" s="2">
        <v>6.1857376</v>
      </c>
      <c r="Z67" s="2">
        <v>8.055135</v>
      </c>
      <c r="AA67" s="2">
        <v>5.282607</v>
      </c>
      <c r="AB67" s="2">
        <v>9.307299</v>
      </c>
      <c r="AC67" s="2">
        <v>6.038554</v>
      </c>
      <c r="AD67" s="2" t="s">
        <v>55</v>
      </c>
      <c r="AE67" s="2" t="s">
        <v>55</v>
      </c>
      <c r="AF67" s="2" t="s">
        <v>55</v>
      </c>
      <c r="AG67" s="2" t="s">
        <v>55</v>
      </c>
      <c r="AH67" s="2" t="s">
        <v>55</v>
      </c>
      <c r="AI67" s="2" t="s">
        <v>55</v>
      </c>
      <c r="AJ67" s="2" t="s">
        <v>55</v>
      </c>
      <c r="AK67" s="2" t="s">
        <v>55</v>
      </c>
      <c r="AL67" s="2" t="s">
        <v>55</v>
      </c>
      <c r="AM67" s="2" t="s">
        <v>209</v>
      </c>
      <c r="AN67" s="2" t="s">
        <v>56</v>
      </c>
      <c r="AO67" s="2" t="s">
        <v>377</v>
      </c>
      <c r="AP67" s="2" t="s">
        <v>378</v>
      </c>
      <c r="AQ67" s="2" t="s">
        <v>379</v>
      </c>
      <c r="AR67" s="2">
        <v>1397</v>
      </c>
      <c r="AS67" s="2" t="s">
        <v>60</v>
      </c>
      <c r="AT67" s="2" t="s">
        <v>61</v>
      </c>
      <c r="AU67" s="2">
        <v>160285639</v>
      </c>
      <c r="AV67" s="2">
        <v>160287036</v>
      </c>
      <c r="AW67" s="2" t="s">
        <v>380</v>
      </c>
      <c r="AX67" s="2" t="s">
        <v>381</v>
      </c>
      <c r="AY67" s="2" t="s">
        <v>381</v>
      </c>
      <c r="AZ67" s="2" t="s">
        <v>381</v>
      </c>
      <c r="BA67" s="2" t="s">
        <v>381</v>
      </c>
      <c r="BB67" s="2" t="s">
        <v>381</v>
      </c>
      <c r="BC67" s="2" t="s">
        <v>381</v>
      </c>
    </row>
    <row r="68" s="2" customFormat="1" spans="1:50">
      <c r="A68" s="2" t="s">
        <v>382</v>
      </c>
      <c r="B68" s="8">
        <v>0.0351662353121112</v>
      </c>
      <c r="C68" s="8">
        <f t="shared" si="3"/>
        <v>6.0745297813908</v>
      </c>
      <c r="D68" s="2">
        <v>305.954</v>
      </c>
      <c r="E68" s="2">
        <v>50.3667</v>
      </c>
      <c r="F68" s="2">
        <v>7.618014</v>
      </c>
      <c r="G68" s="2">
        <v>5.4971933</v>
      </c>
      <c r="H68" s="2">
        <v>33.541225</v>
      </c>
      <c r="I68" s="2">
        <v>114.12007</v>
      </c>
      <c r="J68" s="2">
        <v>40.199425</v>
      </c>
      <c r="K68" s="2">
        <v>25.574968</v>
      </c>
      <c r="L68" s="2">
        <v>38.397816</v>
      </c>
      <c r="M68" s="2">
        <f t="shared" si="4"/>
        <v>50.3667008</v>
      </c>
      <c r="N68" s="2">
        <v>53.71501</v>
      </c>
      <c r="O68" s="2">
        <v>136.20657</v>
      </c>
      <c r="P68" s="2">
        <v>430.26953</v>
      </c>
      <c r="Q68" s="2">
        <v>616.93854</v>
      </c>
      <c r="R68" s="2">
        <v>292.64047</v>
      </c>
      <c r="S68" s="2">
        <f t="shared" si="5"/>
        <v>305.954024</v>
      </c>
      <c r="T68" s="2">
        <v>5.457565</v>
      </c>
      <c r="U68" s="2">
        <v>4.6578655</v>
      </c>
      <c r="V68" s="2">
        <v>6.830155</v>
      </c>
      <c r="W68" s="2">
        <v>6.5304866</v>
      </c>
      <c r="X68" s="2">
        <v>8.7933655</v>
      </c>
      <c r="Y68" s="2">
        <v>5.751351</v>
      </c>
      <c r="Z68" s="2">
        <v>9.004027</v>
      </c>
      <c r="AA68" s="2">
        <v>5.139496</v>
      </c>
      <c r="AB68" s="2">
        <v>8.004955</v>
      </c>
      <c r="AC68" s="2">
        <v>5.406768</v>
      </c>
      <c r="AD68" s="2" t="s">
        <v>55</v>
      </c>
      <c r="AE68" s="2" t="s">
        <v>55</v>
      </c>
      <c r="AF68" s="2" t="s">
        <v>55</v>
      </c>
      <c r="AG68" s="2" t="s">
        <v>55</v>
      </c>
      <c r="AH68" s="2" t="s">
        <v>55</v>
      </c>
      <c r="AI68" s="2" t="s">
        <v>55</v>
      </c>
      <c r="AJ68" s="2" t="s">
        <v>55</v>
      </c>
      <c r="AK68" s="2" t="s">
        <v>55</v>
      </c>
      <c r="AL68" s="2" t="s">
        <v>55</v>
      </c>
      <c r="AM68" s="2" t="s">
        <v>55</v>
      </c>
      <c r="AN68" s="2" t="s">
        <v>56</v>
      </c>
      <c r="AO68" s="2" t="s">
        <v>383</v>
      </c>
      <c r="AP68" s="2" t="s">
        <v>384</v>
      </c>
      <c r="AQ68" s="2" t="s">
        <v>59</v>
      </c>
      <c r="AR68" s="2">
        <v>3540</v>
      </c>
      <c r="AS68" s="2" t="s">
        <v>78</v>
      </c>
      <c r="AT68" s="2" t="s">
        <v>67</v>
      </c>
      <c r="AU68" s="2">
        <v>149372291</v>
      </c>
      <c r="AV68" s="2">
        <v>149379646</v>
      </c>
      <c r="AW68" s="2" t="s">
        <v>385</v>
      </c>
      <c r="AX68" s="2" t="s">
        <v>74</v>
      </c>
    </row>
    <row r="69" s="2" customFormat="1" spans="1:50">
      <c r="A69" s="2" t="s">
        <v>386</v>
      </c>
      <c r="B69" s="8">
        <v>0.0192944678799</v>
      </c>
      <c r="C69" s="8">
        <f t="shared" si="3"/>
        <v>6.05162421675514</v>
      </c>
      <c r="D69" s="2">
        <v>580.558</v>
      </c>
      <c r="E69" s="2">
        <v>95.93424</v>
      </c>
      <c r="F69" s="2">
        <v>8.489372</v>
      </c>
      <c r="G69" s="2">
        <v>6.5503817</v>
      </c>
      <c r="H69" s="2">
        <v>58.60127</v>
      </c>
      <c r="I69" s="2">
        <v>198.67958</v>
      </c>
      <c r="J69" s="2">
        <v>70.860565</v>
      </c>
      <c r="K69" s="2">
        <v>58.92482</v>
      </c>
      <c r="L69" s="2">
        <v>92.604965</v>
      </c>
      <c r="M69" s="2">
        <f t="shared" si="4"/>
        <v>95.93424</v>
      </c>
      <c r="N69" s="2">
        <v>374.68338</v>
      </c>
      <c r="O69" s="2">
        <v>1375.298</v>
      </c>
      <c r="P69" s="2">
        <v>84.67507</v>
      </c>
      <c r="Q69" s="2">
        <v>470.7386</v>
      </c>
      <c r="R69" s="2">
        <v>597.3948</v>
      </c>
      <c r="S69" s="2">
        <f t="shared" si="5"/>
        <v>580.55797</v>
      </c>
      <c r="T69" s="2">
        <v>8.198047</v>
      </c>
      <c r="U69" s="2">
        <v>5.58521</v>
      </c>
      <c r="V69" s="2">
        <v>10.077599</v>
      </c>
      <c r="W69" s="2">
        <v>7.31968</v>
      </c>
      <c r="X69" s="2">
        <v>6.5185237</v>
      </c>
      <c r="Y69" s="2">
        <v>6.569554</v>
      </c>
      <c r="Z69" s="2">
        <v>8.633984</v>
      </c>
      <c r="AA69" s="2">
        <v>6.57</v>
      </c>
      <c r="AB69" s="2">
        <v>9.018706</v>
      </c>
      <c r="AC69" s="2">
        <v>6.7074614</v>
      </c>
      <c r="AD69" s="2" t="s">
        <v>209</v>
      </c>
      <c r="AE69" s="2" t="s">
        <v>55</v>
      </c>
      <c r="AF69" s="2" t="s">
        <v>55</v>
      </c>
      <c r="AG69" s="2" t="s">
        <v>55</v>
      </c>
      <c r="AH69" s="2" t="s">
        <v>55</v>
      </c>
      <c r="AI69" s="2" t="s">
        <v>55</v>
      </c>
      <c r="AJ69" s="2" t="s">
        <v>55</v>
      </c>
      <c r="AK69" s="2" t="s">
        <v>55</v>
      </c>
      <c r="AL69" s="2" t="s">
        <v>55</v>
      </c>
      <c r="AM69" s="2" t="s">
        <v>55</v>
      </c>
      <c r="AN69" s="2" t="s">
        <v>56</v>
      </c>
      <c r="AO69" s="2" t="s">
        <v>387</v>
      </c>
      <c r="AP69" s="2" t="s">
        <v>388</v>
      </c>
      <c r="AQ69" s="2" t="s">
        <v>107</v>
      </c>
      <c r="AR69" s="2">
        <v>988</v>
      </c>
      <c r="AS69" s="2" t="s">
        <v>102</v>
      </c>
      <c r="AT69" s="2" t="s">
        <v>67</v>
      </c>
      <c r="AU69" s="2">
        <v>36803962</v>
      </c>
      <c r="AV69" s="2">
        <v>36822620</v>
      </c>
      <c r="AW69" s="2" t="s">
        <v>389</v>
      </c>
      <c r="AX69" s="2" t="s">
        <v>74</v>
      </c>
    </row>
    <row r="70" s="2" customFormat="1" spans="1:50">
      <c r="A70" s="2" t="s">
        <v>390</v>
      </c>
      <c r="B70" s="8">
        <v>0.00886820548089366</v>
      </c>
      <c r="C70" s="8">
        <f t="shared" si="3"/>
        <v>6.03749813574034</v>
      </c>
      <c r="D70" s="2">
        <v>309.9859</v>
      </c>
      <c r="E70" s="2">
        <v>51.343437</v>
      </c>
      <c r="F70" s="2">
        <v>7.849002</v>
      </c>
      <c r="G70" s="2">
        <v>5.7620616</v>
      </c>
      <c r="H70" s="2">
        <v>63.00855</v>
      </c>
      <c r="I70" s="2">
        <v>72.44937</v>
      </c>
      <c r="J70" s="2">
        <v>41.475433</v>
      </c>
      <c r="K70" s="2">
        <v>44.64413</v>
      </c>
      <c r="L70" s="2">
        <v>35.139706</v>
      </c>
      <c r="M70" s="2">
        <f t="shared" si="4"/>
        <v>51.3434378</v>
      </c>
      <c r="N70" s="2">
        <v>700.6615</v>
      </c>
      <c r="O70" s="2">
        <v>252.40967</v>
      </c>
      <c r="P70" s="2">
        <v>229.40689</v>
      </c>
      <c r="Q70" s="2">
        <v>129.91922</v>
      </c>
      <c r="R70" s="2">
        <v>237.53227</v>
      </c>
      <c r="S70" s="2">
        <f t="shared" si="5"/>
        <v>309.98591</v>
      </c>
      <c r="T70" s="2">
        <v>9.113168</v>
      </c>
      <c r="U70" s="2">
        <v>5.7041435</v>
      </c>
      <c r="V70" s="2">
        <v>7.674263</v>
      </c>
      <c r="W70" s="2">
        <v>5.906386</v>
      </c>
      <c r="X70" s="2">
        <v>7.903773</v>
      </c>
      <c r="Y70" s="2">
        <v>5.7934504</v>
      </c>
      <c r="Z70" s="2">
        <v>6.841947</v>
      </c>
      <c r="AA70" s="2">
        <v>6.1221166</v>
      </c>
      <c r="AB70" s="2">
        <v>7.711859</v>
      </c>
      <c r="AC70" s="2">
        <v>5.284212</v>
      </c>
      <c r="AD70" s="2" t="s">
        <v>55</v>
      </c>
      <c r="AE70" s="2" t="s">
        <v>55</v>
      </c>
      <c r="AF70" s="2" t="s">
        <v>55</v>
      </c>
      <c r="AG70" s="2" t="s">
        <v>55</v>
      </c>
      <c r="AH70" s="2" t="s">
        <v>55</v>
      </c>
      <c r="AI70" s="2" t="s">
        <v>209</v>
      </c>
      <c r="AJ70" s="2" t="s">
        <v>55</v>
      </c>
      <c r="AK70" s="2" t="s">
        <v>55</v>
      </c>
      <c r="AL70" s="2" t="s">
        <v>55</v>
      </c>
      <c r="AM70" s="2" t="s">
        <v>55</v>
      </c>
      <c r="AN70" s="2" t="s">
        <v>56</v>
      </c>
      <c r="AO70" s="2" t="s">
        <v>391</v>
      </c>
      <c r="AP70" s="2" t="s">
        <v>392</v>
      </c>
      <c r="AQ70" s="2" t="s">
        <v>59</v>
      </c>
      <c r="AR70" s="2">
        <v>348</v>
      </c>
      <c r="AS70" s="2" t="s">
        <v>163</v>
      </c>
      <c r="AT70" s="2" t="s">
        <v>61</v>
      </c>
      <c r="AU70" s="2">
        <v>31165436</v>
      </c>
      <c r="AV70" s="2">
        <v>31168601</v>
      </c>
      <c r="AW70" s="2" t="s">
        <v>393</v>
      </c>
      <c r="AX70" s="2" t="s">
        <v>74</v>
      </c>
    </row>
    <row r="71" s="2" customFormat="1" spans="1:56">
      <c r="A71" s="2" t="s">
        <v>394</v>
      </c>
      <c r="B71" s="8">
        <v>0.00931122635553452</v>
      </c>
      <c r="C71" s="8">
        <f t="shared" si="3"/>
        <v>6.0334921475469</v>
      </c>
      <c r="D71" s="2">
        <v>374.32925</v>
      </c>
      <c r="E71" s="2">
        <v>62.04188</v>
      </c>
      <c r="F71" s="2">
        <v>8.056849</v>
      </c>
      <c r="G71" s="2">
        <v>6.030142</v>
      </c>
      <c r="H71" s="2">
        <v>61.80819</v>
      </c>
      <c r="I71" s="2">
        <v>96.65314</v>
      </c>
      <c r="J71" s="2">
        <v>52.031124</v>
      </c>
      <c r="K71" s="2">
        <v>45.23418</v>
      </c>
      <c r="L71" s="2">
        <v>54.482796</v>
      </c>
      <c r="M71" s="2">
        <f t="shared" si="4"/>
        <v>62.041886</v>
      </c>
      <c r="N71" s="2">
        <v>513.20056</v>
      </c>
      <c r="O71" s="2">
        <v>594.83386</v>
      </c>
      <c r="P71" s="2">
        <v>115.67481</v>
      </c>
      <c r="Q71" s="2">
        <v>495.21786</v>
      </c>
      <c r="R71" s="2">
        <v>152.71907</v>
      </c>
      <c r="S71" s="2">
        <f t="shared" si="5"/>
        <v>374.329232</v>
      </c>
      <c r="T71" s="2">
        <v>8.653426</v>
      </c>
      <c r="U71" s="2">
        <v>5.669813</v>
      </c>
      <c r="V71" s="2">
        <v>8.889954</v>
      </c>
      <c r="W71" s="2">
        <v>6.2920446</v>
      </c>
      <c r="X71" s="2">
        <v>6.9477906</v>
      </c>
      <c r="Y71" s="2">
        <v>6.132947</v>
      </c>
      <c r="Z71" s="2">
        <v>8.7070265</v>
      </c>
      <c r="AA71" s="2">
        <v>6.1459823</v>
      </c>
      <c r="AB71" s="2">
        <v>7.086046</v>
      </c>
      <c r="AC71" s="2">
        <v>5.9099216</v>
      </c>
      <c r="AD71" s="2" t="s">
        <v>55</v>
      </c>
      <c r="AE71" s="2" t="s">
        <v>55</v>
      </c>
      <c r="AF71" s="2" t="s">
        <v>55</v>
      </c>
      <c r="AG71" s="2" t="s">
        <v>209</v>
      </c>
      <c r="AH71" s="2" t="s">
        <v>55</v>
      </c>
      <c r="AI71" s="2" t="s">
        <v>55</v>
      </c>
      <c r="AJ71" s="2" t="s">
        <v>55</v>
      </c>
      <c r="AK71" s="2" t="s">
        <v>209</v>
      </c>
      <c r="AL71" s="2" t="s">
        <v>209</v>
      </c>
      <c r="AM71" s="2" t="s">
        <v>55</v>
      </c>
      <c r="AN71" s="2" t="s">
        <v>56</v>
      </c>
      <c r="AO71" s="2" t="s">
        <v>395</v>
      </c>
      <c r="AP71" s="2" t="s">
        <v>396</v>
      </c>
      <c r="AQ71" s="2" t="s">
        <v>59</v>
      </c>
      <c r="AR71" s="2">
        <v>1325</v>
      </c>
      <c r="AS71" s="2" t="s">
        <v>88</v>
      </c>
      <c r="AT71" s="2" t="s">
        <v>67</v>
      </c>
      <c r="AU71" s="2">
        <v>39066472</v>
      </c>
      <c r="AV71" s="2">
        <v>39077825</v>
      </c>
      <c r="AW71" s="2" t="s">
        <v>397</v>
      </c>
      <c r="AX71" s="2" t="s">
        <v>63</v>
      </c>
      <c r="AY71" s="2" t="s">
        <v>398</v>
      </c>
      <c r="AZ71" s="2" t="s">
        <v>399</v>
      </c>
      <c r="BA71" s="2" t="s">
        <v>400</v>
      </c>
      <c r="BB71" s="2" t="s">
        <v>61</v>
      </c>
      <c r="BC71" s="2">
        <v>39052657</v>
      </c>
      <c r="BD71" s="2">
        <v>39069855</v>
      </c>
    </row>
    <row r="72" s="2" customFormat="1" spans="1:56">
      <c r="A72" s="2" t="s">
        <v>394</v>
      </c>
      <c r="B72" s="8">
        <v>0.00931122635553452</v>
      </c>
      <c r="C72" s="8">
        <f t="shared" si="3"/>
        <v>6.0334921475469</v>
      </c>
      <c r="D72" s="2">
        <v>374.32925</v>
      </c>
      <c r="E72" s="2">
        <v>62.04188</v>
      </c>
      <c r="F72" s="2">
        <v>8.056849</v>
      </c>
      <c r="G72" s="2">
        <v>6.030142</v>
      </c>
      <c r="H72" s="2">
        <v>61.80819</v>
      </c>
      <c r="I72" s="2">
        <v>96.65314</v>
      </c>
      <c r="J72" s="2">
        <v>52.031124</v>
      </c>
      <c r="K72" s="2">
        <v>45.23418</v>
      </c>
      <c r="L72" s="2">
        <v>54.482796</v>
      </c>
      <c r="M72" s="2">
        <f t="shared" si="4"/>
        <v>62.041886</v>
      </c>
      <c r="N72" s="2">
        <v>513.20056</v>
      </c>
      <c r="O72" s="2">
        <v>594.83386</v>
      </c>
      <c r="P72" s="2">
        <v>115.67481</v>
      </c>
      <c r="Q72" s="2">
        <v>495.21786</v>
      </c>
      <c r="R72" s="2">
        <v>152.71907</v>
      </c>
      <c r="S72" s="2">
        <f t="shared" si="5"/>
        <v>374.329232</v>
      </c>
      <c r="T72" s="2">
        <v>8.653426</v>
      </c>
      <c r="U72" s="2">
        <v>5.669813</v>
      </c>
      <c r="V72" s="2">
        <v>8.889954</v>
      </c>
      <c r="W72" s="2">
        <v>6.2920446</v>
      </c>
      <c r="X72" s="2">
        <v>6.9477906</v>
      </c>
      <c r="Y72" s="2">
        <v>6.132947</v>
      </c>
      <c r="Z72" s="2">
        <v>8.7070265</v>
      </c>
      <c r="AA72" s="2">
        <v>6.1459823</v>
      </c>
      <c r="AB72" s="2">
        <v>7.086046</v>
      </c>
      <c r="AC72" s="2">
        <v>5.9099216</v>
      </c>
      <c r="AD72" s="2" t="s">
        <v>55</v>
      </c>
      <c r="AE72" s="2" t="s">
        <v>55</v>
      </c>
      <c r="AF72" s="2" t="s">
        <v>55</v>
      </c>
      <c r="AG72" s="2" t="s">
        <v>209</v>
      </c>
      <c r="AH72" s="2" t="s">
        <v>55</v>
      </c>
      <c r="AI72" s="2" t="s">
        <v>55</v>
      </c>
      <c r="AJ72" s="2" t="s">
        <v>55</v>
      </c>
      <c r="AK72" s="2" t="s">
        <v>209</v>
      </c>
      <c r="AL72" s="2" t="s">
        <v>209</v>
      </c>
      <c r="AM72" s="2" t="s">
        <v>55</v>
      </c>
      <c r="AN72" s="2" t="s">
        <v>56</v>
      </c>
      <c r="AO72" s="2" t="s">
        <v>395</v>
      </c>
      <c r="AP72" s="2" t="s">
        <v>396</v>
      </c>
      <c r="AQ72" s="2" t="s">
        <v>59</v>
      </c>
      <c r="AR72" s="2">
        <v>1325</v>
      </c>
      <c r="AS72" s="2" t="s">
        <v>88</v>
      </c>
      <c r="AT72" s="2" t="s">
        <v>67</v>
      </c>
      <c r="AU72" s="2">
        <v>39066472</v>
      </c>
      <c r="AV72" s="2">
        <v>39077825</v>
      </c>
      <c r="AW72" s="2" t="s">
        <v>397</v>
      </c>
      <c r="AX72" s="2" t="s">
        <v>63</v>
      </c>
      <c r="AY72" s="2" t="s">
        <v>401</v>
      </c>
      <c r="AZ72" s="2" t="s">
        <v>399</v>
      </c>
      <c r="BA72" s="2" t="s">
        <v>402</v>
      </c>
      <c r="BB72" s="2" t="s">
        <v>61</v>
      </c>
      <c r="BC72" s="2">
        <v>39052657</v>
      </c>
      <c r="BD72" s="2">
        <v>39069855</v>
      </c>
    </row>
    <row r="73" s="2" customFormat="1" spans="1:50">
      <c r="A73" s="2" t="s">
        <v>403</v>
      </c>
      <c r="B73" s="8">
        <v>0.0463265165620423</v>
      </c>
      <c r="C73" s="8">
        <f t="shared" si="3"/>
        <v>5.97936910345411</v>
      </c>
      <c r="D73" s="2">
        <v>365.42657</v>
      </c>
      <c r="E73" s="2">
        <v>61.11457</v>
      </c>
      <c r="F73" s="2">
        <v>7.7993903</v>
      </c>
      <c r="G73" s="2">
        <v>5.786212</v>
      </c>
      <c r="H73" s="2">
        <v>42.944183</v>
      </c>
      <c r="I73" s="2">
        <v>120.173</v>
      </c>
      <c r="J73" s="2">
        <v>82.70637</v>
      </c>
      <c r="K73" s="2">
        <v>37.695305</v>
      </c>
      <c r="L73" s="2">
        <v>22.053999</v>
      </c>
      <c r="M73" s="2">
        <f t="shared" si="4"/>
        <v>61.1145714</v>
      </c>
      <c r="N73" s="2">
        <v>67.73357</v>
      </c>
      <c r="O73" s="2">
        <v>534.0087</v>
      </c>
      <c r="P73" s="2">
        <v>115.35368</v>
      </c>
      <c r="Q73" s="2">
        <v>760.44025</v>
      </c>
      <c r="R73" s="2">
        <v>349.5967</v>
      </c>
      <c r="S73" s="2">
        <f t="shared" si="5"/>
        <v>365.42658</v>
      </c>
      <c r="T73" s="2">
        <v>5.762322</v>
      </c>
      <c r="U73" s="2">
        <v>5.074404</v>
      </c>
      <c r="V73" s="2">
        <v>8.729661</v>
      </c>
      <c r="W73" s="2">
        <v>6.605777</v>
      </c>
      <c r="X73" s="2">
        <v>6.9439483</v>
      </c>
      <c r="Y73" s="2">
        <v>6.7906713</v>
      </c>
      <c r="Z73" s="2">
        <v>9.299446</v>
      </c>
      <c r="AA73" s="2">
        <v>5.835984</v>
      </c>
      <c r="AB73" s="2">
        <v>8.261575</v>
      </c>
      <c r="AC73" s="2">
        <v>4.624224</v>
      </c>
      <c r="AD73" s="2" t="s">
        <v>55</v>
      </c>
      <c r="AE73" s="2" t="s">
        <v>55</v>
      </c>
      <c r="AF73" s="2" t="s">
        <v>55</v>
      </c>
      <c r="AG73" s="2" t="s">
        <v>55</v>
      </c>
      <c r="AH73" s="2" t="s">
        <v>55</v>
      </c>
      <c r="AI73" s="2" t="s">
        <v>55</v>
      </c>
      <c r="AJ73" s="2" t="s">
        <v>55</v>
      </c>
      <c r="AK73" s="2" t="s">
        <v>55</v>
      </c>
      <c r="AL73" s="2" t="s">
        <v>55</v>
      </c>
      <c r="AM73" s="2" t="s">
        <v>55</v>
      </c>
      <c r="AN73" s="2" t="s">
        <v>56</v>
      </c>
      <c r="AO73" s="2" t="s">
        <v>404</v>
      </c>
      <c r="AP73" s="2" t="s">
        <v>221</v>
      </c>
      <c r="AQ73" s="2" t="s">
        <v>71</v>
      </c>
      <c r="AR73" s="2">
        <v>1169</v>
      </c>
      <c r="AS73" s="2" t="s">
        <v>157</v>
      </c>
      <c r="AT73" s="2" t="s">
        <v>67</v>
      </c>
      <c r="AU73" s="2">
        <v>19856360</v>
      </c>
      <c r="AV73" s="2">
        <v>19925333</v>
      </c>
      <c r="AW73" s="2" t="s">
        <v>405</v>
      </c>
      <c r="AX73" s="2" t="s">
        <v>74</v>
      </c>
    </row>
    <row r="74" s="2" customFormat="1" spans="1:50">
      <c r="A74" s="2" t="s">
        <v>406</v>
      </c>
      <c r="B74" s="8">
        <v>0.00161892453673845</v>
      </c>
      <c r="C74" s="8">
        <f t="shared" si="3"/>
        <v>5.84183869469102</v>
      </c>
      <c r="D74" s="2">
        <v>323.11426</v>
      </c>
      <c r="E74" s="2">
        <v>55.31037</v>
      </c>
      <c r="F74" s="2">
        <v>7.9642067</v>
      </c>
      <c r="G74" s="2">
        <v>5.8465996</v>
      </c>
      <c r="H74" s="2">
        <v>51.99016</v>
      </c>
      <c r="I74" s="2">
        <v>89.33839</v>
      </c>
      <c r="J74" s="2">
        <v>53.93169</v>
      </c>
      <c r="K74" s="2">
        <v>44.683636</v>
      </c>
      <c r="L74" s="2">
        <v>36.607964</v>
      </c>
      <c r="M74" s="2">
        <f t="shared" si="4"/>
        <v>55.310368</v>
      </c>
      <c r="N74" s="2">
        <v>394.20016</v>
      </c>
      <c r="O74" s="2">
        <v>395.16995</v>
      </c>
      <c r="P74" s="2">
        <v>220.61032</v>
      </c>
      <c r="Q74" s="2">
        <v>489.1482</v>
      </c>
      <c r="R74" s="2">
        <v>116.44261</v>
      </c>
      <c r="S74" s="2">
        <f t="shared" si="5"/>
        <v>323.114248</v>
      </c>
      <c r="T74" s="2">
        <v>8.273182</v>
      </c>
      <c r="U74" s="2">
        <v>5.3898005</v>
      </c>
      <c r="V74" s="2">
        <v>8.300259</v>
      </c>
      <c r="W74" s="2">
        <v>6.1897917</v>
      </c>
      <c r="X74" s="2">
        <v>7.8543425</v>
      </c>
      <c r="Y74" s="2">
        <v>6.184696</v>
      </c>
      <c r="Z74" s="2">
        <v>8.687206</v>
      </c>
      <c r="AA74" s="2">
        <v>6.12379</v>
      </c>
      <c r="AB74" s="2">
        <v>6.7060423</v>
      </c>
      <c r="AC74" s="2">
        <v>5.3449197</v>
      </c>
      <c r="AD74" s="2" t="s">
        <v>209</v>
      </c>
      <c r="AE74" s="2" t="s">
        <v>55</v>
      </c>
      <c r="AF74" s="2" t="s">
        <v>55</v>
      </c>
      <c r="AG74" s="2" t="s">
        <v>55</v>
      </c>
      <c r="AH74" s="2" t="s">
        <v>55</v>
      </c>
      <c r="AI74" s="2" t="s">
        <v>55</v>
      </c>
      <c r="AJ74" s="2" t="s">
        <v>55</v>
      </c>
      <c r="AK74" s="2" t="s">
        <v>55</v>
      </c>
      <c r="AL74" s="2" t="s">
        <v>55</v>
      </c>
      <c r="AM74" s="2" t="s">
        <v>55</v>
      </c>
      <c r="AN74" s="2" t="s">
        <v>56</v>
      </c>
      <c r="AO74" s="2" t="s">
        <v>407</v>
      </c>
      <c r="AP74" s="2" t="s">
        <v>408</v>
      </c>
      <c r="AQ74" s="2" t="s">
        <v>59</v>
      </c>
      <c r="AR74" s="2">
        <v>2446</v>
      </c>
      <c r="AS74" s="2" t="s">
        <v>78</v>
      </c>
      <c r="AT74" s="2" t="s">
        <v>61</v>
      </c>
      <c r="AU74" s="2">
        <v>40929990</v>
      </c>
      <c r="AV74" s="2">
        <v>40932436</v>
      </c>
      <c r="AW74" s="2" t="s">
        <v>409</v>
      </c>
      <c r="AX74" s="2" t="s">
        <v>74</v>
      </c>
    </row>
    <row r="75" s="2" customFormat="1" spans="1:50">
      <c r="A75" s="2" t="s">
        <v>410</v>
      </c>
      <c r="B75" s="8">
        <v>0.0445539369354905</v>
      </c>
      <c r="C75" s="8">
        <f t="shared" si="3"/>
        <v>5.80095176963328</v>
      </c>
      <c r="D75" s="2">
        <v>196.45071</v>
      </c>
      <c r="E75" s="2">
        <v>33.865253</v>
      </c>
      <c r="F75" s="2">
        <v>6.7803574</v>
      </c>
      <c r="G75" s="2">
        <v>5.0949264</v>
      </c>
      <c r="H75" s="2">
        <v>33.408985</v>
      </c>
      <c r="I75" s="2">
        <v>43.384274</v>
      </c>
      <c r="J75" s="2">
        <v>21.34668</v>
      </c>
      <c r="K75" s="2">
        <v>28.345242</v>
      </c>
      <c r="L75" s="2">
        <v>42.841087</v>
      </c>
      <c r="M75" s="2">
        <f t="shared" si="4"/>
        <v>33.8652536</v>
      </c>
      <c r="N75" s="2">
        <v>66.63803</v>
      </c>
      <c r="O75" s="2">
        <v>70.091606</v>
      </c>
      <c r="P75" s="2">
        <v>148.51651</v>
      </c>
      <c r="Q75" s="2">
        <v>62.423668</v>
      </c>
      <c r="R75" s="2">
        <v>634.5837</v>
      </c>
      <c r="S75" s="2">
        <f t="shared" si="5"/>
        <v>196.4507028</v>
      </c>
      <c r="T75" s="2">
        <v>5.739133</v>
      </c>
      <c r="U75" s="2">
        <v>4.6519423</v>
      </c>
      <c r="V75" s="2">
        <v>5.939516</v>
      </c>
      <c r="W75" s="2">
        <v>5.1921406</v>
      </c>
      <c r="X75" s="2">
        <v>7.2812343</v>
      </c>
      <c r="Y75" s="2">
        <v>4.737996</v>
      </c>
      <c r="Z75" s="2">
        <v>5.835285</v>
      </c>
      <c r="AA75" s="2">
        <v>5.326776</v>
      </c>
      <c r="AB75" s="2">
        <v>9.106617</v>
      </c>
      <c r="AC75" s="2">
        <v>5.565777</v>
      </c>
      <c r="AD75" s="2" t="s">
        <v>55</v>
      </c>
      <c r="AE75" s="2" t="s">
        <v>55</v>
      </c>
      <c r="AF75" s="2" t="s">
        <v>55</v>
      </c>
      <c r="AG75" s="2" t="s">
        <v>55</v>
      </c>
      <c r="AH75" s="2" t="s">
        <v>55</v>
      </c>
      <c r="AI75" s="2" t="s">
        <v>55</v>
      </c>
      <c r="AJ75" s="2" t="s">
        <v>55</v>
      </c>
      <c r="AK75" s="2" t="s">
        <v>55</v>
      </c>
      <c r="AL75" s="2" t="s">
        <v>55</v>
      </c>
      <c r="AM75" s="2" t="s">
        <v>55</v>
      </c>
      <c r="AN75" s="2" t="s">
        <v>56</v>
      </c>
      <c r="AO75" s="2" t="s">
        <v>411</v>
      </c>
      <c r="AP75" s="2" t="s">
        <v>412</v>
      </c>
      <c r="AQ75" s="2" t="s">
        <v>59</v>
      </c>
      <c r="AR75" s="2">
        <v>549</v>
      </c>
      <c r="AS75" s="2" t="s">
        <v>413</v>
      </c>
      <c r="AT75" s="2" t="s">
        <v>67</v>
      </c>
      <c r="AU75" s="2">
        <v>106058436</v>
      </c>
      <c r="AV75" s="2">
        <v>106061776</v>
      </c>
      <c r="AW75" s="2" t="s">
        <v>414</v>
      </c>
      <c r="AX75" s="2" t="s">
        <v>74</v>
      </c>
    </row>
    <row r="76" s="2" customFormat="1" spans="1:50">
      <c r="A76" s="2" t="s">
        <v>415</v>
      </c>
      <c r="B76" s="8">
        <v>0.0044947793311177</v>
      </c>
      <c r="C76" s="8">
        <f t="shared" si="3"/>
        <v>5.74832501784462</v>
      </c>
      <c r="D76" s="2">
        <v>1756.3447</v>
      </c>
      <c r="E76" s="2">
        <v>305.54022</v>
      </c>
      <c r="F76" s="2">
        <v>9.71648</v>
      </c>
      <c r="G76" s="2">
        <v>7.906423</v>
      </c>
      <c r="H76" s="2">
        <v>206.43056</v>
      </c>
      <c r="I76" s="2">
        <v>77.27939</v>
      </c>
      <c r="J76" s="2">
        <v>570.8282</v>
      </c>
      <c r="K76" s="2">
        <v>598.1408</v>
      </c>
      <c r="L76" s="2">
        <v>75.0224</v>
      </c>
      <c r="M76" s="2">
        <f t="shared" si="4"/>
        <v>305.54027</v>
      </c>
      <c r="N76" s="2">
        <v>444.93655</v>
      </c>
      <c r="O76" s="2">
        <v>576.5458</v>
      </c>
      <c r="P76" s="2">
        <v>2398.0276</v>
      </c>
      <c r="Q76" s="2">
        <v>5048.425</v>
      </c>
      <c r="R76" s="2">
        <v>313.78894</v>
      </c>
      <c r="S76" s="2">
        <f t="shared" si="5"/>
        <v>1756.344778</v>
      </c>
      <c r="T76" s="2">
        <v>8.454431</v>
      </c>
      <c r="U76" s="2">
        <v>7.568494</v>
      </c>
      <c r="V76" s="2">
        <v>8.838808</v>
      </c>
      <c r="W76" s="2">
        <v>5.9920974</v>
      </c>
      <c r="X76" s="2">
        <v>11.186758</v>
      </c>
      <c r="Y76" s="2">
        <v>9.5155115</v>
      </c>
      <c r="Z76" s="2">
        <v>11.998397</v>
      </c>
      <c r="AA76" s="2">
        <v>10.066006</v>
      </c>
      <c r="AB76" s="2">
        <v>8.104008</v>
      </c>
      <c r="AC76" s="2">
        <v>6.390006</v>
      </c>
      <c r="AD76" s="2" t="s">
        <v>55</v>
      </c>
      <c r="AE76" s="2" t="s">
        <v>55</v>
      </c>
      <c r="AF76" s="2" t="s">
        <v>55</v>
      </c>
      <c r="AG76" s="2" t="s">
        <v>55</v>
      </c>
      <c r="AH76" s="2" t="s">
        <v>55</v>
      </c>
      <c r="AI76" s="2" t="s">
        <v>55</v>
      </c>
      <c r="AJ76" s="2" t="s">
        <v>55</v>
      </c>
      <c r="AK76" s="2" t="s">
        <v>55</v>
      </c>
      <c r="AL76" s="2" t="s">
        <v>55</v>
      </c>
      <c r="AM76" s="2" t="s">
        <v>55</v>
      </c>
      <c r="AN76" s="2" t="s">
        <v>56</v>
      </c>
      <c r="AO76" s="2" t="s">
        <v>416</v>
      </c>
      <c r="AP76" s="2" t="s">
        <v>417</v>
      </c>
      <c r="AQ76" s="2" t="s">
        <v>59</v>
      </c>
      <c r="AR76" s="2">
        <v>166</v>
      </c>
      <c r="AS76" s="2" t="s">
        <v>157</v>
      </c>
      <c r="AT76" s="2" t="s">
        <v>67</v>
      </c>
      <c r="AU76" s="2">
        <v>106066240</v>
      </c>
      <c r="AV76" s="2">
        <v>106066546</v>
      </c>
      <c r="AW76" s="2" t="s">
        <v>418</v>
      </c>
      <c r="AX76" s="2" t="s">
        <v>74</v>
      </c>
    </row>
    <row r="77" s="2" customFormat="1" spans="1:50">
      <c r="A77" s="2" t="s">
        <v>419</v>
      </c>
      <c r="B77" s="8">
        <v>0.00507228926032375</v>
      </c>
      <c r="C77" s="8">
        <f t="shared" si="3"/>
        <v>5.71028313165264</v>
      </c>
      <c r="D77" s="2">
        <v>2382.6353</v>
      </c>
      <c r="E77" s="2">
        <v>417.25342</v>
      </c>
      <c r="F77" s="2">
        <v>10.780053</v>
      </c>
      <c r="G77" s="2">
        <v>8.811144</v>
      </c>
      <c r="H77" s="2">
        <v>238.42706</v>
      </c>
      <c r="I77" s="2">
        <v>698.7679</v>
      </c>
      <c r="J77" s="2">
        <v>473.4893</v>
      </c>
      <c r="K77" s="2">
        <v>370.26184</v>
      </c>
      <c r="L77" s="2">
        <v>305.32117</v>
      </c>
      <c r="M77" s="2">
        <f t="shared" si="4"/>
        <v>417.253454</v>
      </c>
      <c r="N77" s="2">
        <v>1000.9079</v>
      </c>
      <c r="O77" s="2">
        <v>1261.454</v>
      </c>
      <c r="P77" s="2">
        <v>2638.9763</v>
      </c>
      <c r="Q77" s="2">
        <v>3431</v>
      </c>
      <c r="R77" s="2">
        <v>3580.8386</v>
      </c>
      <c r="S77" s="2">
        <f t="shared" si="5"/>
        <v>2382.63536</v>
      </c>
      <c r="T77" s="2">
        <v>9.600728</v>
      </c>
      <c r="U77" s="2">
        <v>7.7881713</v>
      </c>
      <c r="V77" s="2">
        <v>9.95273</v>
      </c>
      <c r="W77" s="2">
        <v>9.106617</v>
      </c>
      <c r="X77" s="2">
        <v>11.317063</v>
      </c>
      <c r="Y77" s="2">
        <v>9.2719965</v>
      </c>
      <c r="Z77" s="2">
        <v>11.428962</v>
      </c>
      <c r="AA77" s="2">
        <v>9.3482895</v>
      </c>
      <c r="AB77" s="2">
        <v>11.6007805</v>
      </c>
      <c r="AC77" s="2">
        <v>8.540649</v>
      </c>
      <c r="AD77" s="2" t="s">
        <v>55</v>
      </c>
      <c r="AE77" s="2" t="s">
        <v>55</v>
      </c>
      <c r="AF77" s="2" t="s">
        <v>209</v>
      </c>
      <c r="AG77" s="2" t="s">
        <v>55</v>
      </c>
      <c r="AH77" s="2" t="s">
        <v>55</v>
      </c>
      <c r="AI77" s="2" t="s">
        <v>55</v>
      </c>
      <c r="AJ77" s="2" t="s">
        <v>55</v>
      </c>
      <c r="AK77" s="2" t="s">
        <v>55</v>
      </c>
      <c r="AL77" s="2" t="s">
        <v>55</v>
      </c>
      <c r="AM77" s="2" t="s">
        <v>55</v>
      </c>
      <c r="AN77" s="2" t="s">
        <v>56</v>
      </c>
      <c r="AO77" s="2" t="s">
        <v>420</v>
      </c>
      <c r="AP77" s="2" t="s">
        <v>421</v>
      </c>
      <c r="AQ77" s="2" t="s">
        <v>162</v>
      </c>
      <c r="AR77" s="2">
        <v>1083</v>
      </c>
      <c r="AS77" s="2" t="s">
        <v>422</v>
      </c>
      <c r="AT77" s="2" t="s">
        <v>67</v>
      </c>
      <c r="AU77" s="2">
        <v>100738208</v>
      </c>
      <c r="AV77" s="2">
        <v>100741196</v>
      </c>
      <c r="AW77" s="2" t="s">
        <v>423</v>
      </c>
      <c r="AX77" s="2" t="s">
        <v>74</v>
      </c>
    </row>
    <row r="78" s="2" customFormat="1" spans="1:56">
      <c r="A78" s="2" t="s">
        <v>424</v>
      </c>
      <c r="B78" s="8">
        <v>0.0233371429914993</v>
      </c>
      <c r="C78" s="8">
        <f t="shared" si="3"/>
        <v>5.67483428832237</v>
      </c>
      <c r="D78" s="2">
        <v>297.54877</v>
      </c>
      <c r="E78" s="2">
        <v>52.433033</v>
      </c>
      <c r="F78" s="2">
        <v>7.5954466</v>
      </c>
      <c r="G78" s="2">
        <v>5.5782633</v>
      </c>
      <c r="H78" s="2">
        <v>29.286875</v>
      </c>
      <c r="I78" s="2">
        <v>116.791016</v>
      </c>
      <c r="J78" s="2">
        <v>48.982723</v>
      </c>
      <c r="K78" s="2">
        <v>34.97539</v>
      </c>
      <c r="L78" s="2">
        <v>32.129135</v>
      </c>
      <c r="M78" s="2">
        <f t="shared" si="4"/>
        <v>52.4330278</v>
      </c>
      <c r="N78" s="2">
        <v>53.43915</v>
      </c>
      <c r="O78" s="2">
        <v>143.50555</v>
      </c>
      <c r="P78" s="2">
        <v>395.177</v>
      </c>
      <c r="Q78" s="2">
        <v>615.4965</v>
      </c>
      <c r="R78" s="2">
        <v>280.12552</v>
      </c>
      <c r="S78" s="2">
        <f t="shared" si="5"/>
        <v>297.548744</v>
      </c>
      <c r="T78" s="2">
        <v>5.450574</v>
      </c>
      <c r="U78" s="2">
        <v>4.415766</v>
      </c>
      <c r="V78" s="2">
        <v>6.907586</v>
      </c>
      <c r="W78" s="2">
        <v>6.568271</v>
      </c>
      <c r="X78" s="2">
        <v>8.676956</v>
      </c>
      <c r="Y78" s="2">
        <v>6.04429</v>
      </c>
      <c r="Z78" s="2">
        <v>9.001318</v>
      </c>
      <c r="AA78" s="2">
        <v>5.707692</v>
      </c>
      <c r="AB78" s="2">
        <v>7.940798</v>
      </c>
      <c r="AC78" s="2">
        <v>5.1552963</v>
      </c>
      <c r="AD78" s="2" t="s">
        <v>55</v>
      </c>
      <c r="AE78" s="2" t="s">
        <v>55</v>
      </c>
      <c r="AF78" s="2" t="s">
        <v>55</v>
      </c>
      <c r="AG78" s="2" t="s">
        <v>55</v>
      </c>
      <c r="AH78" s="2" t="s">
        <v>55</v>
      </c>
      <c r="AI78" s="2" t="s">
        <v>55</v>
      </c>
      <c r="AJ78" s="2" t="s">
        <v>55</v>
      </c>
      <c r="AK78" s="2" t="s">
        <v>55</v>
      </c>
      <c r="AL78" s="2" t="s">
        <v>55</v>
      </c>
      <c r="AM78" s="2" t="s">
        <v>55</v>
      </c>
      <c r="AN78" s="2" t="s">
        <v>56</v>
      </c>
      <c r="AO78" s="2" t="s">
        <v>425</v>
      </c>
      <c r="AP78" s="2" t="s">
        <v>426</v>
      </c>
      <c r="AQ78" s="2" t="s">
        <v>59</v>
      </c>
      <c r="AR78" s="2">
        <v>3543</v>
      </c>
      <c r="AS78" s="2" t="s">
        <v>78</v>
      </c>
      <c r="AT78" s="2" t="s">
        <v>61</v>
      </c>
      <c r="AU78" s="2">
        <v>120925633</v>
      </c>
      <c r="AV78" s="2">
        <v>120933000</v>
      </c>
      <c r="AW78" s="2" t="s">
        <v>427</v>
      </c>
      <c r="AX78" s="2" t="s">
        <v>109</v>
      </c>
      <c r="AY78" s="2" t="s">
        <v>428</v>
      </c>
      <c r="AZ78" s="2" t="s">
        <v>429</v>
      </c>
      <c r="BA78" s="2" t="s">
        <v>430</v>
      </c>
      <c r="BB78" s="2" t="s">
        <v>67</v>
      </c>
      <c r="BC78" s="2">
        <v>120927646</v>
      </c>
      <c r="BD78" s="2">
        <v>120935944</v>
      </c>
    </row>
    <row r="79" s="2" customFormat="1" spans="1:56">
      <c r="A79" s="2" t="s">
        <v>424</v>
      </c>
      <c r="B79" s="8">
        <v>0.0233371429914993</v>
      </c>
      <c r="C79" s="8">
        <f t="shared" si="3"/>
        <v>5.67483428832237</v>
      </c>
      <c r="D79" s="2">
        <v>297.54877</v>
      </c>
      <c r="E79" s="2">
        <v>52.433033</v>
      </c>
      <c r="F79" s="2">
        <v>7.5954466</v>
      </c>
      <c r="G79" s="2">
        <v>5.5782633</v>
      </c>
      <c r="H79" s="2">
        <v>29.286875</v>
      </c>
      <c r="I79" s="2">
        <v>116.791016</v>
      </c>
      <c r="J79" s="2">
        <v>48.982723</v>
      </c>
      <c r="K79" s="2">
        <v>34.97539</v>
      </c>
      <c r="L79" s="2">
        <v>32.129135</v>
      </c>
      <c r="M79" s="2">
        <f t="shared" si="4"/>
        <v>52.4330278</v>
      </c>
      <c r="N79" s="2">
        <v>53.43915</v>
      </c>
      <c r="O79" s="2">
        <v>143.50555</v>
      </c>
      <c r="P79" s="2">
        <v>395.177</v>
      </c>
      <c r="Q79" s="2">
        <v>615.4965</v>
      </c>
      <c r="R79" s="2">
        <v>280.12552</v>
      </c>
      <c r="S79" s="2">
        <f t="shared" si="5"/>
        <v>297.548744</v>
      </c>
      <c r="T79" s="2">
        <v>5.450574</v>
      </c>
      <c r="U79" s="2">
        <v>4.415766</v>
      </c>
      <c r="V79" s="2">
        <v>6.907586</v>
      </c>
      <c r="W79" s="2">
        <v>6.568271</v>
      </c>
      <c r="X79" s="2">
        <v>8.676956</v>
      </c>
      <c r="Y79" s="2">
        <v>6.04429</v>
      </c>
      <c r="Z79" s="2">
        <v>9.001318</v>
      </c>
      <c r="AA79" s="2">
        <v>5.707692</v>
      </c>
      <c r="AB79" s="2">
        <v>7.940798</v>
      </c>
      <c r="AC79" s="2">
        <v>5.1552963</v>
      </c>
      <c r="AD79" s="2" t="s">
        <v>55</v>
      </c>
      <c r="AE79" s="2" t="s">
        <v>55</v>
      </c>
      <c r="AF79" s="2" t="s">
        <v>55</v>
      </c>
      <c r="AG79" s="2" t="s">
        <v>55</v>
      </c>
      <c r="AH79" s="2" t="s">
        <v>55</v>
      </c>
      <c r="AI79" s="2" t="s">
        <v>55</v>
      </c>
      <c r="AJ79" s="2" t="s">
        <v>55</v>
      </c>
      <c r="AK79" s="2" t="s">
        <v>55</v>
      </c>
      <c r="AL79" s="2" t="s">
        <v>55</v>
      </c>
      <c r="AM79" s="2" t="s">
        <v>55</v>
      </c>
      <c r="AN79" s="2" t="s">
        <v>56</v>
      </c>
      <c r="AO79" s="2" t="s">
        <v>425</v>
      </c>
      <c r="AP79" s="2" t="s">
        <v>426</v>
      </c>
      <c r="AQ79" s="2" t="s">
        <v>59</v>
      </c>
      <c r="AR79" s="2">
        <v>3543</v>
      </c>
      <c r="AS79" s="2" t="s">
        <v>78</v>
      </c>
      <c r="AT79" s="2" t="s">
        <v>61</v>
      </c>
      <c r="AU79" s="2">
        <v>120925633</v>
      </c>
      <c r="AV79" s="2">
        <v>120933000</v>
      </c>
      <c r="AW79" s="2" t="s">
        <v>427</v>
      </c>
      <c r="AX79" s="2" t="s">
        <v>63</v>
      </c>
      <c r="AY79" s="2" t="s">
        <v>431</v>
      </c>
      <c r="AZ79" s="2" t="s">
        <v>429</v>
      </c>
      <c r="BA79" s="2" t="s">
        <v>432</v>
      </c>
      <c r="BB79" s="2" t="s">
        <v>67</v>
      </c>
      <c r="BC79" s="2">
        <v>120926127</v>
      </c>
      <c r="BD79" s="2">
        <v>120935944</v>
      </c>
    </row>
    <row r="80" s="2" customFormat="1" spans="1:56">
      <c r="A80" s="2" t="s">
        <v>424</v>
      </c>
      <c r="B80" s="8">
        <v>0.0233371429914993</v>
      </c>
      <c r="C80" s="8">
        <f t="shared" si="3"/>
        <v>5.67483428832237</v>
      </c>
      <c r="D80" s="2">
        <v>297.54877</v>
      </c>
      <c r="E80" s="2">
        <v>52.433033</v>
      </c>
      <c r="F80" s="2">
        <v>7.5954466</v>
      </c>
      <c r="G80" s="2">
        <v>5.5782633</v>
      </c>
      <c r="H80" s="2">
        <v>29.286875</v>
      </c>
      <c r="I80" s="2">
        <v>116.791016</v>
      </c>
      <c r="J80" s="2">
        <v>48.982723</v>
      </c>
      <c r="K80" s="2">
        <v>34.97539</v>
      </c>
      <c r="L80" s="2">
        <v>32.129135</v>
      </c>
      <c r="M80" s="2">
        <f t="shared" si="4"/>
        <v>52.4330278</v>
      </c>
      <c r="N80" s="2">
        <v>53.43915</v>
      </c>
      <c r="O80" s="2">
        <v>143.50555</v>
      </c>
      <c r="P80" s="2">
        <v>395.177</v>
      </c>
      <c r="Q80" s="2">
        <v>615.4965</v>
      </c>
      <c r="R80" s="2">
        <v>280.12552</v>
      </c>
      <c r="S80" s="2">
        <f t="shared" si="5"/>
        <v>297.548744</v>
      </c>
      <c r="T80" s="2">
        <v>5.450574</v>
      </c>
      <c r="U80" s="2">
        <v>4.415766</v>
      </c>
      <c r="V80" s="2">
        <v>6.907586</v>
      </c>
      <c r="W80" s="2">
        <v>6.568271</v>
      </c>
      <c r="X80" s="2">
        <v>8.676956</v>
      </c>
      <c r="Y80" s="2">
        <v>6.04429</v>
      </c>
      <c r="Z80" s="2">
        <v>9.001318</v>
      </c>
      <c r="AA80" s="2">
        <v>5.707692</v>
      </c>
      <c r="AB80" s="2">
        <v>7.940798</v>
      </c>
      <c r="AC80" s="2">
        <v>5.1552963</v>
      </c>
      <c r="AD80" s="2" t="s">
        <v>55</v>
      </c>
      <c r="AE80" s="2" t="s">
        <v>55</v>
      </c>
      <c r="AF80" s="2" t="s">
        <v>55</v>
      </c>
      <c r="AG80" s="2" t="s">
        <v>55</v>
      </c>
      <c r="AH80" s="2" t="s">
        <v>55</v>
      </c>
      <c r="AI80" s="2" t="s">
        <v>55</v>
      </c>
      <c r="AJ80" s="2" t="s">
        <v>55</v>
      </c>
      <c r="AK80" s="2" t="s">
        <v>55</v>
      </c>
      <c r="AL80" s="2" t="s">
        <v>55</v>
      </c>
      <c r="AM80" s="2" t="s">
        <v>55</v>
      </c>
      <c r="AN80" s="2" t="s">
        <v>56</v>
      </c>
      <c r="AO80" s="2" t="s">
        <v>425</v>
      </c>
      <c r="AP80" s="2" t="s">
        <v>426</v>
      </c>
      <c r="AQ80" s="2" t="s">
        <v>59</v>
      </c>
      <c r="AR80" s="2">
        <v>3543</v>
      </c>
      <c r="AS80" s="2" t="s">
        <v>78</v>
      </c>
      <c r="AT80" s="2" t="s">
        <v>61</v>
      </c>
      <c r="AU80" s="2">
        <v>120925633</v>
      </c>
      <c r="AV80" s="2">
        <v>120933000</v>
      </c>
      <c r="AW80" s="2" t="s">
        <v>427</v>
      </c>
      <c r="AX80" s="2" t="s">
        <v>63</v>
      </c>
      <c r="AY80" s="2" t="s">
        <v>433</v>
      </c>
      <c r="AZ80" s="2" t="s">
        <v>429</v>
      </c>
      <c r="BA80" s="2" t="s">
        <v>434</v>
      </c>
      <c r="BB80" s="2" t="s">
        <v>67</v>
      </c>
      <c r="BC80" s="2">
        <v>120926127</v>
      </c>
      <c r="BD80" s="2">
        <v>120935944</v>
      </c>
    </row>
    <row r="81" s="2" customFormat="1" spans="1:56">
      <c r="A81" s="2" t="s">
        <v>435</v>
      </c>
      <c r="B81" s="8">
        <v>0.0237536686822954</v>
      </c>
      <c r="C81" s="8">
        <f t="shared" si="3"/>
        <v>5.61069504637632</v>
      </c>
      <c r="D81" s="2">
        <v>318.9753</v>
      </c>
      <c r="E81" s="2">
        <v>56.851307</v>
      </c>
      <c r="F81" s="2">
        <v>7.6336823</v>
      </c>
      <c r="G81" s="2">
        <v>5.835526</v>
      </c>
      <c r="H81" s="2">
        <v>98.641</v>
      </c>
      <c r="I81" s="2">
        <v>32.04977</v>
      </c>
      <c r="J81" s="2">
        <v>32.126694</v>
      </c>
      <c r="K81" s="2">
        <v>48.35803</v>
      </c>
      <c r="L81" s="2">
        <v>73.08102</v>
      </c>
      <c r="M81" s="2">
        <f t="shared" si="4"/>
        <v>56.8513028</v>
      </c>
      <c r="N81" s="2">
        <v>504.53824</v>
      </c>
      <c r="O81" s="2">
        <v>124.89624</v>
      </c>
      <c r="P81" s="2">
        <v>160.37575</v>
      </c>
      <c r="Q81" s="2">
        <v>78.934685</v>
      </c>
      <c r="R81" s="2">
        <v>726.1317</v>
      </c>
      <c r="S81" s="2">
        <f t="shared" si="5"/>
        <v>318.975323</v>
      </c>
      <c r="T81" s="2">
        <v>8.631957</v>
      </c>
      <c r="U81" s="2">
        <v>6.4050827</v>
      </c>
      <c r="V81" s="2">
        <v>6.7092514</v>
      </c>
      <c r="W81" s="2">
        <v>4.7641783</v>
      </c>
      <c r="X81" s="2">
        <v>7.380437</v>
      </c>
      <c r="Y81" s="2">
        <v>5.4027853</v>
      </c>
      <c r="Z81" s="2">
        <v>6.156703</v>
      </c>
      <c r="AA81" s="2">
        <v>6.2531023</v>
      </c>
      <c r="AB81" s="2">
        <v>9.29006</v>
      </c>
      <c r="AC81" s="2">
        <v>6.3524804</v>
      </c>
      <c r="AD81" s="2" t="s">
        <v>55</v>
      </c>
      <c r="AE81" s="2" t="s">
        <v>55</v>
      </c>
      <c r="AF81" s="2" t="s">
        <v>55</v>
      </c>
      <c r="AG81" s="2" t="s">
        <v>55</v>
      </c>
      <c r="AH81" s="2" t="s">
        <v>55</v>
      </c>
      <c r="AI81" s="2" t="s">
        <v>55</v>
      </c>
      <c r="AJ81" s="2" t="s">
        <v>55</v>
      </c>
      <c r="AK81" s="2" t="s">
        <v>55</v>
      </c>
      <c r="AL81" s="2" t="s">
        <v>55</v>
      </c>
      <c r="AM81" s="2" t="s">
        <v>55</v>
      </c>
      <c r="AN81" s="2" t="s">
        <v>56</v>
      </c>
      <c r="AO81" s="2" t="s">
        <v>436</v>
      </c>
      <c r="AP81" s="2" t="s">
        <v>437</v>
      </c>
      <c r="AQ81" s="2" t="s">
        <v>107</v>
      </c>
      <c r="AR81" s="2">
        <v>6526</v>
      </c>
      <c r="AS81" s="2" t="s">
        <v>235</v>
      </c>
      <c r="AT81" s="2" t="s">
        <v>67</v>
      </c>
      <c r="AU81" s="2">
        <v>34671269</v>
      </c>
      <c r="AV81" s="2">
        <v>34729667</v>
      </c>
      <c r="AW81" s="2" t="s">
        <v>438</v>
      </c>
      <c r="AX81" s="2" t="s">
        <v>180</v>
      </c>
      <c r="AY81" s="2" t="s">
        <v>439</v>
      </c>
      <c r="AZ81" s="2" t="s">
        <v>437</v>
      </c>
      <c r="BA81" s="2" t="s">
        <v>440</v>
      </c>
      <c r="BB81" s="2" t="s">
        <v>67</v>
      </c>
      <c r="BC81" s="2">
        <v>34671269</v>
      </c>
      <c r="BD81" s="2">
        <v>34682001</v>
      </c>
    </row>
    <row r="82" s="2" customFormat="1" spans="1:50">
      <c r="A82" s="2" t="s">
        <v>441</v>
      </c>
      <c r="B82" s="8">
        <v>0.00717254106503191</v>
      </c>
      <c r="C82" s="8">
        <f t="shared" si="3"/>
        <v>5.54970782582581</v>
      </c>
      <c r="D82" s="2">
        <v>248.70149</v>
      </c>
      <c r="E82" s="2">
        <v>44.813442</v>
      </c>
      <c r="F82" s="2">
        <v>7.337241</v>
      </c>
      <c r="G82" s="2">
        <v>5.20275</v>
      </c>
      <c r="H82" s="2">
        <v>34.95484</v>
      </c>
      <c r="I82" s="2">
        <v>106.403114</v>
      </c>
      <c r="J82" s="2">
        <v>27.789938</v>
      </c>
      <c r="K82" s="2">
        <v>43.55922</v>
      </c>
      <c r="L82" s="2">
        <v>11.360091</v>
      </c>
      <c r="M82" s="2">
        <f t="shared" si="4"/>
        <v>44.8134406</v>
      </c>
      <c r="N82" s="2">
        <v>90.87026</v>
      </c>
      <c r="O82" s="2">
        <v>223.68327</v>
      </c>
      <c r="P82" s="2">
        <v>128.8012</v>
      </c>
      <c r="Q82" s="2">
        <v>678.33417</v>
      </c>
      <c r="R82" s="2">
        <v>121.81861</v>
      </c>
      <c r="S82" s="2">
        <f t="shared" si="5"/>
        <v>248.701502</v>
      </c>
      <c r="T82" s="2">
        <v>6.175501</v>
      </c>
      <c r="U82" s="2">
        <v>4.7299156</v>
      </c>
      <c r="V82" s="2">
        <v>7.5143175</v>
      </c>
      <c r="W82" s="2">
        <v>6.434123</v>
      </c>
      <c r="X82" s="2">
        <v>7.0865254</v>
      </c>
      <c r="Y82" s="2">
        <v>5.1679134</v>
      </c>
      <c r="Z82" s="2">
        <v>9.145605</v>
      </c>
      <c r="AA82" s="2">
        <v>6.081298</v>
      </c>
      <c r="AB82" s="2">
        <v>6.764256</v>
      </c>
      <c r="AC82" s="2">
        <v>3.6005003</v>
      </c>
      <c r="AD82" s="2" t="s">
        <v>55</v>
      </c>
      <c r="AE82" s="2" t="s">
        <v>55</v>
      </c>
      <c r="AF82" s="2" t="s">
        <v>55</v>
      </c>
      <c r="AG82" s="2" t="s">
        <v>55</v>
      </c>
      <c r="AH82" s="2" t="s">
        <v>55</v>
      </c>
      <c r="AI82" s="2" t="s">
        <v>55</v>
      </c>
      <c r="AJ82" s="2" t="s">
        <v>55</v>
      </c>
      <c r="AK82" s="2" t="s">
        <v>55</v>
      </c>
      <c r="AL82" s="2" t="s">
        <v>55</v>
      </c>
      <c r="AM82" s="2" t="s">
        <v>55</v>
      </c>
      <c r="AN82" s="2" t="s">
        <v>56</v>
      </c>
      <c r="AO82" s="2" t="s">
        <v>442</v>
      </c>
      <c r="AP82" s="2" t="s">
        <v>443</v>
      </c>
      <c r="AQ82" s="2" t="s">
        <v>59</v>
      </c>
      <c r="AR82" s="2">
        <v>811</v>
      </c>
      <c r="AS82" s="2" t="s">
        <v>305</v>
      </c>
      <c r="AT82" s="2" t="s">
        <v>61</v>
      </c>
      <c r="AU82" s="2">
        <v>37377635</v>
      </c>
      <c r="AV82" s="2">
        <v>37379899</v>
      </c>
      <c r="AW82" s="2" t="s">
        <v>444</v>
      </c>
      <c r="AX82" s="2" t="s">
        <v>74</v>
      </c>
    </row>
    <row r="83" s="2" customFormat="1" spans="1:56">
      <c r="A83" s="2" t="s">
        <v>445</v>
      </c>
      <c r="B83" s="8">
        <v>0.0226629526081817</v>
      </c>
      <c r="C83" s="8">
        <f t="shared" si="3"/>
        <v>5.5391760420053</v>
      </c>
      <c r="D83" s="2">
        <v>1481.7927</v>
      </c>
      <c r="E83" s="2">
        <v>267.5114</v>
      </c>
      <c r="F83" s="2">
        <v>10.099428</v>
      </c>
      <c r="G83" s="2">
        <v>8.214489</v>
      </c>
      <c r="H83" s="2">
        <v>298.61685</v>
      </c>
      <c r="I83" s="2">
        <v>302.33688</v>
      </c>
      <c r="J83" s="2">
        <v>291.63397</v>
      </c>
      <c r="K83" s="2">
        <v>295.27695</v>
      </c>
      <c r="L83" s="2">
        <v>149.69237</v>
      </c>
      <c r="M83" s="2">
        <f t="shared" si="4"/>
        <v>267.511404</v>
      </c>
      <c r="N83" s="2">
        <v>1044.0259</v>
      </c>
      <c r="O83" s="2">
        <v>2003.5963</v>
      </c>
      <c r="P83" s="2">
        <v>449.288</v>
      </c>
      <c r="Q83" s="2">
        <v>1923.4519</v>
      </c>
      <c r="R83" s="2">
        <v>1988.6017</v>
      </c>
      <c r="S83" s="2">
        <f t="shared" si="5"/>
        <v>1481.79276</v>
      </c>
      <c r="T83" s="2">
        <v>9.6681795</v>
      </c>
      <c r="U83" s="2">
        <v>8.130858</v>
      </c>
      <c r="V83" s="2">
        <v>10.624188</v>
      </c>
      <c r="W83" s="2">
        <v>7.91009</v>
      </c>
      <c r="X83" s="2">
        <v>8.84857</v>
      </c>
      <c r="Y83" s="2">
        <v>8.575236</v>
      </c>
      <c r="Z83" s="2">
        <v>10.6131315</v>
      </c>
      <c r="AA83" s="2">
        <v>9.007128</v>
      </c>
      <c r="AB83" s="2">
        <v>10.743069</v>
      </c>
      <c r="AC83" s="2">
        <v>7.44913</v>
      </c>
      <c r="AD83" s="2" t="s">
        <v>55</v>
      </c>
      <c r="AE83" s="2" t="s">
        <v>55</v>
      </c>
      <c r="AF83" s="2" t="s">
        <v>55</v>
      </c>
      <c r="AG83" s="2" t="s">
        <v>55</v>
      </c>
      <c r="AH83" s="2" t="s">
        <v>55</v>
      </c>
      <c r="AI83" s="2" t="s">
        <v>55</v>
      </c>
      <c r="AJ83" s="2" t="s">
        <v>55</v>
      </c>
      <c r="AK83" s="2" t="s">
        <v>55</v>
      </c>
      <c r="AL83" s="2" t="s">
        <v>55</v>
      </c>
      <c r="AM83" s="2" t="s">
        <v>55</v>
      </c>
      <c r="AN83" s="2" t="s">
        <v>56</v>
      </c>
      <c r="AO83" s="2" t="s">
        <v>446</v>
      </c>
      <c r="AP83" s="2" t="s">
        <v>288</v>
      </c>
      <c r="AQ83" s="2" t="s">
        <v>71</v>
      </c>
      <c r="AR83" s="2">
        <v>2397</v>
      </c>
      <c r="AS83" s="2" t="s">
        <v>88</v>
      </c>
      <c r="AT83" s="2" t="s">
        <v>67</v>
      </c>
      <c r="AU83" s="2">
        <v>16150259</v>
      </c>
      <c r="AV83" s="2">
        <v>16193004</v>
      </c>
      <c r="AW83" s="2" t="s">
        <v>447</v>
      </c>
      <c r="AX83" s="2" t="s">
        <v>90</v>
      </c>
      <c r="AY83" s="2" t="s">
        <v>91</v>
      </c>
      <c r="AZ83" s="2" t="s">
        <v>92</v>
      </c>
      <c r="BA83" s="2" t="s">
        <v>93</v>
      </c>
      <c r="BB83" s="2" t="s">
        <v>67</v>
      </c>
      <c r="BC83" s="2">
        <v>16157305</v>
      </c>
      <c r="BD83" s="2">
        <v>16157938</v>
      </c>
    </row>
    <row r="84" s="2" customFormat="1" spans="1:50">
      <c r="A84" s="2" t="s">
        <v>448</v>
      </c>
      <c r="B84" s="8">
        <v>0.0240786906286974</v>
      </c>
      <c r="C84" s="8">
        <f t="shared" si="3"/>
        <v>5.48640008382701</v>
      </c>
      <c r="D84" s="2">
        <v>1435.4814</v>
      </c>
      <c r="E84" s="2">
        <v>261.6436</v>
      </c>
      <c r="F84" s="2">
        <v>10.052073</v>
      </c>
      <c r="G84" s="2">
        <v>8.176327</v>
      </c>
      <c r="H84" s="2">
        <v>289.25842</v>
      </c>
      <c r="I84" s="2">
        <v>298.0889</v>
      </c>
      <c r="J84" s="2">
        <v>305.9695</v>
      </c>
      <c r="K84" s="2">
        <v>270.8783</v>
      </c>
      <c r="L84" s="2">
        <v>144.02287</v>
      </c>
      <c r="M84" s="2">
        <f t="shared" si="4"/>
        <v>261.643598</v>
      </c>
      <c r="N84" s="2">
        <v>1000.61615</v>
      </c>
      <c r="O84" s="2">
        <v>1916.564</v>
      </c>
      <c r="P84" s="2">
        <v>438.72354</v>
      </c>
      <c r="Q84" s="2">
        <v>1927.5427</v>
      </c>
      <c r="R84" s="2">
        <v>1893.9609</v>
      </c>
      <c r="S84" s="2">
        <f t="shared" si="5"/>
        <v>1435.481458</v>
      </c>
      <c r="T84" s="2">
        <v>9.599828</v>
      </c>
      <c r="U84" s="2">
        <v>8.086598</v>
      </c>
      <c r="V84" s="2">
        <v>10.556867</v>
      </c>
      <c r="W84" s="2">
        <v>7.8857217</v>
      </c>
      <c r="X84" s="2">
        <v>8.820066</v>
      </c>
      <c r="Y84" s="2">
        <v>8.639759</v>
      </c>
      <c r="Z84" s="2">
        <v>10.615352</v>
      </c>
      <c r="AA84" s="2">
        <v>8.87945</v>
      </c>
      <c r="AB84" s="2">
        <v>10.668249</v>
      </c>
      <c r="AC84" s="2">
        <v>7.3901076</v>
      </c>
      <c r="AD84" s="2" t="s">
        <v>55</v>
      </c>
      <c r="AE84" s="2" t="s">
        <v>55</v>
      </c>
      <c r="AF84" s="2" t="s">
        <v>55</v>
      </c>
      <c r="AG84" s="2" t="s">
        <v>55</v>
      </c>
      <c r="AH84" s="2" t="s">
        <v>55</v>
      </c>
      <c r="AI84" s="2" t="s">
        <v>55</v>
      </c>
      <c r="AJ84" s="2" t="s">
        <v>55</v>
      </c>
      <c r="AK84" s="2" t="s">
        <v>55</v>
      </c>
      <c r="AL84" s="2" t="s">
        <v>55</v>
      </c>
      <c r="AM84" s="2" t="s">
        <v>55</v>
      </c>
      <c r="AN84" s="2" t="s">
        <v>56</v>
      </c>
      <c r="AO84" s="2" t="s">
        <v>449</v>
      </c>
      <c r="AP84" s="2" t="s">
        <v>450</v>
      </c>
      <c r="AQ84" s="2" t="s">
        <v>59</v>
      </c>
      <c r="AR84" s="2">
        <v>605</v>
      </c>
      <c r="AS84" s="2" t="s">
        <v>157</v>
      </c>
      <c r="AT84" s="2" t="s">
        <v>61</v>
      </c>
      <c r="AU84" s="2">
        <v>19650059</v>
      </c>
      <c r="AV84" s="2">
        <v>19656228</v>
      </c>
      <c r="AW84" s="2" t="s">
        <v>451</v>
      </c>
      <c r="AX84" s="2" t="s">
        <v>74</v>
      </c>
    </row>
    <row r="85" s="2" customFormat="1" spans="1:50">
      <c r="A85" s="2" t="s">
        <v>452</v>
      </c>
      <c r="B85" s="8">
        <v>0.0176267869446941</v>
      </c>
      <c r="C85" s="8">
        <f t="shared" si="3"/>
        <v>5.47219618212125</v>
      </c>
      <c r="D85" s="2">
        <v>798.0138</v>
      </c>
      <c r="E85" s="2">
        <v>145.83064</v>
      </c>
      <c r="F85" s="2">
        <v>8.956834</v>
      </c>
      <c r="G85" s="2">
        <v>6.9761863</v>
      </c>
      <c r="H85" s="2">
        <v>85.13617</v>
      </c>
      <c r="I85" s="2">
        <v>311.63785</v>
      </c>
      <c r="J85" s="2">
        <v>214.21187</v>
      </c>
      <c r="K85" s="2">
        <v>62.060345</v>
      </c>
      <c r="L85" s="2">
        <v>56.106937</v>
      </c>
      <c r="M85" s="2">
        <f t="shared" si="4"/>
        <v>145.8306344</v>
      </c>
      <c r="N85" s="2">
        <v>96.495804</v>
      </c>
      <c r="O85" s="2">
        <v>1466.2755</v>
      </c>
      <c r="P85" s="2">
        <v>1065.0944</v>
      </c>
      <c r="Q85" s="2">
        <v>788.746</v>
      </c>
      <c r="R85" s="2">
        <v>573.4575</v>
      </c>
      <c r="S85" s="2">
        <f t="shared" si="5"/>
        <v>798.0138408</v>
      </c>
      <c r="T85" s="2">
        <v>6.258774</v>
      </c>
      <c r="U85" s="2">
        <v>6.168478</v>
      </c>
      <c r="V85" s="2">
        <v>10.169914</v>
      </c>
      <c r="W85" s="2">
        <v>7.9565163</v>
      </c>
      <c r="X85" s="2">
        <v>10.051205</v>
      </c>
      <c r="Y85" s="2">
        <v>8.140095</v>
      </c>
      <c r="Z85" s="2">
        <v>9.346382</v>
      </c>
      <c r="AA85" s="2">
        <v>6.65974</v>
      </c>
      <c r="AB85" s="2">
        <v>8.957894</v>
      </c>
      <c r="AC85" s="2">
        <v>5.956102</v>
      </c>
      <c r="AD85" s="2" t="s">
        <v>55</v>
      </c>
      <c r="AE85" s="2" t="s">
        <v>55</v>
      </c>
      <c r="AF85" s="2" t="s">
        <v>55</v>
      </c>
      <c r="AG85" s="2" t="s">
        <v>55</v>
      </c>
      <c r="AH85" s="2" t="s">
        <v>55</v>
      </c>
      <c r="AI85" s="2" t="s">
        <v>55</v>
      </c>
      <c r="AJ85" s="2" t="s">
        <v>55</v>
      </c>
      <c r="AK85" s="2" t="s">
        <v>55</v>
      </c>
      <c r="AL85" s="2" t="s">
        <v>55</v>
      </c>
      <c r="AM85" s="2" t="s">
        <v>55</v>
      </c>
      <c r="AN85" s="2" t="s">
        <v>56</v>
      </c>
      <c r="AO85" s="2" t="s">
        <v>453</v>
      </c>
      <c r="AP85" s="2" t="s">
        <v>296</v>
      </c>
      <c r="AQ85" s="2" t="s">
        <v>59</v>
      </c>
      <c r="AR85" s="2">
        <v>577</v>
      </c>
      <c r="AS85" s="2" t="s">
        <v>235</v>
      </c>
      <c r="AT85" s="2" t="s">
        <v>61</v>
      </c>
      <c r="AU85" s="2">
        <v>101389987</v>
      </c>
      <c r="AV85" s="2">
        <v>101396267</v>
      </c>
      <c r="AW85" s="2" t="s">
        <v>454</v>
      </c>
      <c r="AX85" s="2" t="s">
        <v>74</v>
      </c>
    </row>
    <row r="86" s="2" customFormat="1" spans="1:56">
      <c r="A86" s="2" t="s">
        <v>455</v>
      </c>
      <c r="B86" s="8">
        <v>0.0437046619492178</v>
      </c>
      <c r="C86" s="8">
        <f t="shared" si="3"/>
        <v>5.45924763596123</v>
      </c>
      <c r="D86" s="2">
        <v>298.59213</v>
      </c>
      <c r="E86" s="2">
        <v>54.694744</v>
      </c>
      <c r="F86" s="2">
        <v>7.554302</v>
      </c>
      <c r="G86" s="2">
        <v>5.7455025</v>
      </c>
      <c r="H86" s="2">
        <v>40.90356</v>
      </c>
      <c r="I86" s="2">
        <v>109.4357</v>
      </c>
      <c r="J86" s="2">
        <v>43.4832</v>
      </c>
      <c r="K86" s="2">
        <v>41.29744</v>
      </c>
      <c r="L86" s="2">
        <v>38.35383</v>
      </c>
      <c r="M86" s="2">
        <f t="shared" si="4"/>
        <v>54.694746</v>
      </c>
      <c r="N86" s="2">
        <v>48.101704</v>
      </c>
      <c r="O86" s="2">
        <v>130.77129</v>
      </c>
      <c r="P86" s="2">
        <v>451.58368</v>
      </c>
      <c r="Q86" s="2">
        <v>591.9637</v>
      </c>
      <c r="R86" s="2">
        <v>270.54044</v>
      </c>
      <c r="S86" s="2">
        <f t="shared" si="5"/>
        <v>298.5921628</v>
      </c>
      <c r="T86" s="2">
        <v>5.3004284</v>
      </c>
      <c r="U86" s="2">
        <v>4.9919667</v>
      </c>
      <c r="V86" s="2">
        <v>6.7712955</v>
      </c>
      <c r="W86" s="2">
        <v>6.4759264</v>
      </c>
      <c r="X86" s="2">
        <v>8.856758</v>
      </c>
      <c r="Y86" s="2">
        <v>5.8623405</v>
      </c>
      <c r="Z86" s="2">
        <v>8.951469</v>
      </c>
      <c r="AA86" s="2">
        <v>5.991713</v>
      </c>
      <c r="AB86" s="2">
        <v>7.8915586</v>
      </c>
      <c r="AC86" s="2">
        <v>5.4055667</v>
      </c>
      <c r="AD86" s="2" t="s">
        <v>55</v>
      </c>
      <c r="AE86" s="2" t="s">
        <v>55</v>
      </c>
      <c r="AF86" s="2" t="s">
        <v>209</v>
      </c>
      <c r="AG86" s="2" t="s">
        <v>55</v>
      </c>
      <c r="AH86" s="2" t="s">
        <v>55</v>
      </c>
      <c r="AI86" s="2" t="s">
        <v>55</v>
      </c>
      <c r="AJ86" s="2" t="s">
        <v>55</v>
      </c>
      <c r="AK86" s="2" t="s">
        <v>209</v>
      </c>
      <c r="AL86" s="2" t="s">
        <v>55</v>
      </c>
      <c r="AM86" s="2" t="s">
        <v>55</v>
      </c>
      <c r="AN86" s="2" t="s">
        <v>56</v>
      </c>
      <c r="AO86" s="2" t="s">
        <v>456</v>
      </c>
      <c r="AP86" s="2" t="s">
        <v>457</v>
      </c>
      <c r="AQ86" s="2" t="s">
        <v>59</v>
      </c>
      <c r="AR86" s="2">
        <v>3543</v>
      </c>
      <c r="AS86" s="2" t="s">
        <v>78</v>
      </c>
      <c r="AT86" s="2" t="s">
        <v>67</v>
      </c>
      <c r="AU86" s="2">
        <v>149757214</v>
      </c>
      <c r="AV86" s="2">
        <v>149764576</v>
      </c>
      <c r="AW86" s="2" t="s">
        <v>458</v>
      </c>
      <c r="AX86" s="2" t="s">
        <v>90</v>
      </c>
      <c r="AY86" s="2" t="s">
        <v>459</v>
      </c>
      <c r="AZ86" s="2" t="s">
        <v>460</v>
      </c>
      <c r="BA86" s="2" t="s">
        <v>461</v>
      </c>
      <c r="BB86" s="2" t="s">
        <v>67</v>
      </c>
      <c r="BC86" s="2">
        <v>149754244</v>
      </c>
      <c r="BD86" s="2">
        <v>149783928</v>
      </c>
    </row>
    <row r="87" s="2" customFormat="1" spans="1:56">
      <c r="A87" s="2" t="s">
        <v>455</v>
      </c>
      <c r="B87" s="8">
        <v>0.0437046619492178</v>
      </c>
      <c r="C87" s="8">
        <f t="shared" si="3"/>
        <v>5.45924763596123</v>
      </c>
      <c r="D87" s="2">
        <v>298.59213</v>
      </c>
      <c r="E87" s="2">
        <v>54.694744</v>
      </c>
      <c r="F87" s="2">
        <v>7.554302</v>
      </c>
      <c r="G87" s="2">
        <v>5.7455025</v>
      </c>
      <c r="H87" s="2">
        <v>40.90356</v>
      </c>
      <c r="I87" s="2">
        <v>109.4357</v>
      </c>
      <c r="J87" s="2">
        <v>43.4832</v>
      </c>
      <c r="K87" s="2">
        <v>41.29744</v>
      </c>
      <c r="L87" s="2">
        <v>38.35383</v>
      </c>
      <c r="M87" s="2">
        <f t="shared" si="4"/>
        <v>54.694746</v>
      </c>
      <c r="N87" s="2">
        <v>48.101704</v>
      </c>
      <c r="O87" s="2">
        <v>130.77129</v>
      </c>
      <c r="P87" s="2">
        <v>451.58368</v>
      </c>
      <c r="Q87" s="2">
        <v>591.9637</v>
      </c>
      <c r="R87" s="2">
        <v>270.54044</v>
      </c>
      <c r="S87" s="2">
        <f t="shared" si="5"/>
        <v>298.5921628</v>
      </c>
      <c r="T87" s="2">
        <v>5.3004284</v>
      </c>
      <c r="U87" s="2">
        <v>4.9919667</v>
      </c>
      <c r="V87" s="2">
        <v>6.7712955</v>
      </c>
      <c r="W87" s="2">
        <v>6.4759264</v>
      </c>
      <c r="X87" s="2">
        <v>8.856758</v>
      </c>
      <c r="Y87" s="2">
        <v>5.8623405</v>
      </c>
      <c r="Z87" s="2">
        <v>8.951469</v>
      </c>
      <c r="AA87" s="2">
        <v>5.991713</v>
      </c>
      <c r="AB87" s="2">
        <v>7.8915586</v>
      </c>
      <c r="AC87" s="2">
        <v>5.4055667</v>
      </c>
      <c r="AD87" s="2" t="s">
        <v>55</v>
      </c>
      <c r="AE87" s="2" t="s">
        <v>55</v>
      </c>
      <c r="AF87" s="2" t="s">
        <v>209</v>
      </c>
      <c r="AG87" s="2" t="s">
        <v>55</v>
      </c>
      <c r="AH87" s="2" t="s">
        <v>55</v>
      </c>
      <c r="AI87" s="2" t="s">
        <v>55</v>
      </c>
      <c r="AJ87" s="2" t="s">
        <v>55</v>
      </c>
      <c r="AK87" s="2" t="s">
        <v>209</v>
      </c>
      <c r="AL87" s="2" t="s">
        <v>55</v>
      </c>
      <c r="AM87" s="2" t="s">
        <v>55</v>
      </c>
      <c r="AN87" s="2" t="s">
        <v>56</v>
      </c>
      <c r="AO87" s="2" t="s">
        <v>456</v>
      </c>
      <c r="AP87" s="2" t="s">
        <v>457</v>
      </c>
      <c r="AQ87" s="2" t="s">
        <v>59</v>
      </c>
      <c r="AR87" s="2">
        <v>3543</v>
      </c>
      <c r="AS87" s="2" t="s">
        <v>78</v>
      </c>
      <c r="AT87" s="2" t="s">
        <v>67</v>
      </c>
      <c r="AU87" s="2">
        <v>149757214</v>
      </c>
      <c r="AV87" s="2">
        <v>149764576</v>
      </c>
      <c r="AW87" s="2" t="s">
        <v>458</v>
      </c>
      <c r="AX87" s="2" t="s">
        <v>63</v>
      </c>
      <c r="AY87" s="2" t="s">
        <v>462</v>
      </c>
      <c r="AZ87" s="2" t="s">
        <v>463</v>
      </c>
      <c r="BA87" s="2" t="s">
        <v>464</v>
      </c>
      <c r="BB87" s="2" t="s">
        <v>61</v>
      </c>
      <c r="BC87" s="2">
        <v>149754249</v>
      </c>
      <c r="BD87" s="2">
        <v>149764074</v>
      </c>
    </row>
    <row r="88" s="2" customFormat="1" spans="1:56">
      <c r="A88" s="2" t="s">
        <v>465</v>
      </c>
      <c r="B88" s="8">
        <v>0.00468190187161426</v>
      </c>
      <c r="C88" s="8">
        <f t="shared" si="3"/>
        <v>5.3248761853763</v>
      </c>
      <c r="D88" s="2">
        <v>1432.8849</v>
      </c>
      <c r="E88" s="2">
        <v>269.09262</v>
      </c>
      <c r="F88" s="2">
        <v>9.845334</v>
      </c>
      <c r="G88" s="2">
        <v>8.027845</v>
      </c>
      <c r="H88" s="2">
        <v>201.22032</v>
      </c>
      <c r="I88" s="2">
        <v>624.5051</v>
      </c>
      <c r="J88" s="2">
        <v>118.47816</v>
      </c>
      <c r="K88" s="2">
        <v>200.15988</v>
      </c>
      <c r="L88" s="2">
        <v>201.09958</v>
      </c>
      <c r="M88" s="2">
        <f t="shared" si="4"/>
        <v>269.092608</v>
      </c>
      <c r="N88" s="2">
        <v>401.9383</v>
      </c>
      <c r="O88" s="2">
        <v>2255.5852</v>
      </c>
      <c r="P88" s="2">
        <v>457.5579</v>
      </c>
      <c r="Q88" s="2">
        <v>2745.1194</v>
      </c>
      <c r="R88" s="2">
        <v>1304.2233</v>
      </c>
      <c r="S88" s="2">
        <f t="shared" si="5"/>
        <v>1432.88482</v>
      </c>
      <c r="T88" s="2">
        <v>8.303228</v>
      </c>
      <c r="U88" s="2">
        <v>7.5310826</v>
      </c>
      <c r="V88" s="2">
        <v>10.805843</v>
      </c>
      <c r="W88" s="2">
        <v>8.946582</v>
      </c>
      <c r="X88" s="2">
        <v>8.879965</v>
      </c>
      <c r="Y88" s="2">
        <v>7.305141</v>
      </c>
      <c r="Z88" s="2">
        <v>11.110422</v>
      </c>
      <c r="AA88" s="2">
        <v>8.44231</v>
      </c>
      <c r="AB88" s="2">
        <v>10.127213</v>
      </c>
      <c r="AC88" s="2">
        <v>7.9141116</v>
      </c>
      <c r="AD88" s="2" t="s">
        <v>55</v>
      </c>
      <c r="AE88" s="2" t="s">
        <v>55</v>
      </c>
      <c r="AF88" s="2" t="s">
        <v>55</v>
      </c>
      <c r="AG88" s="2" t="s">
        <v>55</v>
      </c>
      <c r="AH88" s="2" t="s">
        <v>55</v>
      </c>
      <c r="AI88" s="2" t="s">
        <v>55</v>
      </c>
      <c r="AJ88" s="2" t="s">
        <v>55</v>
      </c>
      <c r="AK88" s="2" t="s">
        <v>55</v>
      </c>
      <c r="AL88" s="2" t="s">
        <v>55</v>
      </c>
      <c r="AM88" s="2" t="s">
        <v>55</v>
      </c>
      <c r="AN88" s="2" t="s">
        <v>56</v>
      </c>
      <c r="AO88" s="2" t="s">
        <v>466</v>
      </c>
      <c r="AP88" s="2" t="s">
        <v>467</v>
      </c>
      <c r="AQ88" s="2" t="s">
        <v>71</v>
      </c>
      <c r="AR88" s="2">
        <v>2761</v>
      </c>
      <c r="AS88" s="2" t="s">
        <v>263</v>
      </c>
      <c r="AT88" s="2" t="s">
        <v>61</v>
      </c>
      <c r="AU88" s="2">
        <v>64141510</v>
      </c>
      <c r="AV88" s="2">
        <v>64147264</v>
      </c>
      <c r="AW88" s="2" t="s">
        <v>468</v>
      </c>
      <c r="AX88" s="2" t="s">
        <v>90</v>
      </c>
      <c r="AY88" s="2" t="s">
        <v>469</v>
      </c>
      <c r="AZ88" s="2" t="s">
        <v>470</v>
      </c>
      <c r="BA88" s="2" t="s">
        <v>471</v>
      </c>
      <c r="BB88" s="2" t="s">
        <v>61</v>
      </c>
      <c r="BC88" s="2">
        <v>64126510</v>
      </c>
      <c r="BD88" s="2">
        <v>64171401</v>
      </c>
    </row>
    <row r="89" s="2" customFormat="1" spans="1:56">
      <c r="A89" s="2" t="s">
        <v>465</v>
      </c>
      <c r="B89" s="8">
        <v>0.00468190187161426</v>
      </c>
      <c r="C89" s="8">
        <f t="shared" si="3"/>
        <v>5.3248761853763</v>
      </c>
      <c r="D89" s="2">
        <v>1432.8849</v>
      </c>
      <c r="E89" s="2">
        <v>269.09262</v>
      </c>
      <c r="F89" s="2">
        <v>9.845334</v>
      </c>
      <c r="G89" s="2">
        <v>8.027845</v>
      </c>
      <c r="H89" s="2">
        <v>201.22032</v>
      </c>
      <c r="I89" s="2">
        <v>624.5051</v>
      </c>
      <c r="J89" s="2">
        <v>118.47816</v>
      </c>
      <c r="K89" s="2">
        <v>200.15988</v>
      </c>
      <c r="L89" s="2">
        <v>201.09958</v>
      </c>
      <c r="M89" s="2">
        <f t="shared" si="4"/>
        <v>269.092608</v>
      </c>
      <c r="N89" s="2">
        <v>401.9383</v>
      </c>
      <c r="O89" s="2">
        <v>2255.5852</v>
      </c>
      <c r="P89" s="2">
        <v>457.5579</v>
      </c>
      <c r="Q89" s="2">
        <v>2745.1194</v>
      </c>
      <c r="R89" s="2">
        <v>1304.2233</v>
      </c>
      <c r="S89" s="2">
        <f t="shared" si="5"/>
        <v>1432.88482</v>
      </c>
      <c r="T89" s="2">
        <v>8.303228</v>
      </c>
      <c r="U89" s="2">
        <v>7.5310826</v>
      </c>
      <c r="V89" s="2">
        <v>10.805843</v>
      </c>
      <c r="W89" s="2">
        <v>8.946582</v>
      </c>
      <c r="X89" s="2">
        <v>8.879965</v>
      </c>
      <c r="Y89" s="2">
        <v>7.305141</v>
      </c>
      <c r="Z89" s="2">
        <v>11.110422</v>
      </c>
      <c r="AA89" s="2">
        <v>8.44231</v>
      </c>
      <c r="AB89" s="2">
        <v>10.127213</v>
      </c>
      <c r="AC89" s="2">
        <v>7.9141116</v>
      </c>
      <c r="AD89" s="2" t="s">
        <v>55</v>
      </c>
      <c r="AE89" s="2" t="s">
        <v>55</v>
      </c>
      <c r="AF89" s="2" t="s">
        <v>55</v>
      </c>
      <c r="AG89" s="2" t="s">
        <v>55</v>
      </c>
      <c r="AH89" s="2" t="s">
        <v>55</v>
      </c>
      <c r="AI89" s="2" t="s">
        <v>55</v>
      </c>
      <c r="AJ89" s="2" t="s">
        <v>55</v>
      </c>
      <c r="AK89" s="2" t="s">
        <v>55</v>
      </c>
      <c r="AL89" s="2" t="s">
        <v>55</v>
      </c>
      <c r="AM89" s="2" t="s">
        <v>55</v>
      </c>
      <c r="AN89" s="2" t="s">
        <v>56</v>
      </c>
      <c r="AO89" s="2" t="s">
        <v>466</v>
      </c>
      <c r="AP89" s="2" t="s">
        <v>467</v>
      </c>
      <c r="AQ89" s="2" t="s">
        <v>71</v>
      </c>
      <c r="AR89" s="2">
        <v>2761</v>
      </c>
      <c r="AS89" s="2" t="s">
        <v>263</v>
      </c>
      <c r="AT89" s="2" t="s">
        <v>61</v>
      </c>
      <c r="AU89" s="2">
        <v>64141510</v>
      </c>
      <c r="AV89" s="2">
        <v>64147264</v>
      </c>
      <c r="AW89" s="2" t="s">
        <v>468</v>
      </c>
      <c r="AX89" s="2" t="s">
        <v>90</v>
      </c>
      <c r="AY89" s="2" t="s">
        <v>472</v>
      </c>
      <c r="AZ89" s="2" t="s">
        <v>470</v>
      </c>
      <c r="BA89" s="2" t="s">
        <v>471</v>
      </c>
      <c r="BB89" s="2" t="s">
        <v>61</v>
      </c>
      <c r="BC89" s="2">
        <v>64126510</v>
      </c>
      <c r="BD89" s="2">
        <v>64171401</v>
      </c>
    </row>
    <row r="90" s="2" customFormat="1" spans="1:56">
      <c r="A90" s="2" t="s">
        <v>473</v>
      </c>
      <c r="B90" s="8">
        <v>0.0156097935019464</v>
      </c>
      <c r="C90" s="8">
        <f t="shared" si="3"/>
        <v>5.31942537664442</v>
      </c>
      <c r="D90" s="2">
        <v>299.43158</v>
      </c>
      <c r="E90" s="2">
        <v>56.290215</v>
      </c>
      <c r="F90" s="2">
        <v>7.716521</v>
      </c>
      <c r="G90" s="2">
        <v>5.872038</v>
      </c>
      <c r="H90" s="2">
        <v>67.82593</v>
      </c>
      <c r="I90" s="2">
        <v>81.19486</v>
      </c>
      <c r="J90" s="2">
        <v>53.013546</v>
      </c>
      <c r="K90" s="2">
        <v>34.197083</v>
      </c>
      <c r="L90" s="2">
        <v>45.219654</v>
      </c>
      <c r="M90" s="2">
        <f t="shared" si="4"/>
        <v>56.2902146</v>
      </c>
      <c r="N90" s="2">
        <v>152.53293</v>
      </c>
      <c r="O90" s="2">
        <v>162.61638</v>
      </c>
      <c r="P90" s="2">
        <v>732.8766</v>
      </c>
      <c r="Q90" s="2">
        <v>144.49557</v>
      </c>
      <c r="R90" s="2">
        <v>304.6365</v>
      </c>
      <c r="S90" s="2">
        <f t="shared" si="5"/>
        <v>299.431596</v>
      </c>
      <c r="T90" s="2">
        <v>6.9289603</v>
      </c>
      <c r="U90" s="2">
        <v>5.821956</v>
      </c>
      <c r="V90" s="2">
        <v>7.0766835</v>
      </c>
      <c r="W90" s="2">
        <v>6.059601</v>
      </c>
      <c r="X90" s="2">
        <v>9.533117</v>
      </c>
      <c r="Y90" s="2">
        <v>6.160181</v>
      </c>
      <c r="Z90" s="2">
        <v>6.98155</v>
      </c>
      <c r="AA90" s="2">
        <v>5.668618</v>
      </c>
      <c r="AB90" s="2">
        <v>8.062293</v>
      </c>
      <c r="AC90" s="2">
        <v>5.6498322</v>
      </c>
      <c r="AD90" s="2" t="s">
        <v>55</v>
      </c>
      <c r="AE90" s="2" t="s">
        <v>55</v>
      </c>
      <c r="AF90" s="2" t="s">
        <v>55</v>
      </c>
      <c r="AG90" s="2" t="s">
        <v>55</v>
      </c>
      <c r="AH90" s="2" t="s">
        <v>55</v>
      </c>
      <c r="AI90" s="2" t="s">
        <v>55</v>
      </c>
      <c r="AJ90" s="2" t="s">
        <v>209</v>
      </c>
      <c r="AK90" s="2" t="s">
        <v>55</v>
      </c>
      <c r="AL90" s="2" t="s">
        <v>55</v>
      </c>
      <c r="AM90" s="2" t="s">
        <v>55</v>
      </c>
      <c r="AN90" s="2" t="s">
        <v>56</v>
      </c>
      <c r="AO90" s="2" t="s">
        <v>474</v>
      </c>
      <c r="AP90" s="2" t="s">
        <v>193</v>
      </c>
      <c r="AQ90" s="2" t="s">
        <v>59</v>
      </c>
      <c r="AR90" s="2">
        <v>392</v>
      </c>
      <c r="AS90" s="2" t="s">
        <v>78</v>
      </c>
      <c r="AT90" s="2" t="s">
        <v>67</v>
      </c>
      <c r="AU90" s="2">
        <v>231662851</v>
      </c>
      <c r="AV90" s="2">
        <v>231664247</v>
      </c>
      <c r="AW90" s="2" t="s">
        <v>475</v>
      </c>
      <c r="AX90" s="2" t="s">
        <v>133</v>
      </c>
      <c r="AY90" s="2" t="s">
        <v>258</v>
      </c>
      <c r="AZ90" s="2" t="s">
        <v>196</v>
      </c>
      <c r="BA90" s="2" t="s">
        <v>259</v>
      </c>
      <c r="BB90" s="2" t="s">
        <v>61</v>
      </c>
      <c r="BC90" s="2">
        <v>231664398</v>
      </c>
      <c r="BD90" s="2">
        <v>231702269</v>
      </c>
    </row>
    <row r="91" s="2" customFormat="1" spans="1:50">
      <c r="A91" s="2" t="s">
        <v>476</v>
      </c>
      <c r="B91" s="8">
        <v>0.0195251393056521</v>
      </c>
      <c r="C91" s="8">
        <f t="shared" si="3"/>
        <v>5.28898291695233</v>
      </c>
      <c r="D91" s="2">
        <v>344.03976</v>
      </c>
      <c r="E91" s="2">
        <v>65.048386</v>
      </c>
      <c r="F91" s="2">
        <v>7.866469</v>
      </c>
      <c r="G91" s="2">
        <v>6.093486</v>
      </c>
      <c r="H91" s="2">
        <v>39.74933</v>
      </c>
      <c r="I91" s="2">
        <v>89.42959</v>
      </c>
      <c r="J91" s="2">
        <v>76.587425</v>
      </c>
      <c r="K91" s="2">
        <v>63.306282</v>
      </c>
      <c r="L91" s="2">
        <v>56.16928</v>
      </c>
      <c r="M91" s="2">
        <f t="shared" si="4"/>
        <v>65.0483814</v>
      </c>
      <c r="N91" s="2">
        <v>109.97819</v>
      </c>
      <c r="O91" s="2">
        <v>611.91034</v>
      </c>
      <c r="P91" s="2">
        <v>102.62159</v>
      </c>
      <c r="Q91" s="2">
        <v>486.4782</v>
      </c>
      <c r="R91" s="2">
        <v>409.21057</v>
      </c>
      <c r="S91" s="2">
        <f t="shared" si="5"/>
        <v>344.039778</v>
      </c>
      <c r="T91" s="2">
        <v>6.4469867</v>
      </c>
      <c r="U91" s="2">
        <v>4.946732</v>
      </c>
      <c r="V91" s="2">
        <v>8.931038</v>
      </c>
      <c r="W91" s="2">
        <v>6.19136</v>
      </c>
      <c r="X91" s="2">
        <v>6.78511</v>
      </c>
      <c r="Y91" s="2">
        <v>6.6799316</v>
      </c>
      <c r="Z91" s="2">
        <v>8.679005</v>
      </c>
      <c r="AA91" s="2">
        <v>6.6909356</v>
      </c>
      <c r="AB91" s="2">
        <v>8.490202</v>
      </c>
      <c r="AC91" s="2">
        <v>5.958472</v>
      </c>
      <c r="AD91" s="2" t="s">
        <v>55</v>
      </c>
      <c r="AE91" s="2" t="s">
        <v>55</v>
      </c>
      <c r="AF91" s="2" t="s">
        <v>55</v>
      </c>
      <c r="AG91" s="2" t="s">
        <v>55</v>
      </c>
      <c r="AH91" s="2" t="s">
        <v>55</v>
      </c>
      <c r="AI91" s="2" t="s">
        <v>55</v>
      </c>
      <c r="AJ91" s="2" t="s">
        <v>55</v>
      </c>
      <c r="AK91" s="2" t="s">
        <v>55</v>
      </c>
      <c r="AL91" s="2" t="s">
        <v>55</v>
      </c>
      <c r="AM91" s="2" t="s">
        <v>55</v>
      </c>
      <c r="AN91" s="2" t="s">
        <v>56</v>
      </c>
      <c r="AO91" s="2" t="s">
        <v>477</v>
      </c>
      <c r="AP91" s="2" t="s">
        <v>450</v>
      </c>
      <c r="AQ91" s="2" t="s">
        <v>59</v>
      </c>
      <c r="AR91" s="2">
        <v>412</v>
      </c>
      <c r="AS91" s="2" t="s">
        <v>157</v>
      </c>
      <c r="AT91" s="2" t="s">
        <v>61</v>
      </c>
      <c r="AU91" s="2">
        <v>19653907</v>
      </c>
      <c r="AV91" s="2">
        <v>19683250</v>
      </c>
      <c r="AW91" s="2" t="s">
        <v>478</v>
      </c>
      <c r="AX91" s="2" t="s">
        <v>74</v>
      </c>
    </row>
    <row r="92" s="2" customFormat="1" spans="1:56">
      <c r="A92" s="2" t="s">
        <v>479</v>
      </c>
      <c r="B92" s="8">
        <v>0.0179023480926124</v>
      </c>
      <c r="C92" s="8">
        <f t="shared" si="3"/>
        <v>5.28578711172476</v>
      </c>
      <c r="D92" s="2">
        <v>2020.6145</v>
      </c>
      <c r="E92" s="2">
        <v>382.27316</v>
      </c>
      <c r="F92" s="2">
        <v>10.5725355</v>
      </c>
      <c r="G92" s="2">
        <v>8.695033</v>
      </c>
      <c r="H92" s="2">
        <v>482.75897</v>
      </c>
      <c r="I92" s="2">
        <v>584.0604</v>
      </c>
      <c r="J92" s="2">
        <v>353.68378</v>
      </c>
      <c r="K92" s="2">
        <v>269.13986</v>
      </c>
      <c r="L92" s="2">
        <v>221.72275</v>
      </c>
      <c r="M92" s="2">
        <f t="shared" si="4"/>
        <v>382.273152</v>
      </c>
      <c r="N92" s="2">
        <v>1123.1041</v>
      </c>
      <c r="O92" s="2">
        <v>2962.2886</v>
      </c>
      <c r="P92" s="2">
        <v>1722.7411</v>
      </c>
      <c r="Q92" s="2">
        <v>1002.906</v>
      </c>
      <c r="R92" s="2">
        <v>3292.0327</v>
      </c>
      <c r="S92" s="2">
        <f t="shared" si="5"/>
        <v>2020.6145</v>
      </c>
      <c r="T92" s="2">
        <v>9.768601</v>
      </c>
      <c r="U92" s="2">
        <v>8.850488</v>
      </c>
      <c r="V92" s="2">
        <v>11.209998</v>
      </c>
      <c r="W92" s="2">
        <v>8.845417</v>
      </c>
      <c r="X92" s="2">
        <v>10.716938</v>
      </c>
      <c r="Y92" s="2">
        <v>8.85068</v>
      </c>
      <c r="Z92" s="2">
        <v>9.683527</v>
      </c>
      <c r="AA92" s="2">
        <v>8.871546</v>
      </c>
      <c r="AB92" s="2">
        <v>11.48361</v>
      </c>
      <c r="AC92" s="2">
        <v>8.0570345</v>
      </c>
      <c r="AD92" s="2" t="s">
        <v>55</v>
      </c>
      <c r="AE92" s="2" t="s">
        <v>55</v>
      </c>
      <c r="AF92" s="2" t="s">
        <v>55</v>
      </c>
      <c r="AG92" s="2" t="s">
        <v>55</v>
      </c>
      <c r="AH92" s="2" t="s">
        <v>55</v>
      </c>
      <c r="AI92" s="2" t="s">
        <v>55</v>
      </c>
      <c r="AJ92" s="2" t="s">
        <v>55</v>
      </c>
      <c r="AK92" s="2" t="s">
        <v>55</v>
      </c>
      <c r="AL92" s="2" t="s">
        <v>55</v>
      </c>
      <c r="AM92" s="2" t="s">
        <v>55</v>
      </c>
      <c r="AN92" s="2" t="s">
        <v>56</v>
      </c>
      <c r="AO92" s="2" t="s">
        <v>480</v>
      </c>
      <c r="AP92" s="2" t="s">
        <v>481</v>
      </c>
      <c r="AQ92" s="2" t="s">
        <v>71</v>
      </c>
      <c r="AR92" s="2">
        <v>632</v>
      </c>
      <c r="AS92" s="2" t="s">
        <v>482</v>
      </c>
      <c r="AT92" s="2" t="s">
        <v>67</v>
      </c>
      <c r="AU92" s="2">
        <v>74884658</v>
      </c>
      <c r="AV92" s="2">
        <v>74885290</v>
      </c>
      <c r="AW92" s="2" t="s">
        <v>483</v>
      </c>
      <c r="AX92" s="2" t="s">
        <v>63</v>
      </c>
      <c r="AY92" s="2" t="s">
        <v>484</v>
      </c>
      <c r="AZ92" s="2" t="s">
        <v>485</v>
      </c>
      <c r="BA92" s="2" t="s">
        <v>486</v>
      </c>
      <c r="BB92" s="2" t="s">
        <v>61</v>
      </c>
      <c r="BC92" s="2">
        <v>74870209</v>
      </c>
      <c r="BD92" s="2">
        <v>74891581</v>
      </c>
    </row>
    <row r="93" s="2" customFormat="1" spans="1:50">
      <c r="A93" s="2" t="s">
        <v>487</v>
      </c>
      <c r="B93" s="8">
        <v>0.0368742326198466</v>
      </c>
      <c r="C93" s="8">
        <f t="shared" si="3"/>
        <v>5.2599658591494</v>
      </c>
      <c r="D93" s="2">
        <v>831.36816</v>
      </c>
      <c r="E93" s="2">
        <v>158.05582</v>
      </c>
      <c r="F93" s="2">
        <v>9.249517</v>
      </c>
      <c r="G93" s="2">
        <v>7.440985</v>
      </c>
      <c r="H93" s="2">
        <v>189.15918</v>
      </c>
      <c r="I93" s="2">
        <v>167.9881</v>
      </c>
      <c r="J93" s="2">
        <v>175.87737</v>
      </c>
      <c r="K93" s="2">
        <v>167.16335</v>
      </c>
      <c r="L93" s="2">
        <v>90.09108</v>
      </c>
      <c r="M93" s="2">
        <f t="shared" si="4"/>
        <v>158.055816</v>
      </c>
      <c r="N93" s="2">
        <v>617.9924</v>
      </c>
      <c r="O93" s="2">
        <v>1238.2468</v>
      </c>
      <c r="P93" s="2">
        <v>228.98108</v>
      </c>
      <c r="Q93" s="2">
        <v>880.0035</v>
      </c>
      <c r="R93" s="2">
        <v>1191.6172</v>
      </c>
      <c r="S93" s="2">
        <f t="shared" si="5"/>
        <v>831.368196</v>
      </c>
      <c r="T93" s="2">
        <v>8.925604</v>
      </c>
      <c r="U93" s="2">
        <v>7.437375</v>
      </c>
      <c r="V93" s="2">
        <v>9.920566</v>
      </c>
      <c r="W93" s="2">
        <v>7.066862</v>
      </c>
      <c r="X93" s="2">
        <v>7.900801</v>
      </c>
      <c r="Y93" s="2">
        <v>7.858418</v>
      </c>
      <c r="Z93" s="2">
        <v>9.50055</v>
      </c>
      <c r="AA93" s="2">
        <v>8.179394</v>
      </c>
      <c r="AB93" s="2">
        <v>10.000066</v>
      </c>
      <c r="AC93" s="2">
        <v>6.662874</v>
      </c>
      <c r="AD93" s="2" t="s">
        <v>55</v>
      </c>
      <c r="AE93" s="2" t="s">
        <v>55</v>
      </c>
      <c r="AF93" s="2" t="s">
        <v>55</v>
      </c>
      <c r="AG93" s="2" t="s">
        <v>55</v>
      </c>
      <c r="AH93" s="2" t="s">
        <v>55</v>
      </c>
      <c r="AI93" s="2" t="s">
        <v>55</v>
      </c>
      <c r="AJ93" s="2" t="s">
        <v>55</v>
      </c>
      <c r="AK93" s="2" t="s">
        <v>55</v>
      </c>
      <c r="AL93" s="2" t="s">
        <v>55</v>
      </c>
      <c r="AM93" s="2" t="s">
        <v>55</v>
      </c>
      <c r="AN93" s="2" t="s">
        <v>56</v>
      </c>
      <c r="AO93" s="2" t="s">
        <v>488</v>
      </c>
      <c r="AP93" s="2" t="s">
        <v>87</v>
      </c>
      <c r="AQ93" s="2" t="s">
        <v>59</v>
      </c>
      <c r="AR93" s="2">
        <v>1394</v>
      </c>
      <c r="AS93" s="2" t="s">
        <v>88</v>
      </c>
      <c r="AT93" s="2" t="s">
        <v>67</v>
      </c>
      <c r="AU93" s="2">
        <v>16158797</v>
      </c>
      <c r="AV93" s="2">
        <v>16192995</v>
      </c>
      <c r="AW93" s="2" t="s">
        <v>489</v>
      </c>
      <c r="AX93" s="2" t="s">
        <v>74</v>
      </c>
    </row>
    <row r="94" s="2" customFormat="1" spans="1:56">
      <c r="A94" s="2" t="s">
        <v>490</v>
      </c>
      <c r="B94" s="8">
        <v>0.00309751121940842</v>
      </c>
      <c r="C94" s="8">
        <f t="shared" si="3"/>
        <v>5.20277258761958</v>
      </c>
      <c r="D94" s="2">
        <v>147.49985</v>
      </c>
      <c r="E94" s="2">
        <v>28.350239</v>
      </c>
      <c r="F94" s="2">
        <v>6.872529</v>
      </c>
      <c r="G94" s="2">
        <v>4.790118</v>
      </c>
      <c r="H94" s="2">
        <v>27.02415</v>
      </c>
      <c r="I94" s="2">
        <v>40.410625</v>
      </c>
      <c r="J94" s="2">
        <v>35.656853</v>
      </c>
      <c r="K94" s="2">
        <v>24.921854</v>
      </c>
      <c r="L94" s="2">
        <v>13.73771</v>
      </c>
      <c r="M94" s="2">
        <f t="shared" si="4"/>
        <v>28.3502384</v>
      </c>
      <c r="N94" s="2">
        <v>204.02548</v>
      </c>
      <c r="O94" s="2">
        <v>192.06465</v>
      </c>
      <c r="P94" s="2">
        <v>93.39845</v>
      </c>
      <c r="Q94" s="2">
        <v>191.53558</v>
      </c>
      <c r="R94" s="2">
        <v>56.475056</v>
      </c>
      <c r="S94" s="2">
        <f t="shared" si="5"/>
        <v>147.4998432</v>
      </c>
      <c r="T94" s="2">
        <v>7.350883</v>
      </c>
      <c r="U94" s="2">
        <v>4.2791038</v>
      </c>
      <c r="V94" s="2">
        <v>7.3009486</v>
      </c>
      <c r="W94" s="2">
        <v>5.093947</v>
      </c>
      <c r="X94" s="2">
        <v>6.653651</v>
      </c>
      <c r="Y94" s="2">
        <v>5.5751996</v>
      </c>
      <c r="Z94" s="2">
        <v>7.364888</v>
      </c>
      <c r="AA94" s="2">
        <v>5.089821</v>
      </c>
      <c r="AB94" s="2">
        <v>5.6922717</v>
      </c>
      <c r="AC94" s="2">
        <v>3.9125214</v>
      </c>
      <c r="AD94" s="2" t="s">
        <v>55</v>
      </c>
      <c r="AE94" s="2" t="s">
        <v>55</v>
      </c>
      <c r="AF94" s="2" t="s">
        <v>55</v>
      </c>
      <c r="AG94" s="2" t="s">
        <v>209</v>
      </c>
      <c r="AH94" s="2" t="s">
        <v>55</v>
      </c>
      <c r="AI94" s="2" t="s">
        <v>55</v>
      </c>
      <c r="AJ94" s="2" t="s">
        <v>55</v>
      </c>
      <c r="AK94" s="2" t="s">
        <v>55</v>
      </c>
      <c r="AL94" s="2" t="s">
        <v>55</v>
      </c>
      <c r="AM94" s="2" t="s">
        <v>55</v>
      </c>
      <c r="AN94" s="2" t="s">
        <v>56</v>
      </c>
      <c r="AO94" s="2" t="s">
        <v>491</v>
      </c>
      <c r="AP94" s="2" t="s">
        <v>396</v>
      </c>
      <c r="AQ94" s="2" t="s">
        <v>59</v>
      </c>
      <c r="AR94" s="2">
        <v>541</v>
      </c>
      <c r="AS94" s="2" t="s">
        <v>88</v>
      </c>
      <c r="AT94" s="2" t="s">
        <v>67</v>
      </c>
      <c r="AU94" s="2">
        <v>39063834</v>
      </c>
      <c r="AV94" s="2">
        <v>39077775</v>
      </c>
      <c r="AW94" s="2" t="s">
        <v>492</v>
      </c>
      <c r="AX94" s="2" t="s">
        <v>63</v>
      </c>
      <c r="AY94" s="2" t="s">
        <v>398</v>
      </c>
      <c r="AZ94" s="2" t="s">
        <v>399</v>
      </c>
      <c r="BA94" s="2" t="s">
        <v>400</v>
      </c>
      <c r="BB94" s="2" t="s">
        <v>61</v>
      </c>
      <c r="BC94" s="2">
        <v>39052657</v>
      </c>
      <c r="BD94" s="2">
        <v>39069855</v>
      </c>
    </row>
    <row r="95" s="2" customFormat="1" spans="1:56">
      <c r="A95" s="2" t="s">
        <v>490</v>
      </c>
      <c r="B95" s="8">
        <v>0.00309751121940842</v>
      </c>
      <c r="C95" s="8">
        <f t="shared" si="3"/>
        <v>5.20277258761958</v>
      </c>
      <c r="D95" s="2">
        <v>147.49985</v>
      </c>
      <c r="E95" s="2">
        <v>28.350239</v>
      </c>
      <c r="F95" s="2">
        <v>6.872529</v>
      </c>
      <c r="G95" s="2">
        <v>4.790118</v>
      </c>
      <c r="H95" s="2">
        <v>27.02415</v>
      </c>
      <c r="I95" s="2">
        <v>40.410625</v>
      </c>
      <c r="J95" s="2">
        <v>35.656853</v>
      </c>
      <c r="K95" s="2">
        <v>24.921854</v>
      </c>
      <c r="L95" s="2">
        <v>13.73771</v>
      </c>
      <c r="M95" s="2">
        <f t="shared" si="4"/>
        <v>28.3502384</v>
      </c>
      <c r="N95" s="2">
        <v>204.02548</v>
      </c>
      <c r="O95" s="2">
        <v>192.06465</v>
      </c>
      <c r="P95" s="2">
        <v>93.39845</v>
      </c>
      <c r="Q95" s="2">
        <v>191.53558</v>
      </c>
      <c r="R95" s="2">
        <v>56.475056</v>
      </c>
      <c r="S95" s="2">
        <f t="shared" si="5"/>
        <v>147.4998432</v>
      </c>
      <c r="T95" s="2">
        <v>7.350883</v>
      </c>
      <c r="U95" s="2">
        <v>4.2791038</v>
      </c>
      <c r="V95" s="2">
        <v>7.3009486</v>
      </c>
      <c r="W95" s="2">
        <v>5.093947</v>
      </c>
      <c r="X95" s="2">
        <v>6.653651</v>
      </c>
      <c r="Y95" s="2">
        <v>5.5751996</v>
      </c>
      <c r="Z95" s="2">
        <v>7.364888</v>
      </c>
      <c r="AA95" s="2">
        <v>5.089821</v>
      </c>
      <c r="AB95" s="2">
        <v>5.6922717</v>
      </c>
      <c r="AC95" s="2">
        <v>3.9125214</v>
      </c>
      <c r="AD95" s="2" t="s">
        <v>55</v>
      </c>
      <c r="AE95" s="2" t="s">
        <v>55</v>
      </c>
      <c r="AF95" s="2" t="s">
        <v>55</v>
      </c>
      <c r="AG95" s="2" t="s">
        <v>209</v>
      </c>
      <c r="AH95" s="2" t="s">
        <v>55</v>
      </c>
      <c r="AI95" s="2" t="s">
        <v>55</v>
      </c>
      <c r="AJ95" s="2" t="s">
        <v>55</v>
      </c>
      <c r="AK95" s="2" t="s">
        <v>55</v>
      </c>
      <c r="AL95" s="2" t="s">
        <v>55</v>
      </c>
      <c r="AM95" s="2" t="s">
        <v>55</v>
      </c>
      <c r="AN95" s="2" t="s">
        <v>56</v>
      </c>
      <c r="AO95" s="2" t="s">
        <v>491</v>
      </c>
      <c r="AP95" s="2" t="s">
        <v>396</v>
      </c>
      <c r="AQ95" s="2" t="s">
        <v>59</v>
      </c>
      <c r="AR95" s="2">
        <v>541</v>
      </c>
      <c r="AS95" s="2" t="s">
        <v>88</v>
      </c>
      <c r="AT95" s="2" t="s">
        <v>67</v>
      </c>
      <c r="AU95" s="2">
        <v>39063834</v>
      </c>
      <c r="AV95" s="2">
        <v>39077775</v>
      </c>
      <c r="AW95" s="2" t="s">
        <v>492</v>
      </c>
      <c r="AX95" s="2" t="s">
        <v>63</v>
      </c>
      <c r="AY95" s="2" t="s">
        <v>401</v>
      </c>
      <c r="AZ95" s="2" t="s">
        <v>399</v>
      </c>
      <c r="BA95" s="2" t="s">
        <v>402</v>
      </c>
      <c r="BB95" s="2" t="s">
        <v>61</v>
      </c>
      <c r="BC95" s="2">
        <v>39052657</v>
      </c>
      <c r="BD95" s="2">
        <v>39069855</v>
      </c>
    </row>
    <row r="96" s="2" customFormat="1" spans="1:55">
      <c r="A96" s="2" t="s">
        <v>493</v>
      </c>
      <c r="B96" s="8">
        <v>0.0258275942285173</v>
      </c>
      <c r="C96" s="8">
        <f t="shared" si="3"/>
        <v>5.18175475651784</v>
      </c>
      <c r="D96" s="2">
        <v>5890.0938</v>
      </c>
      <c r="E96" s="2">
        <v>1136.6986</v>
      </c>
      <c r="F96" s="2">
        <v>11.936235</v>
      </c>
      <c r="G96" s="2">
        <v>10.296376</v>
      </c>
      <c r="H96" s="2">
        <v>1117.6082</v>
      </c>
      <c r="I96" s="2">
        <v>1904.2814</v>
      </c>
      <c r="J96" s="2">
        <v>947.7056</v>
      </c>
      <c r="K96" s="2">
        <v>546.33545</v>
      </c>
      <c r="L96" s="2">
        <v>1167.5627</v>
      </c>
      <c r="M96" s="2">
        <f t="shared" si="4"/>
        <v>1136.69867</v>
      </c>
      <c r="N96" s="2">
        <v>2561.818</v>
      </c>
      <c r="O96" s="2">
        <v>12315.082</v>
      </c>
      <c r="P96" s="2">
        <v>1750.0333</v>
      </c>
      <c r="Q96" s="2">
        <v>8159.8</v>
      </c>
      <c r="R96" s="2">
        <v>4663.7354</v>
      </c>
      <c r="S96" s="2">
        <f t="shared" si="5"/>
        <v>5890.09374</v>
      </c>
      <c r="T96" s="2">
        <v>10.969698</v>
      </c>
      <c r="U96" s="2">
        <v>10.146439</v>
      </c>
      <c r="V96" s="2">
        <v>13.31903</v>
      </c>
      <c r="W96" s="2">
        <v>10.58718</v>
      </c>
      <c r="X96" s="2">
        <v>10.735781</v>
      </c>
      <c r="Y96" s="2">
        <v>10.2558</v>
      </c>
      <c r="Z96" s="2">
        <v>12.687723</v>
      </c>
      <c r="AA96" s="2">
        <v>9.935597</v>
      </c>
      <c r="AB96" s="2">
        <v>11.96895</v>
      </c>
      <c r="AC96" s="2">
        <v>10.556867</v>
      </c>
      <c r="AD96" s="2" t="s">
        <v>55</v>
      </c>
      <c r="AE96" s="2" t="s">
        <v>55</v>
      </c>
      <c r="AF96" s="2" t="s">
        <v>55</v>
      </c>
      <c r="AG96" s="2" t="s">
        <v>55</v>
      </c>
      <c r="AH96" s="2" t="s">
        <v>55</v>
      </c>
      <c r="AI96" s="2" t="s">
        <v>55</v>
      </c>
      <c r="AJ96" s="2" t="s">
        <v>55</v>
      </c>
      <c r="AK96" s="2" t="s">
        <v>209</v>
      </c>
      <c r="AL96" s="2" t="s">
        <v>55</v>
      </c>
      <c r="AM96" s="2" t="s">
        <v>55</v>
      </c>
      <c r="AN96" s="2" t="s">
        <v>56</v>
      </c>
      <c r="AO96" s="2" t="s">
        <v>494</v>
      </c>
      <c r="AP96" s="2" t="s">
        <v>495</v>
      </c>
      <c r="AQ96" s="2" t="s">
        <v>379</v>
      </c>
      <c r="AR96" s="2">
        <v>588</v>
      </c>
      <c r="AS96" s="2" t="s">
        <v>235</v>
      </c>
      <c r="AT96" s="2" t="s">
        <v>61</v>
      </c>
      <c r="AU96" s="2">
        <v>90818360</v>
      </c>
      <c r="AV96" s="2">
        <v>90818948</v>
      </c>
      <c r="AW96" s="2" t="s">
        <v>496</v>
      </c>
      <c r="AX96" s="2" t="s">
        <v>381</v>
      </c>
      <c r="AY96" s="2" t="s">
        <v>381</v>
      </c>
      <c r="AZ96" s="2" t="s">
        <v>381</v>
      </c>
      <c r="BA96" s="2" t="s">
        <v>381</v>
      </c>
      <c r="BB96" s="2" t="s">
        <v>381</v>
      </c>
      <c r="BC96" s="2" t="s">
        <v>381</v>
      </c>
    </row>
    <row r="97" s="2" customFormat="1" spans="1:56">
      <c r="A97" s="2" t="s">
        <v>497</v>
      </c>
      <c r="B97" s="8">
        <v>0.0165647007688754</v>
      </c>
      <c r="C97" s="8">
        <f t="shared" si="3"/>
        <v>5.17987648175767</v>
      </c>
      <c r="D97" s="2">
        <v>832.8381</v>
      </c>
      <c r="E97" s="2">
        <v>160.78336</v>
      </c>
      <c r="F97" s="2">
        <v>8.906213</v>
      </c>
      <c r="G97" s="2">
        <v>7.099351</v>
      </c>
      <c r="H97" s="2">
        <v>111.21884</v>
      </c>
      <c r="I97" s="2">
        <v>442.1044</v>
      </c>
      <c r="J97" s="2">
        <v>74.59167</v>
      </c>
      <c r="K97" s="2">
        <v>76.69442</v>
      </c>
      <c r="L97" s="2">
        <v>99.30755</v>
      </c>
      <c r="M97" s="2">
        <f t="shared" si="4"/>
        <v>160.783376</v>
      </c>
      <c r="N97" s="2">
        <v>729.36786</v>
      </c>
      <c r="O97" s="2">
        <v>2158.5955</v>
      </c>
      <c r="P97" s="2">
        <v>101.68691</v>
      </c>
      <c r="Q97" s="2">
        <v>446.28537</v>
      </c>
      <c r="R97" s="2">
        <v>728.2545</v>
      </c>
      <c r="S97" s="2">
        <f t="shared" si="5"/>
        <v>832.838028</v>
      </c>
      <c r="T97" s="2">
        <v>9.173717</v>
      </c>
      <c r="U97" s="2">
        <v>6.602176</v>
      </c>
      <c r="V97" s="2">
        <v>10.738627</v>
      </c>
      <c r="W97" s="2">
        <v>8.444509</v>
      </c>
      <c r="X97" s="2">
        <v>6.770974</v>
      </c>
      <c r="Y97" s="2">
        <v>6.6422253</v>
      </c>
      <c r="Z97" s="2">
        <v>8.553314</v>
      </c>
      <c r="AA97" s="2">
        <v>6.990388</v>
      </c>
      <c r="AB97" s="2">
        <v>9.294429</v>
      </c>
      <c r="AC97" s="2">
        <v>6.8174562</v>
      </c>
      <c r="AD97" s="2" t="s">
        <v>55</v>
      </c>
      <c r="AE97" s="2" t="s">
        <v>55</v>
      </c>
      <c r="AF97" s="2" t="s">
        <v>55</v>
      </c>
      <c r="AG97" s="2" t="s">
        <v>55</v>
      </c>
      <c r="AH97" s="2" t="s">
        <v>55</v>
      </c>
      <c r="AI97" s="2" t="s">
        <v>55</v>
      </c>
      <c r="AJ97" s="2" t="s">
        <v>55</v>
      </c>
      <c r="AK97" s="2" t="s">
        <v>55</v>
      </c>
      <c r="AL97" s="2" t="s">
        <v>55</v>
      </c>
      <c r="AM97" s="2" t="s">
        <v>55</v>
      </c>
      <c r="AN97" s="2" t="s">
        <v>56</v>
      </c>
      <c r="AO97" s="2" t="s">
        <v>498</v>
      </c>
      <c r="AP97" s="2" t="s">
        <v>499</v>
      </c>
      <c r="AQ97" s="2" t="s">
        <v>107</v>
      </c>
      <c r="AR97" s="2">
        <v>1964</v>
      </c>
      <c r="AS97" s="2" t="s">
        <v>60</v>
      </c>
      <c r="AT97" s="2" t="s">
        <v>61</v>
      </c>
      <c r="AU97" s="2">
        <v>149689065</v>
      </c>
      <c r="AV97" s="2">
        <v>149691029</v>
      </c>
      <c r="AW97" s="2" t="s">
        <v>500</v>
      </c>
      <c r="AX97" s="2" t="s">
        <v>109</v>
      </c>
      <c r="AY97" s="2" t="s">
        <v>501</v>
      </c>
      <c r="AZ97" s="2" t="s">
        <v>502</v>
      </c>
      <c r="BA97" s="2" t="s">
        <v>503</v>
      </c>
      <c r="BB97" s="2" t="s">
        <v>67</v>
      </c>
      <c r="BC97" s="2">
        <v>149683643</v>
      </c>
      <c r="BD97" s="2">
        <v>149740598</v>
      </c>
    </row>
    <row r="98" s="2" customFormat="1" spans="1:56">
      <c r="A98" s="2" t="s">
        <v>497</v>
      </c>
      <c r="B98" s="8">
        <v>0.0165647007688754</v>
      </c>
      <c r="C98" s="8">
        <f t="shared" si="3"/>
        <v>5.17987648175767</v>
      </c>
      <c r="D98" s="2">
        <v>832.8381</v>
      </c>
      <c r="E98" s="2">
        <v>160.78336</v>
      </c>
      <c r="F98" s="2">
        <v>8.906213</v>
      </c>
      <c r="G98" s="2">
        <v>7.099351</v>
      </c>
      <c r="H98" s="2">
        <v>111.21884</v>
      </c>
      <c r="I98" s="2">
        <v>442.1044</v>
      </c>
      <c r="J98" s="2">
        <v>74.59167</v>
      </c>
      <c r="K98" s="2">
        <v>76.69442</v>
      </c>
      <c r="L98" s="2">
        <v>99.30755</v>
      </c>
      <c r="M98" s="2">
        <f t="shared" si="4"/>
        <v>160.783376</v>
      </c>
      <c r="N98" s="2">
        <v>729.36786</v>
      </c>
      <c r="O98" s="2">
        <v>2158.5955</v>
      </c>
      <c r="P98" s="2">
        <v>101.68691</v>
      </c>
      <c r="Q98" s="2">
        <v>446.28537</v>
      </c>
      <c r="R98" s="2">
        <v>728.2545</v>
      </c>
      <c r="S98" s="2">
        <f t="shared" si="5"/>
        <v>832.838028</v>
      </c>
      <c r="T98" s="2">
        <v>9.173717</v>
      </c>
      <c r="U98" s="2">
        <v>6.602176</v>
      </c>
      <c r="V98" s="2">
        <v>10.738627</v>
      </c>
      <c r="W98" s="2">
        <v>8.444509</v>
      </c>
      <c r="X98" s="2">
        <v>6.770974</v>
      </c>
      <c r="Y98" s="2">
        <v>6.6422253</v>
      </c>
      <c r="Z98" s="2">
        <v>8.553314</v>
      </c>
      <c r="AA98" s="2">
        <v>6.990388</v>
      </c>
      <c r="AB98" s="2">
        <v>9.294429</v>
      </c>
      <c r="AC98" s="2">
        <v>6.8174562</v>
      </c>
      <c r="AD98" s="2" t="s">
        <v>55</v>
      </c>
      <c r="AE98" s="2" t="s">
        <v>55</v>
      </c>
      <c r="AF98" s="2" t="s">
        <v>55</v>
      </c>
      <c r="AG98" s="2" t="s">
        <v>55</v>
      </c>
      <c r="AH98" s="2" t="s">
        <v>55</v>
      </c>
      <c r="AI98" s="2" t="s">
        <v>55</v>
      </c>
      <c r="AJ98" s="2" t="s">
        <v>55</v>
      </c>
      <c r="AK98" s="2" t="s">
        <v>55</v>
      </c>
      <c r="AL98" s="2" t="s">
        <v>55</v>
      </c>
      <c r="AM98" s="2" t="s">
        <v>55</v>
      </c>
      <c r="AN98" s="2" t="s">
        <v>56</v>
      </c>
      <c r="AO98" s="2" t="s">
        <v>498</v>
      </c>
      <c r="AP98" s="2" t="s">
        <v>499</v>
      </c>
      <c r="AQ98" s="2" t="s">
        <v>107</v>
      </c>
      <c r="AR98" s="2">
        <v>1964</v>
      </c>
      <c r="AS98" s="2" t="s">
        <v>60</v>
      </c>
      <c r="AT98" s="2" t="s">
        <v>61</v>
      </c>
      <c r="AU98" s="2">
        <v>149689065</v>
      </c>
      <c r="AV98" s="2">
        <v>149691029</v>
      </c>
      <c r="AW98" s="2" t="s">
        <v>500</v>
      </c>
      <c r="AX98" s="2" t="s">
        <v>109</v>
      </c>
      <c r="AY98" s="2" t="s">
        <v>504</v>
      </c>
      <c r="AZ98" s="2" t="s">
        <v>502</v>
      </c>
      <c r="BA98" s="2" t="s">
        <v>503</v>
      </c>
      <c r="BB98" s="2" t="s">
        <v>67</v>
      </c>
      <c r="BC98" s="2">
        <v>149683947</v>
      </c>
      <c r="BD98" s="2">
        <v>149768575</v>
      </c>
    </row>
    <row r="99" s="2" customFormat="1" spans="1:50">
      <c r="A99" s="2" t="s">
        <v>505</v>
      </c>
      <c r="B99" s="8">
        <v>0.0171161709517774</v>
      </c>
      <c r="C99" s="8">
        <f t="shared" si="3"/>
        <v>5.15384451175319</v>
      </c>
      <c r="D99" s="2">
        <v>220.28024</v>
      </c>
      <c r="E99" s="2">
        <v>42.74095</v>
      </c>
      <c r="F99" s="2">
        <v>7.1169634</v>
      </c>
      <c r="G99" s="2">
        <v>5.392638</v>
      </c>
      <c r="H99" s="2">
        <v>48.635735</v>
      </c>
      <c r="I99" s="2">
        <v>66.43571</v>
      </c>
      <c r="J99" s="2">
        <v>32.97912</v>
      </c>
      <c r="K99" s="2">
        <v>49.472595</v>
      </c>
      <c r="L99" s="2">
        <v>16.181597</v>
      </c>
      <c r="M99" s="2">
        <f t="shared" si="4"/>
        <v>42.7409514</v>
      </c>
      <c r="N99" s="2">
        <v>94.498726</v>
      </c>
      <c r="O99" s="2">
        <v>375.587</v>
      </c>
      <c r="P99" s="2">
        <v>336.7307</v>
      </c>
      <c r="Q99" s="2">
        <v>263.71838</v>
      </c>
      <c r="R99" s="2">
        <v>30.866283</v>
      </c>
      <c r="S99" s="2">
        <f t="shared" si="5"/>
        <v>220.2802178</v>
      </c>
      <c r="T99" s="2">
        <v>6.229412</v>
      </c>
      <c r="U99" s="2">
        <v>5.2813106</v>
      </c>
      <c r="V99" s="2">
        <v>8.228605</v>
      </c>
      <c r="W99" s="2">
        <v>5.7844315</v>
      </c>
      <c r="X99" s="2">
        <v>8.456214</v>
      </c>
      <c r="Y99" s="2">
        <v>5.445724</v>
      </c>
      <c r="Z99" s="2">
        <v>7.799675</v>
      </c>
      <c r="AA99" s="2">
        <v>6.289697</v>
      </c>
      <c r="AB99" s="2">
        <v>4.87091</v>
      </c>
      <c r="AC99" s="2">
        <v>4.1620264</v>
      </c>
      <c r="AD99" s="2" t="s">
        <v>55</v>
      </c>
      <c r="AE99" s="2" t="s">
        <v>55</v>
      </c>
      <c r="AF99" s="2" t="s">
        <v>55</v>
      </c>
      <c r="AG99" s="2" t="s">
        <v>55</v>
      </c>
      <c r="AH99" s="2" t="s">
        <v>55</v>
      </c>
      <c r="AI99" s="2" t="s">
        <v>55</v>
      </c>
      <c r="AJ99" s="2" t="s">
        <v>55</v>
      </c>
      <c r="AK99" s="2" t="s">
        <v>55</v>
      </c>
      <c r="AL99" s="2" t="s">
        <v>55</v>
      </c>
      <c r="AM99" s="2" t="s">
        <v>55</v>
      </c>
      <c r="AN99" s="2" t="s">
        <v>56</v>
      </c>
      <c r="AO99" s="2" t="s">
        <v>506</v>
      </c>
      <c r="AP99" s="2" t="s">
        <v>507</v>
      </c>
      <c r="AQ99" s="2" t="s">
        <v>59</v>
      </c>
      <c r="AR99" s="2">
        <v>343</v>
      </c>
      <c r="AS99" s="2" t="s">
        <v>72</v>
      </c>
      <c r="AT99" s="2" t="s">
        <v>61</v>
      </c>
      <c r="AU99" s="2">
        <v>223185824</v>
      </c>
      <c r="AV99" s="2">
        <v>223186257</v>
      </c>
      <c r="AW99" s="2" t="s">
        <v>508</v>
      </c>
      <c r="AX99" s="2" t="s">
        <v>74</v>
      </c>
    </row>
    <row r="100" s="2" customFormat="1" spans="1:50">
      <c r="A100" s="2" t="s">
        <v>509</v>
      </c>
      <c r="B100" s="8">
        <v>0.00243307737330286</v>
      </c>
      <c r="C100" s="8">
        <f t="shared" si="3"/>
        <v>5.10981377024053</v>
      </c>
      <c r="D100" s="2">
        <v>1992.5742</v>
      </c>
      <c r="E100" s="2">
        <v>389.95047</v>
      </c>
      <c r="F100" s="2">
        <v>10.615613</v>
      </c>
      <c r="G100" s="2">
        <v>8.756178</v>
      </c>
      <c r="H100" s="2">
        <v>388.72543</v>
      </c>
      <c r="I100" s="2">
        <v>558.1776</v>
      </c>
      <c r="J100" s="2">
        <v>450.8419</v>
      </c>
      <c r="K100" s="2">
        <v>299.15958</v>
      </c>
      <c r="L100" s="2">
        <v>252.84778</v>
      </c>
      <c r="M100" s="2">
        <f t="shared" si="4"/>
        <v>389.950458</v>
      </c>
      <c r="N100" s="2">
        <v>1202.2631</v>
      </c>
      <c r="O100" s="2">
        <v>2178.1423</v>
      </c>
      <c r="P100" s="2">
        <v>3205.231</v>
      </c>
      <c r="Q100" s="2">
        <v>1399.974</v>
      </c>
      <c r="R100" s="2">
        <v>1977.2607</v>
      </c>
      <c r="S100" s="2">
        <f t="shared" si="5"/>
        <v>1992.57422</v>
      </c>
      <c r="T100" s="2">
        <v>9.865576</v>
      </c>
      <c r="U100" s="2">
        <v>8.521973</v>
      </c>
      <c r="V100" s="2">
        <v>10.755403</v>
      </c>
      <c r="W100" s="2">
        <v>8.779411</v>
      </c>
      <c r="X100" s="2">
        <v>11.578567</v>
      </c>
      <c r="Y100" s="2">
        <v>9.197434</v>
      </c>
      <c r="Z100" s="2">
        <v>10.1456175</v>
      </c>
      <c r="AA100" s="2">
        <v>9.030331</v>
      </c>
      <c r="AB100" s="2">
        <v>10.732903</v>
      </c>
      <c r="AC100" s="2">
        <v>8.251742</v>
      </c>
      <c r="AD100" s="2" t="s">
        <v>55</v>
      </c>
      <c r="AE100" s="2" t="s">
        <v>55</v>
      </c>
      <c r="AF100" s="2" t="s">
        <v>55</v>
      </c>
      <c r="AG100" s="2" t="s">
        <v>55</v>
      </c>
      <c r="AH100" s="2" t="s">
        <v>55</v>
      </c>
      <c r="AI100" s="2" t="s">
        <v>55</v>
      </c>
      <c r="AJ100" s="2" t="s">
        <v>55</v>
      </c>
      <c r="AK100" s="2" t="s">
        <v>55</v>
      </c>
      <c r="AL100" s="2" t="s">
        <v>55</v>
      </c>
      <c r="AM100" s="2" t="s">
        <v>55</v>
      </c>
      <c r="AN100" s="2" t="s">
        <v>56</v>
      </c>
      <c r="AO100" s="2" t="s">
        <v>510</v>
      </c>
      <c r="AP100" s="2" t="s">
        <v>511</v>
      </c>
      <c r="AQ100" s="2" t="s">
        <v>59</v>
      </c>
      <c r="AR100" s="2">
        <v>864</v>
      </c>
      <c r="AS100" s="2" t="s">
        <v>235</v>
      </c>
      <c r="AT100" s="2" t="s">
        <v>61</v>
      </c>
      <c r="AU100" s="2">
        <v>20487996</v>
      </c>
      <c r="AV100" s="2">
        <v>20496811</v>
      </c>
      <c r="AW100" s="2" t="s">
        <v>512</v>
      </c>
      <c r="AX100" s="2" t="s">
        <v>74</v>
      </c>
    </row>
    <row r="101" s="2" customFormat="1" spans="1:50">
      <c r="A101" s="2" t="s">
        <v>513</v>
      </c>
      <c r="B101" s="8">
        <v>0.0214540028417039</v>
      </c>
      <c r="C101" s="8">
        <f t="shared" si="3"/>
        <v>5.09980842218015</v>
      </c>
      <c r="D101" s="2">
        <v>776.384</v>
      </c>
      <c r="E101" s="2">
        <v>152.23788</v>
      </c>
      <c r="F101" s="2">
        <v>9.1642885</v>
      </c>
      <c r="G101" s="2">
        <v>7.4103684</v>
      </c>
      <c r="H101" s="2">
        <v>202.09445</v>
      </c>
      <c r="I101" s="2">
        <v>174.37999</v>
      </c>
      <c r="J101" s="2">
        <v>102.65501</v>
      </c>
      <c r="K101" s="2">
        <v>134.08582</v>
      </c>
      <c r="L101" s="2">
        <v>147.9741</v>
      </c>
      <c r="M101" s="2">
        <f t="shared" si="4"/>
        <v>152.237874</v>
      </c>
      <c r="N101" s="2">
        <v>718.0359</v>
      </c>
      <c r="O101" s="2">
        <v>434.18958</v>
      </c>
      <c r="P101" s="2">
        <v>839.42346</v>
      </c>
      <c r="Q101" s="2">
        <v>331.83252</v>
      </c>
      <c r="R101" s="2">
        <v>1558.4385</v>
      </c>
      <c r="S101" s="2">
        <f t="shared" si="5"/>
        <v>776.383992</v>
      </c>
      <c r="T101" s="2">
        <v>9.151317</v>
      </c>
      <c r="U101" s="2">
        <v>7.5355506</v>
      </c>
      <c r="V101" s="2">
        <v>8.432864</v>
      </c>
      <c r="W101" s="2">
        <v>7.1270137</v>
      </c>
      <c r="X101" s="2">
        <v>9.733004</v>
      </c>
      <c r="Y101" s="2">
        <v>7.1008286</v>
      </c>
      <c r="Z101" s="2">
        <v>8.1336</v>
      </c>
      <c r="AA101" s="2">
        <v>7.8565583</v>
      </c>
      <c r="AB101" s="2">
        <v>10.370659</v>
      </c>
      <c r="AC101" s="2">
        <v>7.4318886</v>
      </c>
      <c r="AD101" s="2" t="s">
        <v>55</v>
      </c>
      <c r="AE101" s="2" t="s">
        <v>55</v>
      </c>
      <c r="AF101" s="2" t="s">
        <v>55</v>
      </c>
      <c r="AG101" s="2" t="s">
        <v>55</v>
      </c>
      <c r="AH101" s="2" t="s">
        <v>55</v>
      </c>
      <c r="AI101" s="2" t="s">
        <v>55</v>
      </c>
      <c r="AJ101" s="2" t="s">
        <v>55</v>
      </c>
      <c r="AK101" s="2" t="s">
        <v>55</v>
      </c>
      <c r="AL101" s="2" t="s">
        <v>55</v>
      </c>
      <c r="AM101" s="2" t="s">
        <v>55</v>
      </c>
      <c r="AN101" s="2" t="s">
        <v>56</v>
      </c>
      <c r="AO101" s="2" t="s">
        <v>514</v>
      </c>
      <c r="AP101" s="2" t="s">
        <v>515</v>
      </c>
      <c r="AQ101" s="2" t="s">
        <v>107</v>
      </c>
      <c r="AR101" s="2">
        <v>642</v>
      </c>
      <c r="AS101" s="2" t="s">
        <v>97</v>
      </c>
      <c r="AT101" s="2" t="s">
        <v>61</v>
      </c>
      <c r="AU101" s="2">
        <v>16342300</v>
      </c>
      <c r="AV101" s="2">
        <v>16344525</v>
      </c>
      <c r="AW101" s="2" t="s">
        <v>516</v>
      </c>
      <c r="AX101" s="2" t="s">
        <v>74</v>
      </c>
    </row>
    <row r="102" s="2" customFormat="1" spans="1:55">
      <c r="A102" s="2" t="s">
        <v>517</v>
      </c>
      <c r="B102" s="8">
        <v>0.00191351944341294</v>
      </c>
      <c r="C102" s="8">
        <f t="shared" si="3"/>
        <v>5.04174172741217</v>
      </c>
      <c r="D102" s="2">
        <v>229.57407</v>
      </c>
      <c r="E102" s="2">
        <v>45.534676</v>
      </c>
      <c r="F102" s="2">
        <v>7.474822</v>
      </c>
      <c r="G102" s="2">
        <v>5.6129627</v>
      </c>
      <c r="H102" s="2">
        <v>56.45285</v>
      </c>
      <c r="I102" s="2">
        <v>46.48465</v>
      </c>
      <c r="J102" s="2">
        <v>43.982452</v>
      </c>
      <c r="K102" s="2">
        <v>51.237465</v>
      </c>
      <c r="L102" s="2">
        <v>29.515959</v>
      </c>
      <c r="M102" s="2">
        <f t="shared" si="4"/>
        <v>45.5346752</v>
      </c>
      <c r="N102" s="2">
        <v>171.52347</v>
      </c>
      <c r="O102" s="2">
        <v>240.95454</v>
      </c>
      <c r="P102" s="2">
        <v>316.82028</v>
      </c>
      <c r="Q102" s="2">
        <v>342.94742</v>
      </c>
      <c r="R102" s="2">
        <v>75.62465</v>
      </c>
      <c r="S102" s="2">
        <f t="shared" si="5"/>
        <v>229.574072</v>
      </c>
      <c r="T102" s="2">
        <v>7.0994353</v>
      </c>
      <c r="U102" s="2">
        <v>5.5257664</v>
      </c>
      <c r="V102" s="2">
        <v>7.615209</v>
      </c>
      <c r="W102" s="2">
        <v>5.2886834</v>
      </c>
      <c r="X102" s="2">
        <v>8.3665285</v>
      </c>
      <c r="Y102" s="2">
        <v>5.8748474</v>
      </c>
      <c r="Z102" s="2">
        <v>8.186641</v>
      </c>
      <c r="AA102" s="2">
        <v>6.343603</v>
      </c>
      <c r="AB102" s="2">
        <v>6.1062994</v>
      </c>
      <c r="AC102" s="2">
        <v>5.0319133</v>
      </c>
      <c r="AD102" s="2" t="s">
        <v>55</v>
      </c>
      <c r="AE102" s="2" t="s">
        <v>55</v>
      </c>
      <c r="AF102" s="2" t="s">
        <v>55</v>
      </c>
      <c r="AG102" s="2" t="s">
        <v>55</v>
      </c>
      <c r="AH102" s="2" t="s">
        <v>55</v>
      </c>
      <c r="AI102" s="2" t="s">
        <v>55</v>
      </c>
      <c r="AJ102" s="2" t="s">
        <v>55</v>
      </c>
      <c r="AK102" s="2" t="s">
        <v>55</v>
      </c>
      <c r="AL102" s="2" t="s">
        <v>55</v>
      </c>
      <c r="AM102" s="2" t="s">
        <v>55</v>
      </c>
      <c r="AN102" s="2" t="s">
        <v>56</v>
      </c>
      <c r="AO102" s="2" t="s">
        <v>518</v>
      </c>
      <c r="AP102" s="2" t="s">
        <v>519</v>
      </c>
      <c r="AQ102" s="2" t="s">
        <v>379</v>
      </c>
      <c r="AR102" s="2">
        <v>586</v>
      </c>
      <c r="AS102" s="2" t="s">
        <v>157</v>
      </c>
      <c r="AT102" s="2" t="s">
        <v>61</v>
      </c>
      <c r="AU102" s="2">
        <v>19758196</v>
      </c>
      <c r="AV102" s="2">
        <v>19758782</v>
      </c>
      <c r="AW102" s="2" t="s">
        <v>520</v>
      </c>
      <c r="AX102" s="2" t="s">
        <v>381</v>
      </c>
      <c r="AY102" s="2" t="s">
        <v>381</v>
      </c>
      <c r="AZ102" s="2" t="s">
        <v>381</v>
      </c>
      <c r="BA102" s="2" t="s">
        <v>381</v>
      </c>
      <c r="BB102" s="2" t="s">
        <v>381</v>
      </c>
      <c r="BC102" s="2" t="s">
        <v>381</v>
      </c>
    </row>
    <row r="103" s="2" customFormat="1" spans="1:50">
      <c r="A103" s="2" t="s">
        <v>521</v>
      </c>
      <c r="B103" s="8">
        <v>0.00787951533531946</v>
      </c>
      <c r="C103" s="8">
        <f t="shared" si="3"/>
        <v>5.03225622505436</v>
      </c>
      <c r="D103" s="2">
        <v>210.08578</v>
      </c>
      <c r="E103" s="2">
        <v>41.747837</v>
      </c>
      <c r="F103" s="2">
        <v>7.1574984</v>
      </c>
      <c r="G103" s="2">
        <v>5.468089</v>
      </c>
      <c r="H103" s="2">
        <v>49.098778</v>
      </c>
      <c r="I103" s="2">
        <v>40.88683</v>
      </c>
      <c r="J103" s="2">
        <v>25.928356</v>
      </c>
      <c r="K103" s="2">
        <v>50.02735</v>
      </c>
      <c r="L103" s="2">
        <v>42.797867</v>
      </c>
      <c r="M103" s="2">
        <f t="shared" si="4"/>
        <v>41.7478362</v>
      </c>
      <c r="N103" s="2">
        <v>242.82462</v>
      </c>
      <c r="O103" s="2">
        <v>95.1957</v>
      </c>
      <c r="P103" s="2">
        <v>44.654373</v>
      </c>
      <c r="Q103" s="2">
        <v>426.37726</v>
      </c>
      <c r="R103" s="2">
        <v>241.37709</v>
      </c>
      <c r="S103" s="2">
        <f t="shared" si="5"/>
        <v>210.0858086</v>
      </c>
      <c r="T103" s="2">
        <v>7.5993085</v>
      </c>
      <c r="U103" s="2">
        <v>5.2935314</v>
      </c>
      <c r="V103" s="2">
        <v>6.3480163</v>
      </c>
      <c r="W103" s="2">
        <v>5.1107225</v>
      </c>
      <c r="X103" s="2">
        <v>5.6146765</v>
      </c>
      <c r="Y103" s="2">
        <v>5.062108</v>
      </c>
      <c r="Z103" s="2">
        <v>8.488599</v>
      </c>
      <c r="AA103" s="2">
        <v>6.3095155</v>
      </c>
      <c r="AB103" s="2">
        <v>7.7368937</v>
      </c>
      <c r="AC103" s="2">
        <v>5.56457</v>
      </c>
      <c r="AD103" s="2" t="s">
        <v>55</v>
      </c>
      <c r="AE103" s="2" t="s">
        <v>55</v>
      </c>
      <c r="AF103" s="2" t="s">
        <v>55</v>
      </c>
      <c r="AG103" s="2" t="s">
        <v>55</v>
      </c>
      <c r="AH103" s="2" t="s">
        <v>55</v>
      </c>
      <c r="AI103" s="2" t="s">
        <v>55</v>
      </c>
      <c r="AJ103" s="2" t="s">
        <v>55</v>
      </c>
      <c r="AK103" s="2" t="s">
        <v>55</v>
      </c>
      <c r="AL103" s="2" t="s">
        <v>55</v>
      </c>
      <c r="AM103" s="2" t="s">
        <v>55</v>
      </c>
      <c r="AN103" s="2" t="s">
        <v>56</v>
      </c>
      <c r="AO103" s="2" t="s">
        <v>522</v>
      </c>
      <c r="AP103" s="2" t="s">
        <v>523</v>
      </c>
      <c r="AQ103" s="2" t="s">
        <v>59</v>
      </c>
      <c r="AR103" s="2">
        <v>646</v>
      </c>
      <c r="AS103" s="2" t="s">
        <v>374</v>
      </c>
      <c r="AT103" s="2" t="s">
        <v>67</v>
      </c>
      <c r="AU103" s="2">
        <v>133678455</v>
      </c>
      <c r="AV103" s="2">
        <v>133679768</v>
      </c>
      <c r="AW103" s="2" t="s">
        <v>524</v>
      </c>
      <c r="AX103" s="2" t="s">
        <v>74</v>
      </c>
    </row>
    <row r="104" s="2" customFormat="1" spans="1:50">
      <c r="A104" s="2" t="s">
        <v>525</v>
      </c>
      <c r="B104" s="8">
        <v>0.00174287377973639</v>
      </c>
      <c r="C104" s="8">
        <f t="shared" si="3"/>
        <v>5.02084563580853</v>
      </c>
      <c r="D104" s="2">
        <v>1915.8018</v>
      </c>
      <c r="E104" s="2">
        <v>381.56958</v>
      </c>
      <c r="F104" s="2">
        <v>10.557512</v>
      </c>
      <c r="G104" s="2">
        <v>8.7254925</v>
      </c>
      <c r="H104" s="2">
        <v>393.4101</v>
      </c>
      <c r="I104" s="2">
        <v>537.4158</v>
      </c>
      <c r="J104" s="2">
        <v>443.7229</v>
      </c>
      <c r="K104" s="2">
        <v>276.46945</v>
      </c>
      <c r="L104" s="2">
        <v>256.82953</v>
      </c>
      <c r="M104" s="2">
        <f t="shared" si="4"/>
        <v>381.569556</v>
      </c>
      <c r="N104" s="2">
        <v>1191.1353</v>
      </c>
      <c r="O104" s="2">
        <v>1994.137</v>
      </c>
      <c r="P104" s="2">
        <v>3185.888</v>
      </c>
      <c r="Q104" s="2">
        <v>1389.9175</v>
      </c>
      <c r="R104" s="2">
        <v>1817.9314</v>
      </c>
      <c r="S104" s="2">
        <f t="shared" si="5"/>
        <v>1915.80184</v>
      </c>
      <c r="T104" s="2">
        <v>9.850356</v>
      </c>
      <c r="U104" s="2">
        <v>8.541314</v>
      </c>
      <c r="V104" s="2">
        <v>10.615352</v>
      </c>
      <c r="W104" s="2">
        <v>8.728536</v>
      </c>
      <c r="X104" s="2">
        <v>11.572065</v>
      </c>
      <c r="Y104" s="2">
        <v>9.173402</v>
      </c>
      <c r="Z104" s="2">
        <v>10.135886</v>
      </c>
      <c r="AA104" s="2">
        <v>8.905462</v>
      </c>
      <c r="AB104" s="2">
        <v>10.613898</v>
      </c>
      <c r="AC104" s="2">
        <v>8.278752</v>
      </c>
      <c r="AD104" s="2" t="s">
        <v>55</v>
      </c>
      <c r="AE104" s="2" t="s">
        <v>55</v>
      </c>
      <c r="AF104" s="2" t="s">
        <v>55</v>
      </c>
      <c r="AG104" s="2" t="s">
        <v>55</v>
      </c>
      <c r="AH104" s="2" t="s">
        <v>55</v>
      </c>
      <c r="AI104" s="2" t="s">
        <v>55</v>
      </c>
      <c r="AJ104" s="2" t="s">
        <v>55</v>
      </c>
      <c r="AK104" s="2" t="s">
        <v>55</v>
      </c>
      <c r="AL104" s="2" t="s">
        <v>55</v>
      </c>
      <c r="AM104" s="2" t="s">
        <v>55</v>
      </c>
      <c r="AN104" s="2" t="s">
        <v>56</v>
      </c>
      <c r="AO104" s="2" t="s">
        <v>526</v>
      </c>
      <c r="AP104" s="2" t="s">
        <v>511</v>
      </c>
      <c r="AQ104" s="2" t="s">
        <v>59</v>
      </c>
      <c r="AR104" s="2">
        <v>670</v>
      </c>
      <c r="AS104" s="2" t="s">
        <v>235</v>
      </c>
      <c r="AT104" s="2" t="s">
        <v>61</v>
      </c>
      <c r="AU104" s="2">
        <v>20488734</v>
      </c>
      <c r="AV104" s="2">
        <v>20496839</v>
      </c>
      <c r="AW104" s="2" t="s">
        <v>527</v>
      </c>
      <c r="AX104" s="2" t="s">
        <v>74</v>
      </c>
    </row>
    <row r="105" s="2" customFormat="1" spans="1:50">
      <c r="A105" s="2" t="s">
        <v>528</v>
      </c>
      <c r="B105" s="8">
        <v>0.0426538145985933</v>
      </c>
      <c r="C105" s="8">
        <f t="shared" si="3"/>
        <v>5.01832604328997</v>
      </c>
      <c r="D105" s="2">
        <v>2576.0374</v>
      </c>
      <c r="E105" s="2">
        <v>513.32605</v>
      </c>
      <c r="F105" s="2">
        <v>10.644708</v>
      </c>
      <c r="G105" s="2">
        <v>8.452135</v>
      </c>
      <c r="H105" s="2">
        <v>241.28943</v>
      </c>
      <c r="I105" s="2">
        <v>216.52388</v>
      </c>
      <c r="J105" s="2">
        <v>1323.5801</v>
      </c>
      <c r="K105" s="2">
        <v>54.561527</v>
      </c>
      <c r="L105" s="2">
        <v>730.6752</v>
      </c>
      <c r="M105" s="2">
        <f t="shared" si="4"/>
        <v>513.3260274</v>
      </c>
      <c r="N105" s="2">
        <v>3430.3809</v>
      </c>
      <c r="O105" s="2">
        <v>4308.3247</v>
      </c>
      <c r="P105" s="2">
        <v>3186.686</v>
      </c>
      <c r="Q105" s="2">
        <v>310.52106</v>
      </c>
      <c r="R105" s="2">
        <v>1644.2742</v>
      </c>
      <c r="S105" s="2">
        <f t="shared" si="5"/>
        <v>2576.037372</v>
      </c>
      <c r="T105" s="2">
        <v>11.389778</v>
      </c>
      <c r="U105" s="2">
        <v>7.8079395</v>
      </c>
      <c r="V105" s="2">
        <v>11.76968</v>
      </c>
      <c r="W105" s="2">
        <v>7.4394464</v>
      </c>
      <c r="X105" s="2">
        <v>11.573021</v>
      </c>
      <c r="Y105" s="2">
        <v>10.707238</v>
      </c>
      <c r="Z105" s="2">
        <v>8.04057</v>
      </c>
      <c r="AA105" s="2">
        <v>6.452762</v>
      </c>
      <c r="AB105" s="2">
        <v>10.45049</v>
      </c>
      <c r="AC105" s="2">
        <v>9.853287</v>
      </c>
      <c r="AD105" s="2" t="s">
        <v>55</v>
      </c>
      <c r="AE105" s="2" t="s">
        <v>55</v>
      </c>
      <c r="AF105" s="2" t="s">
        <v>55</v>
      </c>
      <c r="AG105" s="2" t="s">
        <v>55</v>
      </c>
      <c r="AH105" s="2" t="s">
        <v>55</v>
      </c>
      <c r="AI105" s="2" t="s">
        <v>55</v>
      </c>
      <c r="AJ105" s="2" t="s">
        <v>55</v>
      </c>
      <c r="AK105" s="2" t="s">
        <v>55</v>
      </c>
      <c r="AL105" s="2" t="s">
        <v>55</v>
      </c>
      <c r="AM105" s="2" t="s">
        <v>55</v>
      </c>
      <c r="AN105" s="2" t="s">
        <v>56</v>
      </c>
      <c r="AO105" s="2" t="s">
        <v>529</v>
      </c>
      <c r="AP105" s="2" t="s">
        <v>530</v>
      </c>
      <c r="AQ105" s="2" t="s">
        <v>71</v>
      </c>
      <c r="AR105" s="2">
        <v>301</v>
      </c>
      <c r="AS105" s="2" t="s">
        <v>72</v>
      </c>
      <c r="AT105" s="2" t="s">
        <v>61</v>
      </c>
      <c r="AU105" s="2">
        <v>89986779</v>
      </c>
      <c r="AV105" s="2">
        <v>89987080</v>
      </c>
      <c r="AW105" s="2" t="s">
        <v>531</v>
      </c>
      <c r="AX105" s="2" t="s">
        <v>74</v>
      </c>
    </row>
    <row r="106" s="2" customFormat="1" spans="1:50">
      <c r="A106" s="2" t="s">
        <v>532</v>
      </c>
      <c r="B106" s="8">
        <v>0.0270321085712685</v>
      </c>
      <c r="C106" s="8">
        <f t="shared" si="3"/>
        <v>4.97686453522105</v>
      </c>
      <c r="D106" s="2">
        <v>965.01776</v>
      </c>
      <c r="E106" s="2">
        <v>193.90076</v>
      </c>
      <c r="F106" s="2">
        <v>9.452112</v>
      </c>
      <c r="G106" s="2">
        <v>7.759169</v>
      </c>
      <c r="H106" s="2">
        <v>287.65176</v>
      </c>
      <c r="I106" s="2">
        <v>193.33784</v>
      </c>
      <c r="J106" s="2">
        <v>127.309906</v>
      </c>
      <c r="K106" s="2">
        <v>164.96649</v>
      </c>
      <c r="L106" s="2">
        <v>196.23776</v>
      </c>
      <c r="M106" s="2">
        <f t="shared" si="4"/>
        <v>193.9007512</v>
      </c>
      <c r="N106" s="2">
        <v>803.1723</v>
      </c>
      <c r="O106" s="2">
        <v>573.3305</v>
      </c>
      <c r="P106" s="2">
        <v>1058.0602</v>
      </c>
      <c r="Q106" s="2">
        <v>374.78616</v>
      </c>
      <c r="R106" s="2">
        <v>2015.7397</v>
      </c>
      <c r="S106" s="2">
        <f t="shared" si="5"/>
        <v>965.017772</v>
      </c>
      <c r="T106" s="2">
        <v>9.316091</v>
      </c>
      <c r="U106" s="2">
        <v>8.077317</v>
      </c>
      <c r="V106" s="2">
        <v>8.829417</v>
      </c>
      <c r="W106" s="2">
        <v>7.2800555</v>
      </c>
      <c r="X106" s="2">
        <v>10.038511</v>
      </c>
      <c r="Y106" s="2">
        <v>7.4042244</v>
      </c>
      <c r="Z106" s="2">
        <v>8.310652</v>
      </c>
      <c r="AA106" s="2">
        <v>8.160279</v>
      </c>
      <c r="AB106" s="2">
        <v>10.765892</v>
      </c>
      <c r="AC106" s="2">
        <v>7.8739705</v>
      </c>
      <c r="AD106" s="2" t="s">
        <v>55</v>
      </c>
      <c r="AE106" s="2" t="s">
        <v>55</v>
      </c>
      <c r="AF106" s="2" t="s">
        <v>55</v>
      </c>
      <c r="AG106" s="2" t="s">
        <v>55</v>
      </c>
      <c r="AH106" s="2" t="s">
        <v>55</v>
      </c>
      <c r="AI106" s="2" t="s">
        <v>55</v>
      </c>
      <c r="AJ106" s="2" t="s">
        <v>55</v>
      </c>
      <c r="AK106" s="2" t="s">
        <v>55</v>
      </c>
      <c r="AL106" s="2" t="s">
        <v>55</v>
      </c>
      <c r="AM106" s="2" t="s">
        <v>55</v>
      </c>
      <c r="AN106" s="2" t="s">
        <v>56</v>
      </c>
      <c r="AO106" s="2" t="s">
        <v>533</v>
      </c>
      <c r="AP106" s="2" t="s">
        <v>515</v>
      </c>
      <c r="AQ106" s="2" t="s">
        <v>107</v>
      </c>
      <c r="AR106" s="2">
        <v>376</v>
      </c>
      <c r="AS106" s="2" t="s">
        <v>97</v>
      </c>
      <c r="AT106" s="2" t="s">
        <v>61</v>
      </c>
      <c r="AU106" s="2">
        <v>16342300</v>
      </c>
      <c r="AV106" s="2">
        <v>16344525</v>
      </c>
      <c r="AW106" s="2" t="s">
        <v>534</v>
      </c>
      <c r="AX106" s="2" t="s">
        <v>74</v>
      </c>
    </row>
    <row r="107" s="2" customFormat="1" spans="1:55">
      <c r="A107" s="2" t="s">
        <v>535</v>
      </c>
      <c r="B107" s="8">
        <v>0.00354328911662891</v>
      </c>
      <c r="C107" s="8">
        <f t="shared" si="3"/>
        <v>4.95934129944036</v>
      </c>
      <c r="D107" s="2">
        <v>11509.601</v>
      </c>
      <c r="E107" s="2">
        <v>2320.7925</v>
      </c>
      <c r="F107" s="2">
        <v>13.1319065</v>
      </c>
      <c r="G107" s="2">
        <v>11.385523</v>
      </c>
      <c r="H107" s="2">
        <v>2222.0225</v>
      </c>
      <c r="I107" s="2">
        <v>3497.7861</v>
      </c>
      <c r="J107" s="2">
        <v>2158.2715</v>
      </c>
      <c r="K107" s="2">
        <v>1654.7987</v>
      </c>
      <c r="L107" s="2">
        <v>2071.0828</v>
      </c>
      <c r="M107" s="2">
        <f t="shared" si="4"/>
        <v>2320.79232</v>
      </c>
      <c r="N107" s="2">
        <v>19628.938</v>
      </c>
      <c r="O107" s="2">
        <v>8164.753</v>
      </c>
      <c r="P107" s="2">
        <v>9116.706</v>
      </c>
      <c r="Q107" s="2">
        <v>13280.55</v>
      </c>
      <c r="R107" s="2">
        <v>7357.059</v>
      </c>
      <c r="S107" s="2">
        <f t="shared" si="5"/>
        <v>11509.6012</v>
      </c>
      <c r="T107" s="2">
        <v>13.927477</v>
      </c>
      <c r="U107" s="2">
        <v>11.135255</v>
      </c>
      <c r="V107" s="2">
        <v>12.716389</v>
      </c>
      <c r="W107" s="2">
        <v>11.482845</v>
      </c>
      <c r="X107" s="2">
        <v>13.045411</v>
      </c>
      <c r="Y107" s="2">
        <v>11.396938</v>
      </c>
      <c r="Z107" s="2">
        <v>13.34478</v>
      </c>
      <c r="AA107" s="2">
        <v>11.541122</v>
      </c>
      <c r="AB107" s="2">
        <v>12.625477</v>
      </c>
      <c r="AC107" s="2">
        <v>11.371452</v>
      </c>
      <c r="AD107" s="2" t="s">
        <v>55</v>
      </c>
      <c r="AE107" s="2" t="s">
        <v>55</v>
      </c>
      <c r="AF107" s="2" t="s">
        <v>209</v>
      </c>
      <c r="AG107" s="2" t="s">
        <v>55</v>
      </c>
      <c r="AH107" s="2" t="s">
        <v>55</v>
      </c>
      <c r="AI107" s="2" t="s">
        <v>55</v>
      </c>
      <c r="AJ107" s="2" t="s">
        <v>55</v>
      </c>
      <c r="AK107" s="2" t="s">
        <v>55</v>
      </c>
      <c r="AL107" s="2" t="s">
        <v>55</v>
      </c>
      <c r="AM107" s="2" t="s">
        <v>55</v>
      </c>
      <c r="AN107" s="2" t="s">
        <v>56</v>
      </c>
      <c r="AO107" s="2" t="s">
        <v>536</v>
      </c>
      <c r="AP107" s="2" t="s">
        <v>537</v>
      </c>
      <c r="AQ107" s="2" t="s">
        <v>379</v>
      </c>
      <c r="AR107" s="2">
        <v>442</v>
      </c>
      <c r="AS107" s="2" t="s">
        <v>413</v>
      </c>
      <c r="AT107" s="2" t="s">
        <v>67</v>
      </c>
      <c r="AU107" s="2">
        <v>140036086</v>
      </c>
      <c r="AV107" s="2">
        <v>140036528</v>
      </c>
      <c r="AW107" s="2" t="s">
        <v>538</v>
      </c>
      <c r="AX107" s="2" t="s">
        <v>381</v>
      </c>
      <c r="AY107" s="2" t="s">
        <v>381</v>
      </c>
      <c r="AZ107" s="2" t="s">
        <v>381</v>
      </c>
      <c r="BA107" s="2" t="s">
        <v>381</v>
      </c>
      <c r="BB107" s="2" t="s">
        <v>381</v>
      </c>
      <c r="BC107" s="2" t="s">
        <v>381</v>
      </c>
    </row>
    <row r="108" s="2" customFormat="1" spans="1:50">
      <c r="A108" s="2" t="s">
        <v>539</v>
      </c>
      <c r="B108" s="8">
        <v>0.0324811971104555</v>
      </c>
      <c r="C108" s="8">
        <f t="shared" si="3"/>
        <v>4.9216291629095</v>
      </c>
      <c r="D108" s="2">
        <v>230.76485</v>
      </c>
      <c r="E108" s="2">
        <v>46.887897</v>
      </c>
      <c r="F108" s="2">
        <v>7.245656</v>
      </c>
      <c r="G108" s="2">
        <v>5.5965867</v>
      </c>
      <c r="H108" s="2">
        <v>48.253326</v>
      </c>
      <c r="I108" s="2">
        <v>75.322784</v>
      </c>
      <c r="J108" s="2">
        <v>32.345005</v>
      </c>
      <c r="K108" s="2">
        <v>38.226234</v>
      </c>
      <c r="L108" s="2">
        <v>40.29214</v>
      </c>
      <c r="M108" s="2">
        <f t="shared" si="4"/>
        <v>46.8878978</v>
      </c>
      <c r="N108" s="2">
        <v>121.853806</v>
      </c>
      <c r="O108" s="2">
        <v>310.09113</v>
      </c>
      <c r="P108" s="2">
        <v>37.61861</v>
      </c>
      <c r="Q108" s="2">
        <v>242.37335</v>
      </c>
      <c r="R108" s="2">
        <v>441.88733</v>
      </c>
      <c r="S108" s="2">
        <f t="shared" si="5"/>
        <v>230.7648452</v>
      </c>
      <c r="T108" s="2">
        <v>6.5978703</v>
      </c>
      <c r="U108" s="2">
        <v>5.268745</v>
      </c>
      <c r="V108" s="2">
        <v>7.9611106</v>
      </c>
      <c r="W108" s="2">
        <v>5.9606967</v>
      </c>
      <c r="X108" s="2">
        <v>5.3810315</v>
      </c>
      <c r="Y108" s="2">
        <v>5.41358</v>
      </c>
      <c r="Z108" s="2">
        <v>7.6847305</v>
      </c>
      <c r="AA108" s="2">
        <v>5.8631105</v>
      </c>
      <c r="AB108" s="2">
        <v>8.603535</v>
      </c>
      <c r="AC108" s="2">
        <v>5.476799</v>
      </c>
      <c r="AD108" s="2" t="s">
        <v>55</v>
      </c>
      <c r="AE108" s="2" t="s">
        <v>55</v>
      </c>
      <c r="AF108" s="2" t="s">
        <v>55</v>
      </c>
      <c r="AG108" s="2" t="s">
        <v>55</v>
      </c>
      <c r="AH108" s="2" t="s">
        <v>55</v>
      </c>
      <c r="AI108" s="2" t="s">
        <v>55</v>
      </c>
      <c r="AJ108" s="2" t="s">
        <v>55</v>
      </c>
      <c r="AK108" s="2" t="s">
        <v>55</v>
      </c>
      <c r="AL108" s="2" t="s">
        <v>55</v>
      </c>
      <c r="AM108" s="2" t="s">
        <v>55</v>
      </c>
      <c r="AN108" s="2" t="s">
        <v>56</v>
      </c>
      <c r="AO108" s="2" t="s">
        <v>540</v>
      </c>
      <c r="AP108" s="2" t="s">
        <v>541</v>
      </c>
      <c r="AQ108" s="2" t="s">
        <v>59</v>
      </c>
      <c r="AR108" s="2">
        <v>390</v>
      </c>
      <c r="AS108" s="2" t="s">
        <v>78</v>
      </c>
      <c r="AT108" s="2" t="s">
        <v>61</v>
      </c>
      <c r="AU108" s="2">
        <v>149576471</v>
      </c>
      <c r="AV108" s="2">
        <v>149591238</v>
      </c>
      <c r="AW108" s="2" t="s">
        <v>542</v>
      </c>
      <c r="AX108" s="2" t="s">
        <v>74</v>
      </c>
    </row>
    <row r="109" s="2" customFormat="1" spans="1:50">
      <c r="A109" s="2" t="s">
        <v>543</v>
      </c>
      <c r="B109" s="8">
        <v>0.0106826508699703</v>
      </c>
      <c r="C109" s="8">
        <f t="shared" si="3"/>
        <v>4.85149184023522</v>
      </c>
      <c r="D109" s="2">
        <v>1624.5725</v>
      </c>
      <c r="E109" s="2">
        <v>334.8604</v>
      </c>
      <c r="F109" s="2">
        <v>10.28182</v>
      </c>
      <c r="G109" s="2">
        <v>8.437628</v>
      </c>
      <c r="H109" s="2">
        <v>517.05316</v>
      </c>
      <c r="I109" s="2">
        <v>483.3698</v>
      </c>
      <c r="J109" s="2">
        <v>317.61523</v>
      </c>
      <c r="K109" s="2">
        <v>194.66933</v>
      </c>
      <c r="L109" s="2">
        <v>161.59442</v>
      </c>
      <c r="M109" s="2">
        <f t="shared" si="4"/>
        <v>334.860388</v>
      </c>
      <c r="N109" s="2">
        <v>1858.3911</v>
      </c>
      <c r="O109" s="2">
        <v>979.8756</v>
      </c>
      <c r="P109" s="2">
        <v>2759.498</v>
      </c>
      <c r="Q109" s="2">
        <v>828.0724</v>
      </c>
      <c r="R109" s="2">
        <v>1697.0251</v>
      </c>
      <c r="S109" s="2">
        <f t="shared" si="5"/>
        <v>1624.57244</v>
      </c>
      <c r="T109" s="2">
        <v>10.492363</v>
      </c>
      <c r="U109" s="2">
        <v>8.950698</v>
      </c>
      <c r="V109" s="2">
        <v>9.618155</v>
      </c>
      <c r="W109" s="2">
        <v>8.578873</v>
      </c>
      <c r="X109" s="2">
        <v>11.380197</v>
      </c>
      <c r="Y109" s="2">
        <v>8.687592</v>
      </c>
      <c r="Z109" s="2">
        <v>9.415096</v>
      </c>
      <c r="AA109" s="2">
        <v>8.40083</v>
      </c>
      <c r="AB109" s="2">
        <v>10.503293</v>
      </c>
      <c r="AC109" s="2">
        <v>7.5701494</v>
      </c>
      <c r="AD109" s="2" t="s">
        <v>55</v>
      </c>
      <c r="AE109" s="2" t="s">
        <v>55</v>
      </c>
      <c r="AF109" s="2" t="s">
        <v>55</v>
      </c>
      <c r="AG109" s="2" t="s">
        <v>55</v>
      </c>
      <c r="AH109" s="2" t="s">
        <v>55</v>
      </c>
      <c r="AI109" s="2" t="s">
        <v>55</v>
      </c>
      <c r="AJ109" s="2" t="s">
        <v>209</v>
      </c>
      <c r="AK109" s="2" t="s">
        <v>55</v>
      </c>
      <c r="AL109" s="2" t="s">
        <v>55</v>
      </c>
      <c r="AM109" s="2" t="s">
        <v>55</v>
      </c>
      <c r="AN109" s="2" t="s">
        <v>56</v>
      </c>
      <c r="AO109" s="2" t="s">
        <v>544</v>
      </c>
      <c r="AP109" s="2" t="s">
        <v>545</v>
      </c>
      <c r="AQ109" s="2" t="s">
        <v>59</v>
      </c>
      <c r="AR109" s="2">
        <v>1114</v>
      </c>
      <c r="AS109" s="2" t="s">
        <v>78</v>
      </c>
      <c r="AT109" s="2" t="s">
        <v>67</v>
      </c>
      <c r="AU109" s="2">
        <v>173833768</v>
      </c>
      <c r="AV109" s="2">
        <v>173836181</v>
      </c>
      <c r="AW109" s="2" t="s">
        <v>546</v>
      </c>
      <c r="AX109" s="2" t="s">
        <v>74</v>
      </c>
    </row>
    <row r="110" s="2" customFormat="1" spans="1:50">
      <c r="A110" s="2" t="s">
        <v>547</v>
      </c>
      <c r="B110" s="8">
        <v>0.0228106495019484</v>
      </c>
      <c r="C110" s="8">
        <f t="shared" si="3"/>
        <v>4.85124986611619</v>
      </c>
      <c r="D110" s="2">
        <v>1071.553</v>
      </c>
      <c r="E110" s="2">
        <v>220.8818</v>
      </c>
      <c r="F110" s="2">
        <v>9.622599</v>
      </c>
      <c r="G110" s="2">
        <v>7.9416513</v>
      </c>
      <c r="H110" s="2">
        <v>318.62396</v>
      </c>
      <c r="I110" s="2">
        <v>236.52971</v>
      </c>
      <c r="J110" s="2">
        <v>134.28082</v>
      </c>
      <c r="K110" s="2">
        <v>179.86336</v>
      </c>
      <c r="L110" s="2">
        <v>235.11124</v>
      </c>
      <c r="M110" s="2">
        <f t="shared" si="4"/>
        <v>220.881818</v>
      </c>
      <c r="N110" s="2">
        <v>1044.0486</v>
      </c>
      <c r="O110" s="2">
        <v>624.0429</v>
      </c>
      <c r="P110" s="2">
        <v>1151.2903</v>
      </c>
      <c r="Q110" s="2">
        <v>425.57645</v>
      </c>
      <c r="R110" s="2">
        <v>2112.8062</v>
      </c>
      <c r="S110" s="2">
        <f t="shared" si="5"/>
        <v>1071.55289</v>
      </c>
      <c r="T110" s="2">
        <v>9.668589</v>
      </c>
      <c r="U110" s="2">
        <v>8.226329</v>
      </c>
      <c r="V110" s="2">
        <v>8.962456</v>
      </c>
      <c r="W110" s="2">
        <v>7.5623207</v>
      </c>
      <c r="X110" s="2">
        <v>10.162112</v>
      </c>
      <c r="Y110" s="2">
        <v>7.4814973</v>
      </c>
      <c r="Z110" s="2">
        <v>8.485428</v>
      </c>
      <c r="AA110" s="2">
        <v>8.292825</v>
      </c>
      <c r="AB110" s="2">
        <v>10.834403</v>
      </c>
      <c r="AC110" s="2">
        <v>8.145284</v>
      </c>
      <c r="AD110" s="2" t="s">
        <v>55</v>
      </c>
      <c r="AE110" s="2" t="s">
        <v>55</v>
      </c>
      <c r="AF110" s="2" t="s">
        <v>55</v>
      </c>
      <c r="AG110" s="2" t="s">
        <v>55</v>
      </c>
      <c r="AH110" s="2" t="s">
        <v>55</v>
      </c>
      <c r="AI110" s="2" t="s">
        <v>55</v>
      </c>
      <c r="AJ110" s="2" t="s">
        <v>55</v>
      </c>
      <c r="AK110" s="2" t="s">
        <v>55</v>
      </c>
      <c r="AL110" s="2" t="s">
        <v>55</v>
      </c>
      <c r="AM110" s="2" t="s">
        <v>55</v>
      </c>
      <c r="AN110" s="2" t="s">
        <v>56</v>
      </c>
      <c r="AO110" s="2" t="s">
        <v>548</v>
      </c>
      <c r="AP110" s="2" t="s">
        <v>515</v>
      </c>
      <c r="AQ110" s="2" t="s">
        <v>107</v>
      </c>
      <c r="AR110" s="2">
        <v>552</v>
      </c>
      <c r="AS110" s="2" t="s">
        <v>97</v>
      </c>
      <c r="AT110" s="2" t="s">
        <v>61</v>
      </c>
      <c r="AU110" s="2">
        <v>16342300</v>
      </c>
      <c r="AV110" s="2">
        <v>16344525</v>
      </c>
      <c r="AW110" s="2" t="s">
        <v>549</v>
      </c>
      <c r="AX110" s="2" t="s">
        <v>74</v>
      </c>
    </row>
    <row r="111" s="2" customFormat="1" spans="1:50">
      <c r="A111" s="2" t="s">
        <v>550</v>
      </c>
      <c r="B111" s="8">
        <v>0.012514462313955</v>
      </c>
      <c r="C111" s="8">
        <f t="shared" si="3"/>
        <v>4.80755120355293</v>
      </c>
      <c r="D111" s="2">
        <v>2884.1577</v>
      </c>
      <c r="E111" s="2">
        <v>599.9224</v>
      </c>
      <c r="F111" s="2">
        <v>10.817415</v>
      </c>
      <c r="G111" s="2">
        <v>9.218153</v>
      </c>
      <c r="H111" s="2">
        <v>1308.7972</v>
      </c>
      <c r="I111" s="2">
        <v>290.41776</v>
      </c>
      <c r="J111" s="2">
        <v>352.3096</v>
      </c>
      <c r="K111" s="2">
        <v>333.9408</v>
      </c>
      <c r="L111" s="2">
        <v>714.1468</v>
      </c>
      <c r="M111" s="2">
        <f t="shared" si="4"/>
        <v>599.922432</v>
      </c>
      <c r="N111" s="2">
        <v>6447.8267</v>
      </c>
      <c r="O111" s="2">
        <v>799.5273</v>
      </c>
      <c r="P111" s="2">
        <v>2896.4683</v>
      </c>
      <c r="Q111" s="2">
        <v>898.08075</v>
      </c>
      <c r="R111" s="2">
        <v>3378.886</v>
      </c>
      <c r="S111" s="2">
        <f t="shared" si="5"/>
        <v>2884.15781</v>
      </c>
      <c r="T111" s="2">
        <v>12.257122</v>
      </c>
      <c r="U111" s="2">
        <v>10.381283</v>
      </c>
      <c r="V111" s="2">
        <v>9.313583</v>
      </c>
      <c r="W111" s="2">
        <v>7.8486495</v>
      </c>
      <c r="X111" s="2">
        <v>11.460947</v>
      </c>
      <c r="Y111" s="2">
        <v>8.843305</v>
      </c>
      <c r="Z111" s="2">
        <v>9.528699</v>
      </c>
      <c r="AA111" s="2">
        <v>9.196936</v>
      </c>
      <c r="AB111" s="2">
        <v>11.52672</v>
      </c>
      <c r="AC111" s="2">
        <v>9.820593</v>
      </c>
      <c r="AD111" s="2" t="s">
        <v>55</v>
      </c>
      <c r="AE111" s="2" t="s">
        <v>55</v>
      </c>
      <c r="AF111" s="2" t="s">
        <v>55</v>
      </c>
      <c r="AG111" s="2" t="s">
        <v>55</v>
      </c>
      <c r="AH111" s="2" t="s">
        <v>55</v>
      </c>
      <c r="AI111" s="2" t="s">
        <v>55</v>
      </c>
      <c r="AJ111" s="2" t="s">
        <v>209</v>
      </c>
      <c r="AK111" s="2" t="s">
        <v>55</v>
      </c>
      <c r="AL111" s="2" t="s">
        <v>55</v>
      </c>
      <c r="AM111" s="2" t="s">
        <v>55</v>
      </c>
      <c r="AN111" s="2" t="s">
        <v>56</v>
      </c>
      <c r="AO111" s="2" t="s">
        <v>551</v>
      </c>
      <c r="AP111" s="2" t="s">
        <v>552</v>
      </c>
      <c r="AQ111" s="2" t="s">
        <v>107</v>
      </c>
      <c r="AR111" s="2">
        <v>809</v>
      </c>
      <c r="AS111" s="2" t="s">
        <v>72</v>
      </c>
      <c r="AT111" s="2" t="s">
        <v>67</v>
      </c>
      <c r="AU111" s="2">
        <v>112124590</v>
      </c>
      <c r="AV111" s="2">
        <v>112252692</v>
      </c>
      <c r="AW111" s="2" t="s">
        <v>553</v>
      </c>
      <c r="AX111" s="2" t="s">
        <v>74</v>
      </c>
    </row>
    <row r="112" s="2" customFormat="1" spans="1:56">
      <c r="A112" s="2" t="s">
        <v>554</v>
      </c>
      <c r="B112" s="8">
        <v>0.00711219910452698</v>
      </c>
      <c r="C112" s="8">
        <f t="shared" si="3"/>
        <v>4.74004878533286</v>
      </c>
      <c r="D112" s="2">
        <v>1307.4265</v>
      </c>
      <c r="E112" s="2">
        <v>275.82553</v>
      </c>
      <c r="F112" s="2">
        <v>9.991316</v>
      </c>
      <c r="G112" s="2">
        <v>8.214231</v>
      </c>
      <c r="H112" s="2">
        <v>411.22427</v>
      </c>
      <c r="I112" s="2">
        <v>345.14752</v>
      </c>
      <c r="J112" s="2">
        <v>287.28842</v>
      </c>
      <c r="K112" s="2">
        <v>176.6187</v>
      </c>
      <c r="L112" s="2">
        <v>158.84871</v>
      </c>
      <c r="M112" s="2">
        <f t="shared" si="4"/>
        <v>275.825524</v>
      </c>
      <c r="N112" s="2">
        <v>1498.248</v>
      </c>
      <c r="O112" s="2">
        <v>825.0198</v>
      </c>
      <c r="P112" s="2">
        <v>2093.735</v>
      </c>
      <c r="Q112" s="2">
        <v>683.787</v>
      </c>
      <c r="R112" s="2">
        <v>1436.3424</v>
      </c>
      <c r="S112" s="2">
        <f t="shared" si="5"/>
        <v>1307.42644</v>
      </c>
      <c r="T112" s="2">
        <v>10.170266</v>
      </c>
      <c r="U112" s="2">
        <v>8.602195</v>
      </c>
      <c r="V112" s="2">
        <v>9.355638</v>
      </c>
      <c r="W112" s="2">
        <v>8.102458</v>
      </c>
      <c r="X112" s="2">
        <v>11.009663</v>
      </c>
      <c r="Y112" s="2">
        <v>8.554824</v>
      </c>
      <c r="Z112" s="2">
        <v>9.157905</v>
      </c>
      <c r="AA112" s="2">
        <v>8.268267</v>
      </c>
      <c r="AB112" s="2">
        <v>10.263111</v>
      </c>
      <c r="AC112" s="2">
        <v>7.543407</v>
      </c>
      <c r="AD112" s="2" t="s">
        <v>55</v>
      </c>
      <c r="AE112" s="2" t="s">
        <v>55</v>
      </c>
      <c r="AF112" s="2" t="s">
        <v>55</v>
      </c>
      <c r="AG112" s="2" t="s">
        <v>55</v>
      </c>
      <c r="AH112" s="2" t="s">
        <v>55</v>
      </c>
      <c r="AI112" s="2" t="s">
        <v>55</v>
      </c>
      <c r="AJ112" s="2" t="s">
        <v>55</v>
      </c>
      <c r="AK112" s="2" t="s">
        <v>55</v>
      </c>
      <c r="AL112" s="2" t="s">
        <v>55</v>
      </c>
      <c r="AM112" s="2" t="s">
        <v>55</v>
      </c>
      <c r="AN112" s="2" t="s">
        <v>56</v>
      </c>
      <c r="AO112" s="2" t="s">
        <v>555</v>
      </c>
      <c r="AP112" s="2" t="s">
        <v>545</v>
      </c>
      <c r="AQ112" s="2" t="s">
        <v>59</v>
      </c>
      <c r="AR112" s="2">
        <v>822</v>
      </c>
      <c r="AS112" s="2" t="s">
        <v>78</v>
      </c>
      <c r="AT112" s="2" t="s">
        <v>67</v>
      </c>
      <c r="AU112" s="2">
        <v>173833038</v>
      </c>
      <c r="AV112" s="2">
        <v>173837127</v>
      </c>
      <c r="AW112" s="2" t="s">
        <v>556</v>
      </c>
      <c r="AX112" s="2" t="s">
        <v>133</v>
      </c>
      <c r="AY112" s="2" t="s">
        <v>557</v>
      </c>
      <c r="AZ112" s="2" t="s">
        <v>558</v>
      </c>
      <c r="BA112" s="2" t="s">
        <v>559</v>
      </c>
      <c r="BB112" s="2" t="s">
        <v>61</v>
      </c>
      <c r="BC112" s="2">
        <v>173837492</v>
      </c>
      <c r="BD112" s="2">
        <v>173855774</v>
      </c>
    </row>
    <row r="113" s="2" customFormat="1" spans="1:56">
      <c r="A113" s="2" t="s">
        <v>554</v>
      </c>
      <c r="B113" s="8">
        <v>0.00711219910452698</v>
      </c>
      <c r="C113" s="8">
        <f t="shared" si="3"/>
        <v>4.74004878533286</v>
      </c>
      <c r="D113" s="2">
        <v>1307.4265</v>
      </c>
      <c r="E113" s="2">
        <v>275.82553</v>
      </c>
      <c r="F113" s="2">
        <v>9.991316</v>
      </c>
      <c r="G113" s="2">
        <v>8.214231</v>
      </c>
      <c r="H113" s="2">
        <v>411.22427</v>
      </c>
      <c r="I113" s="2">
        <v>345.14752</v>
      </c>
      <c r="J113" s="2">
        <v>287.28842</v>
      </c>
      <c r="K113" s="2">
        <v>176.6187</v>
      </c>
      <c r="L113" s="2">
        <v>158.84871</v>
      </c>
      <c r="M113" s="2">
        <f t="shared" si="4"/>
        <v>275.825524</v>
      </c>
      <c r="N113" s="2">
        <v>1498.248</v>
      </c>
      <c r="O113" s="2">
        <v>825.0198</v>
      </c>
      <c r="P113" s="2">
        <v>2093.735</v>
      </c>
      <c r="Q113" s="2">
        <v>683.787</v>
      </c>
      <c r="R113" s="2">
        <v>1436.3424</v>
      </c>
      <c r="S113" s="2">
        <f t="shared" si="5"/>
        <v>1307.42644</v>
      </c>
      <c r="T113" s="2">
        <v>10.170266</v>
      </c>
      <c r="U113" s="2">
        <v>8.602195</v>
      </c>
      <c r="V113" s="2">
        <v>9.355638</v>
      </c>
      <c r="W113" s="2">
        <v>8.102458</v>
      </c>
      <c r="X113" s="2">
        <v>11.009663</v>
      </c>
      <c r="Y113" s="2">
        <v>8.554824</v>
      </c>
      <c r="Z113" s="2">
        <v>9.157905</v>
      </c>
      <c r="AA113" s="2">
        <v>8.268267</v>
      </c>
      <c r="AB113" s="2">
        <v>10.263111</v>
      </c>
      <c r="AC113" s="2">
        <v>7.543407</v>
      </c>
      <c r="AD113" s="2" t="s">
        <v>55</v>
      </c>
      <c r="AE113" s="2" t="s">
        <v>55</v>
      </c>
      <c r="AF113" s="2" t="s">
        <v>55</v>
      </c>
      <c r="AG113" s="2" t="s">
        <v>55</v>
      </c>
      <c r="AH113" s="2" t="s">
        <v>55</v>
      </c>
      <c r="AI113" s="2" t="s">
        <v>55</v>
      </c>
      <c r="AJ113" s="2" t="s">
        <v>55</v>
      </c>
      <c r="AK113" s="2" t="s">
        <v>55</v>
      </c>
      <c r="AL113" s="2" t="s">
        <v>55</v>
      </c>
      <c r="AM113" s="2" t="s">
        <v>55</v>
      </c>
      <c r="AN113" s="2" t="s">
        <v>56</v>
      </c>
      <c r="AO113" s="2" t="s">
        <v>555</v>
      </c>
      <c r="AP113" s="2" t="s">
        <v>545</v>
      </c>
      <c r="AQ113" s="2" t="s">
        <v>59</v>
      </c>
      <c r="AR113" s="2">
        <v>822</v>
      </c>
      <c r="AS113" s="2" t="s">
        <v>78</v>
      </c>
      <c r="AT113" s="2" t="s">
        <v>67</v>
      </c>
      <c r="AU113" s="2">
        <v>173833038</v>
      </c>
      <c r="AV113" s="2">
        <v>173837127</v>
      </c>
      <c r="AW113" s="2" t="s">
        <v>556</v>
      </c>
      <c r="AX113" s="2" t="s">
        <v>133</v>
      </c>
      <c r="AY113" s="2" t="s">
        <v>560</v>
      </c>
      <c r="AZ113" s="2" t="s">
        <v>558</v>
      </c>
      <c r="BA113" s="2" t="s">
        <v>561</v>
      </c>
      <c r="BB113" s="2" t="s">
        <v>61</v>
      </c>
      <c r="BC113" s="2">
        <v>173837492</v>
      </c>
      <c r="BD113" s="2">
        <v>173842778</v>
      </c>
    </row>
    <row r="114" s="2" customFormat="1" spans="1:56">
      <c r="A114" s="2" t="s">
        <v>562</v>
      </c>
      <c r="B114" s="8">
        <v>0.000909319054008307</v>
      </c>
      <c r="C114" s="8">
        <f t="shared" si="3"/>
        <v>4.7080737574675</v>
      </c>
      <c r="D114" s="2">
        <v>523.26263</v>
      </c>
      <c r="E114" s="2">
        <v>111.141556</v>
      </c>
      <c r="F114" s="2">
        <v>8.783278</v>
      </c>
      <c r="G114" s="2">
        <v>6.9149704</v>
      </c>
      <c r="H114" s="2">
        <v>102.75192</v>
      </c>
      <c r="I114" s="2">
        <v>163.40192</v>
      </c>
      <c r="J114" s="2">
        <v>108.5657</v>
      </c>
      <c r="K114" s="2">
        <v>80.40257</v>
      </c>
      <c r="L114" s="2">
        <v>100.58569</v>
      </c>
      <c r="M114" s="2">
        <f t="shared" si="4"/>
        <v>111.14156</v>
      </c>
      <c r="N114" s="2">
        <v>553.0935</v>
      </c>
      <c r="O114" s="2">
        <v>415.9617</v>
      </c>
      <c r="P114" s="2">
        <v>624.61414</v>
      </c>
      <c r="Q114" s="2">
        <v>406.65207</v>
      </c>
      <c r="R114" s="2">
        <v>615.9919</v>
      </c>
      <c r="S114" s="2">
        <f t="shared" si="5"/>
        <v>523.262662</v>
      </c>
      <c r="T114" s="2">
        <v>8.756942</v>
      </c>
      <c r="U114" s="2">
        <v>6.473626</v>
      </c>
      <c r="V114" s="2">
        <v>8.373645</v>
      </c>
      <c r="W114" s="2">
        <v>7.0281816</v>
      </c>
      <c r="X114" s="2">
        <v>9.295042</v>
      </c>
      <c r="Y114" s="2">
        <v>7.174573</v>
      </c>
      <c r="Z114" s="2">
        <v>8.426054</v>
      </c>
      <c r="AA114" s="2">
        <v>7.063777</v>
      </c>
      <c r="AB114" s="2">
        <v>9.064712</v>
      </c>
      <c r="AC114" s="2">
        <v>6.834694</v>
      </c>
      <c r="AD114" s="2" t="s">
        <v>55</v>
      </c>
      <c r="AE114" s="2" t="s">
        <v>55</v>
      </c>
      <c r="AF114" s="2" t="s">
        <v>55</v>
      </c>
      <c r="AG114" s="2" t="s">
        <v>55</v>
      </c>
      <c r="AH114" s="2" t="s">
        <v>55</v>
      </c>
      <c r="AI114" s="2" t="s">
        <v>55</v>
      </c>
      <c r="AJ114" s="2" t="s">
        <v>55</v>
      </c>
      <c r="AK114" s="2" t="s">
        <v>55</v>
      </c>
      <c r="AL114" s="2" t="s">
        <v>55</v>
      </c>
      <c r="AM114" s="2" t="s">
        <v>55</v>
      </c>
      <c r="AN114" s="2" t="s">
        <v>56</v>
      </c>
      <c r="AO114" s="2" t="s">
        <v>563</v>
      </c>
      <c r="AP114" s="2" t="s">
        <v>564</v>
      </c>
      <c r="AQ114" s="2" t="s">
        <v>107</v>
      </c>
      <c r="AR114" s="2">
        <v>3361</v>
      </c>
      <c r="AS114" s="2" t="s">
        <v>102</v>
      </c>
      <c r="AT114" s="2" t="s">
        <v>61</v>
      </c>
      <c r="AU114" s="2">
        <v>50887579</v>
      </c>
      <c r="AV114" s="2">
        <v>50921275</v>
      </c>
      <c r="AW114" s="2" t="s">
        <v>565</v>
      </c>
      <c r="AX114" s="2" t="s">
        <v>180</v>
      </c>
      <c r="AY114" s="2" t="s">
        <v>566</v>
      </c>
      <c r="AZ114" s="2" t="s">
        <v>564</v>
      </c>
      <c r="BA114" s="2" t="s">
        <v>567</v>
      </c>
      <c r="BB114" s="2" t="s">
        <v>61</v>
      </c>
      <c r="BC114" s="2">
        <v>50887579</v>
      </c>
      <c r="BD114" s="2">
        <v>50921275</v>
      </c>
    </row>
    <row r="115" s="2" customFormat="1" spans="1:56">
      <c r="A115" s="2" t="s">
        <v>562</v>
      </c>
      <c r="B115" s="8">
        <v>0.000909319054008307</v>
      </c>
      <c r="C115" s="8">
        <f t="shared" si="3"/>
        <v>4.7080737574675</v>
      </c>
      <c r="D115" s="2">
        <v>523.26263</v>
      </c>
      <c r="E115" s="2">
        <v>111.141556</v>
      </c>
      <c r="F115" s="2">
        <v>8.783278</v>
      </c>
      <c r="G115" s="2">
        <v>6.9149704</v>
      </c>
      <c r="H115" s="2">
        <v>102.75192</v>
      </c>
      <c r="I115" s="2">
        <v>163.40192</v>
      </c>
      <c r="J115" s="2">
        <v>108.5657</v>
      </c>
      <c r="K115" s="2">
        <v>80.40257</v>
      </c>
      <c r="L115" s="2">
        <v>100.58569</v>
      </c>
      <c r="M115" s="2">
        <f t="shared" si="4"/>
        <v>111.14156</v>
      </c>
      <c r="N115" s="2">
        <v>553.0935</v>
      </c>
      <c r="O115" s="2">
        <v>415.9617</v>
      </c>
      <c r="P115" s="2">
        <v>624.61414</v>
      </c>
      <c r="Q115" s="2">
        <v>406.65207</v>
      </c>
      <c r="R115" s="2">
        <v>615.9919</v>
      </c>
      <c r="S115" s="2">
        <f t="shared" si="5"/>
        <v>523.262662</v>
      </c>
      <c r="T115" s="2">
        <v>8.756942</v>
      </c>
      <c r="U115" s="2">
        <v>6.473626</v>
      </c>
      <c r="V115" s="2">
        <v>8.373645</v>
      </c>
      <c r="W115" s="2">
        <v>7.0281816</v>
      </c>
      <c r="X115" s="2">
        <v>9.295042</v>
      </c>
      <c r="Y115" s="2">
        <v>7.174573</v>
      </c>
      <c r="Z115" s="2">
        <v>8.426054</v>
      </c>
      <c r="AA115" s="2">
        <v>7.063777</v>
      </c>
      <c r="AB115" s="2">
        <v>9.064712</v>
      </c>
      <c r="AC115" s="2">
        <v>6.834694</v>
      </c>
      <c r="AD115" s="2" t="s">
        <v>55</v>
      </c>
      <c r="AE115" s="2" t="s">
        <v>55</v>
      </c>
      <c r="AF115" s="2" t="s">
        <v>55</v>
      </c>
      <c r="AG115" s="2" t="s">
        <v>55</v>
      </c>
      <c r="AH115" s="2" t="s">
        <v>55</v>
      </c>
      <c r="AI115" s="2" t="s">
        <v>55</v>
      </c>
      <c r="AJ115" s="2" t="s">
        <v>55</v>
      </c>
      <c r="AK115" s="2" t="s">
        <v>55</v>
      </c>
      <c r="AL115" s="2" t="s">
        <v>55</v>
      </c>
      <c r="AM115" s="2" t="s">
        <v>55</v>
      </c>
      <c r="AN115" s="2" t="s">
        <v>56</v>
      </c>
      <c r="AO115" s="2" t="s">
        <v>563</v>
      </c>
      <c r="AP115" s="2" t="s">
        <v>564</v>
      </c>
      <c r="AQ115" s="2" t="s">
        <v>107</v>
      </c>
      <c r="AR115" s="2">
        <v>3361</v>
      </c>
      <c r="AS115" s="2" t="s">
        <v>102</v>
      </c>
      <c r="AT115" s="2" t="s">
        <v>61</v>
      </c>
      <c r="AU115" s="2">
        <v>50887579</v>
      </c>
      <c r="AV115" s="2">
        <v>50921275</v>
      </c>
      <c r="AW115" s="2" t="s">
        <v>565</v>
      </c>
      <c r="AX115" s="2" t="s">
        <v>180</v>
      </c>
      <c r="AY115" s="2" t="s">
        <v>568</v>
      </c>
      <c r="AZ115" s="2" t="s">
        <v>564</v>
      </c>
      <c r="BA115" s="2" t="s">
        <v>567</v>
      </c>
      <c r="BB115" s="2" t="s">
        <v>61</v>
      </c>
      <c r="BC115" s="2">
        <v>50887579</v>
      </c>
      <c r="BD115" s="2">
        <v>50921275</v>
      </c>
    </row>
    <row r="116" s="2" customFormat="1" spans="1:56">
      <c r="A116" s="2" t="s">
        <v>569</v>
      </c>
      <c r="B116" s="8">
        <v>0.0105061553160457</v>
      </c>
      <c r="C116" s="8">
        <f t="shared" si="3"/>
        <v>4.68577638325595</v>
      </c>
      <c r="D116" s="2">
        <v>1012.7586</v>
      </c>
      <c r="E116" s="2">
        <v>216.13461</v>
      </c>
      <c r="F116" s="2">
        <v>9.565279</v>
      </c>
      <c r="G116" s="2">
        <v>7.8900347</v>
      </c>
      <c r="H116" s="2">
        <v>149.92548</v>
      </c>
      <c r="I116" s="2">
        <v>335.98074</v>
      </c>
      <c r="J116" s="2">
        <v>229.37323</v>
      </c>
      <c r="K116" s="2">
        <v>172.25105</v>
      </c>
      <c r="L116" s="2">
        <v>193.1426</v>
      </c>
      <c r="M116" s="2">
        <f t="shared" si="4"/>
        <v>216.13462</v>
      </c>
      <c r="N116" s="2">
        <v>805.5048</v>
      </c>
      <c r="O116" s="2">
        <v>2185.9167</v>
      </c>
      <c r="P116" s="2">
        <v>477.94302</v>
      </c>
      <c r="Q116" s="2">
        <v>731.562</v>
      </c>
      <c r="R116" s="2">
        <v>862.86597</v>
      </c>
      <c r="S116" s="2">
        <f t="shared" si="5"/>
        <v>1012.758498</v>
      </c>
      <c r="T116" s="2">
        <v>9.318835</v>
      </c>
      <c r="U116" s="2">
        <v>7.077063</v>
      </c>
      <c r="V116" s="2">
        <v>10.75861</v>
      </c>
      <c r="W116" s="2">
        <v>8.065208</v>
      </c>
      <c r="X116" s="2">
        <v>8.940708</v>
      </c>
      <c r="Y116" s="2">
        <v>8.23751</v>
      </c>
      <c r="Z116" s="2">
        <v>9.25113</v>
      </c>
      <c r="AA116" s="2">
        <v>8.224545</v>
      </c>
      <c r="AB116" s="2">
        <v>9.557112</v>
      </c>
      <c r="AC116" s="2">
        <v>7.845845</v>
      </c>
      <c r="AD116" s="2" t="s">
        <v>55</v>
      </c>
      <c r="AE116" s="2" t="s">
        <v>55</v>
      </c>
      <c r="AF116" s="2" t="s">
        <v>55</v>
      </c>
      <c r="AG116" s="2" t="s">
        <v>55</v>
      </c>
      <c r="AH116" s="2" t="s">
        <v>55</v>
      </c>
      <c r="AI116" s="2" t="s">
        <v>55</v>
      </c>
      <c r="AJ116" s="2" t="s">
        <v>55</v>
      </c>
      <c r="AK116" s="2" t="s">
        <v>55</v>
      </c>
      <c r="AL116" s="2" t="s">
        <v>55</v>
      </c>
      <c r="AM116" s="2" t="s">
        <v>55</v>
      </c>
      <c r="AN116" s="2" t="s">
        <v>56</v>
      </c>
      <c r="AO116" s="2" t="s">
        <v>570</v>
      </c>
      <c r="AP116" s="2" t="s">
        <v>571</v>
      </c>
      <c r="AQ116" s="2" t="s">
        <v>59</v>
      </c>
      <c r="AR116" s="2">
        <v>1895</v>
      </c>
      <c r="AS116" s="2" t="s">
        <v>97</v>
      </c>
      <c r="AT116" s="2" t="s">
        <v>61</v>
      </c>
      <c r="AU116" s="2">
        <v>79885704</v>
      </c>
      <c r="AV116" s="2">
        <v>79888629</v>
      </c>
      <c r="AW116" s="2" t="s">
        <v>572</v>
      </c>
      <c r="AX116" s="2" t="s">
        <v>133</v>
      </c>
      <c r="AY116" s="2" t="s">
        <v>573</v>
      </c>
      <c r="AZ116" s="2" t="s">
        <v>574</v>
      </c>
      <c r="BA116" s="2" t="s">
        <v>575</v>
      </c>
      <c r="BB116" s="2" t="s">
        <v>67</v>
      </c>
      <c r="BC116" s="2">
        <v>79876144</v>
      </c>
      <c r="BD116" s="2">
        <v>79885587</v>
      </c>
    </row>
    <row r="117" s="2" customFormat="1" spans="1:50">
      <c r="A117" s="2" t="s">
        <v>576</v>
      </c>
      <c r="B117" s="8">
        <v>0.0380602461947306</v>
      </c>
      <c r="C117" s="8">
        <f t="shared" si="3"/>
        <v>4.64126134371237</v>
      </c>
      <c r="D117" s="2">
        <v>526.54364</v>
      </c>
      <c r="E117" s="2">
        <v>113.44839</v>
      </c>
      <c r="F117" s="2">
        <v>8.395897</v>
      </c>
      <c r="G117" s="2">
        <v>6.86897</v>
      </c>
      <c r="H117" s="2">
        <v>103.51862</v>
      </c>
      <c r="I117" s="2">
        <v>195.14597</v>
      </c>
      <c r="J117" s="2">
        <v>117.3629</v>
      </c>
      <c r="K117" s="2">
        <v>59.892662</v>
      </c>
      <c r="L117" s="2">
        <v>91.32184</v>
      </c>
      <c r="M117" s="2">
        <f t="shared" si="4"/>
        <v>113.4483984</v>
      </c>
      <c r="N117" s="2">
        <v>459.64694</v>
      </c>
      <c r="O117" s="2">
        <v>1299.0444</v>
      </c>
      <c r="P117" s="2">
        <v>156.1543</v>
      </c>
      <c r="Q117" s="2">
        <v>176.02979</v>
      </c>
      <c r="R117" s="2">
        <v>541.8429</v>
      </c>
      <c r="S117" s="2">
        <f t="shared" si="5"/>
        <v>526.543666</v>
      </c>
      <c r="T117" s="2">
        <v>8.507369</v>
      </c>
      <c r="U117" s="2">
        <v>6.483305</v>
      </c>
      <c r="V117" s="2">
        <v>9.99638</v>
      </c>
      <c r="W117" s="2">
        <v>7.292318</v>
      </c>
      <c r="X117" s="2">
        <v>7.343538</v>
      </c>
      <c r="Y117" s="2">
        <v>7.288163</v>
      </c>
      <c r="Z117" s="2">
        <v>7.250218</v>
      </c>
      <c r="AA117" s="2">
        <v>6.5981717</v>
      </c>
      <c r="AB117" s="2">
        <v>8.881982</v>
      </c>
      <c r="AC117" s="2">
        <v>6.682892</v>
      </c>
      <c r="AD117" s="2" t="s">
        <v>55</v>
      </c>
      <c r="AE117" s="2" t="s">
        <v>55</v>
      </c>
      <c r="AF117" s="2" t="s">
        <v>55</v>
      </c>
      <c r="AG117" s="2" t="s">
        <v>209</v>
      </c>
      <c r="AH117" s="2" t="s">
        <v>55</v>
      </c>
      <c r="AI117" s="2" t="s">
        <v>55</v>
      </c>
      <c r="AJ117" s="2" t="s">
        <v>55</v>
      </c>
      <c r="AK117" s="2" t="s">
        <v>55</v>
      </c>
      <c r="AL117" s="2" t="s">
        <v>55</v>
      </c>
      <c r="AM117" s="2" t="s">
        <v>55</v>
      </c>
      <c r="AN117" s="2" t="s">
        <v>56</v>
      </c>
      <c r="AO117" s="2" t="s">
        <v>577</v>
      </c>
      <c r="AQ117" s="2" t="s">
        <v>578</v>
      </c>
      <c r="AR117" s="2">
        <v>3223</v>
      </c>
      <c r="AS117" s="2" t="s">
        <v>131</v>
      </c>
      <c r="AT117" s="2" t="s">
        <v>61</v>
      </c>
      <c r="AU117" s="2">
        <v>26172304</v>
      </c>
      <c r="AV117" s="2">
        <v>26175512</v>
      </c>
      <c r="AW117" s="2" t="s">
        <v>579</v>
      </c>
      <c r="AX117" s="2" t="s">
        <v>74</v>
      </c>
    </row>
    <row r="118" s="2" customFormat="1" spans="1:50">
      <c r="A118" s="2" t="s">
        <v>580</v>
      </c>
      <c r="B118" s="8">
        <v>0.0312317269927145</v>
      </c>
      <c r="C118" s="8">
        <f t="shared" si="3"/>
        <v>4.60992547738252</v>
      </c>
      <c r="D118" s="2">
        <v>286.93475</v>
      </c>
      <c r="E118" s="2">
        <v>62.24282</v>
      </c>
      <c r="F118" s="2">
        <v>7.796972</v>
      </c>
      <c r="G118" s="2">
        <v>5.965243</v>
      </c>
      <c r="H118" s="2">
        <v>101.39808</v>
      </c>
      <c r="I118" s="2">
        <v>88.974464</v>
      </c>
      <c r="J118" s="2">
        <v>38.798676</v>
      </c>
      <c r="K118" s="2">
        <v>43.560215</v>
      </c>
      <c r="L118" s="2">
        <v>38.482674</v>
      </c>
      <c r="M118" s="2">
        <f t="shared" si="4"/>
        <v>62.2428218</v>
      </c>
      <c r="N118" s="2">
        <v>162.80579</v>
      </c>
      <c r="O118" s="2">
        <v>304.5596</v>
      </c>
      <c r="P118" s="2">
        <v>425.34384</v>
      </c>
      <c r="Q118" s="2">
        <v>116.27959</v>
      </c>
      <c r="R118" s="2">
        <v>425.68503</v>
      </c>
      <c r="S118" s="2">
        <f t="shared" si="5"/>
        <v>286.93477</v>
      </c>
      <c r="T118" s="2">
        <v>7.0247416</v>
      </c>
      <c r="U118" s="2">
        <v>6.449545</v>
      </c>
      <c r="V118" s="2">
        <v>7.9343405</v>
      </c>
      <c r="W118" s="2">
        <v>6.184169</v>
      </c>
      <c r="X118" s="2">
        <v>8.778997</v>
      </c>
      <c r="Y118" s="2">
        <v>5.7001805</v>
      </c>
      <c r="Z118" s="2">
        <v>6.695941</v>
      </c>
      <c r="AA118" s="2">
        <v>6.081488</v>
      </c>
      <c r="AB118" s="2">
        <v>8.550839</v>
      </c>
      <c r="AC118" s="2">
        <v>5.4108305</v>
      </c>
      <c r="AD118" s="2" t="s">
        <v>55</v>
      </c>
      <c r="AE118" s="2" t="s">
        <v>55</v>
      </c>
      <c r="AF118" s="2" t="s">
        <v>55</v>
      </c>
      <c r="AG118" s="2" t="s">
        <v>55</v>
      </c>
      <c r="AH118" s="2" t="s">
        <v>55</v>
      </c>
      <c r="AI118" s="2" t="s">
        <v>55</v>
      </c>
      <c r="AJ118" s="2" t="s">
        <v>55</v>
      </c>
      <c r="AK118" s="2" t="s">
        <v>55</v>
      </c>
      <c r="AL118" s="2" t="s">
        <v>55</v>
      </c>
      <c r="AM118" s="2" t="s">
        <v>55</v>
      </c>
      <c r="AN118" s="2" t="s">
        <v>56</v>
      </c>
      <c r="AO118" s="2" t="s">
        <v>581</v>
      </c>
      <c r="AP118" s="2" t="s">
        <v>582</v>
      </c>
      <c r="AQ118" s="2" t="s">
        <v>107</v>
      </c>
      <c r="AR118" s="2">
        <v>5018</v>
      </c>
      <c r="AS118" s="2" t="s">
        <v>422</v>
      </c>
      <c r="AT118" s="2" t="s">
        <v>61</v>
      </c>
      <c r="AU118" s="2">
        <v>92000073</v>
      </c>
      <c r="AV118" s="2">
        <v>92006829</v>
      </c>
      <c r="AW118" s="2" t="s">
        <v>583</v>
      </c>
      <c r="AX118" s="2" t="s">
        <v>74</v>
      </c>
    </row>
    <row r="119" s="2" customFormat="1" spans="1:56">
      <c r="A119" s="2" t="s">
        <v>584</v>
      </c>
      <c r="B119" s="8">
        <v>0.00943855930157655</v>
      </c>
      <c r="C119" s="8">
        <f t="shared" si="3"/>
        <v>4.55992663048881</v>
      </c>
      <c r="D119" s="2">
        <v>207.75455</v>
      </c>
      <c r="E119" s="2">
        <v>45.56094</v>
      </c>
      <c r="F119" s="2">
        <v>7.3596926</v>
      </c>
      <c r="G119" s="2">
        <v>5.5826597</v>
      </c>
      <c r="H119" s="2">
        <v>45.10631</v>
      </c>
      <c r="I119" s="2">
        <v>49.52544</v>
      </c>
      <c r="J119" s="2">
        <v>32.84292</v>
      </c>
      <c r="K119" s="2">
        <v>37.26238</v>
      </c>
      <c r="L119" s="2">
        <v>63.067657</v>
      </c>
      <c r="M119" s="2">
        <f t="shared" si="4"/>
        <v>45.5609414</v>
      </c>
      <c r="N119" s="2">
        <v>377.29306</v>
      </c>
      <c r="O119" s="2">
        <v>235.18872</v>
      </c>
      <c r="P119" s="2">
        <v>90.21927</v>
      </c>
      <c r="Q119" s="2">
        <v>176.65822</v>
      </c>
      <c r="R119" s="2">
        <v>159.41348</v>
      </c>
      <c r="S119" s="2">
        <f t="shared" si="5"/>
        <v>207.75455</v>
      </c>
      <c r="T119" s="2">
        <v>8.211671</v>
      </c>
      <c r="U119" s="2">
        <v>5.1565466</v>
      </c>
      <c r="V119" s="2">
        <v>7.578003</v>
      </c>
      <c r="W119" s="2">
        <v>5.3717337</v>
      </c>
      <c r="X119" s="2">
        <v>6.605777</v>
      </c>
      <c r="Y119" s="2">
        <v>5.4391117</v>
      </c>
      <c r="Z119" s="2">
        <v>7.25645</v>
      </c>
      <c r="AA119" s="2">
        <v>5.815775</v>
      </c>
      <c r="AB119" s="2">
        <v>7.146562</v>
      </c>
      <c r="AC119" s="2">
        <v>6.1301284</v>
      </c>
      <c r="AD119" s="2" t="s">
        <v>55</v>
      </c>
      <c r="AE119" s="2" t="s">
        <v>55</v>
      </c>
      <c r="AF119" s="2" t="s">
        <v>55</v>
      </c>
      <c r="AG119" s="2" t="s">
        <v>55</v>
      </c>
      <c r="AH119" s="2" t="s">
        <v>55</v>
      </c>
      <c r="AI119" s="2" t="s">
        <v>55</v>
      </c>
      <c r="AJ119" s="2" t="s">
        <v>55</v>
      </c>
      <c r="AK119" s="2" t="s">
        <v>55</v>
      </c>
      <c r="AL119" s="2" t="s">
        <v>55</v>
      </c>
      <c r="AM119" s="2" t="s">
        <v>55</v>
      </c>
      <c r="AN119" s="2" t="s">
        <v>56</v>
      </c>
      <c r="AO119" s="2" t="s">
        <v>585</v>
      </c>
      <c r="AP119" s="2" t="s">
        <v>586</v>
      </c>
      <c r="AQ119" s="2" t="s">
        <v>107</v>
      </c>
      <c r="AR119" s="2">
        <v>1337</v>
      </c>
      <c r="AS119" s="2" t="s">
        <v>78</v>
      </c>
      <c r="AT119" s="2" t="s">
        <v>67</v>
      </c>
      <c r="AU119" s="2">
        <v>32799429</v>
      </c>
      <c r="AV119" s="2">
        <v>32801840</v>
      </c>
      <c r="AW119" s="2" t="s">
        <v>587</v>
      </c>
      <c r="AX119" s="2" t="s">
        <v>180</v>
      </c>
      <c r="AY119" s="2" t="s">
        <v>588</v>
      </c>
      <c r="AZ119" s="2" t="s">
        <v>586</v>
      </c>
      <c r="BA119" s="2" t="s">
        <v>589</v>
      </c>
      <c r="BB119" s="2" t="s">
        <v>67</v>
      </c>
      <c r="BC119" s="2">
        <v>32799429</v>
      </c>
      <c r="BD119" s="2">
        <v>32801840</v>
      </c>
    </row>
    <row r="120" s="2" customFormat="1" spans="1:50">
      <c r="A120" s="2" t="s">
        <v>590</v>
      </c>
      <c r="B120" s="8">
        <v>0.00703930796571955</v>
      </c>
      <c r="C120" s="8">
        <f t="shared" si="3"/>
        <v>4.52661487091195</v>
      </c>
      <c r="D120" s="2">
        <v>124.747765</v>
      </c>
      <c r="E120" s="2">
        <v>27.558731</v>
      </c>
      <c r="F120" s="2">
        <v>6.6299276</v>
      </c>
      <c r="G120" s="2">
        <v>4.8274307</v>
      </c>
      <c r="H120" s="2">
        <v>29.666431</v>
      </c>
      <c r="I120" s="2">
        <v>33.36457</v>
      </c>
      <c r="J120" s="2">
        <v>28.250505</v>
      </c>
      <c r="K120" s="2">
        <v>24.063852</v>
      </c>
      <c r="L120" s="2">
        <v>22.448303</v>
      </c>
      <c r="M120" s="2">
        <f t="shared" si="4"/>
        <v>27.5587322</v>
      </c>
      <c r="N120" s="2">
        <v>55.80588</v>
      </c>
      <c r="O120" s="2">
        <v>115.77139</v>
      </c>
      <c r="P120" s="2">
        <v>83.689865</v>
      </c>
      <c r="Q120" s="2">
        <v>122.20789</v>
      </c>
      <c r="R120" s="2">
        <v>246.26381</v>
      </c>
      <c r="S120" s="2">
        <f t="shared" si="5"/>
        <v>124.747767</v>
      </c>
      <c r="T120" s="2">
        <v>5.509669</v>
      </c>
      <c r="U120" s="2">
        <v>4.4376864</v>
      </c>
      <c r="V120" s="2">
        <v>6.606696</v>
      </c>
      <c r="W120" s="2">
        <v>4.8191657</v>
      </c>
      <c r="X120" s="2">
        <v>6.5052595</v>
      </c>
      <c r="Y120" s="2">
        <v>5.1985035</v>
      </c>
      <c r="Z120" s="2">
        <v>6.764256</v>
      </c>
      <c r="AA120" s="2">
        <v>5.033866</v>
      </c>
      <c r="AB120" s="2">
        <v>7.7637596</v>
      </c>
      <c r="AC120" s="2">
        <v>4.6479325</v>
      </c>
      <c r="AD120" s="2" t="s">
        <v>55</v>
      </c>
      <c r="AE120" s="2" t="s">
        <v>55</v>
      </c>
      <c r="AF120" s="2" t="s">
        <v>55</v>
      </c>
      <c r="AG120" s="2" t="s">
        <v>55</v>
      </c>
      <c r="AH120" s="2" t="s">
        <v>55</v>
      </c>
      <c r="AI120" s="2" t="s">
        <v>55</v>
      </c>
      <c r="AJ120" s="2" t="s">
        <v>55</v>
      </c>
      <c r="AK120" s="2" t="s">
        <v>55</v>
      </c>
      <c r="AL120" s="2" t="s">
        <v>55</v>
      </c>
      <c r="AM120" s="2" t="s">
        <v>55</v>
      </c>
      <c r="AN120" s="2" t="s">
        <v>56</v>
      </c>
      <c r="AO120" s="2" t="s">
        <v>591</v>
      </c>
      <c r="AP120" s="2" t="s">
        <v>369</v>
      </c>
      <c r="AQ120" s="2" t="s">
        <v>59</v>
      </c>
      <c r="AR120" s="2">
        <v>305</v>
      </c>
      <c r="AS120" s="2" t="s">
        <v>201</v>
      </c>
      <c r="AT120" s="2" t="s">
        <v>61</v>
      </c>
      <c r="AU120" s="2">
        <v>14396361</v>
      </c>
      <c r="AV120" s="2">
        <v>14420142</v>
      </c>
      <c r="AW120" s="2" t="s">
        <v>592</v>
      </c>
      <c r="AX120" s="2" t="s">
        <v>74</v>
      </c>
    </row>
    <row r="121" s="2" customFormat="1" spans="1:50">
      <c r="A121" s="2" t="s">
        <v>593</v>
      </c>
      <c r="B121" s="8">
        <v>0.0209195087838974</v>
      </c>
      <c r="C121" s="8">
        <f t="shared" si="3"/>
        <v>4.52658960194767</v>
      </c>
      <c r="D121" s="2">
        <v>2933.4639</v>
      </c>
      <c r="E121" s="2">
        <v>648.05164</v>
      </c>
      <c r="F121" s="2">
        <v>11.122995</v>
      </c>
      <c r="G121" s="2">
        <v>9.434597</v>
      </c>
      <c r="H121" s="2">
        <v>608.8636</v>
      </c>
      <c r="I121" s="2">
        <v>997.0645</v>
      </c>
      <c r="J121" s="2">
        <v>896.7306</v>
      </c>
      <c r="K121" s="2">
        <v>406.61606</v>
      </c>
      <c r="L121" s="2">
        <v>330.9836</v>
      </c>
      <c r="M121" s="2">
        <f t="shared" si="4"/>
        <v>648.051672</v>
      </c>
      <c r="N121" s="2">
        <v>1372.556</v>
      </c>
      <c r="O121" s="2">
        <v>4781.8823</v>
      </c>
      <c r="P121" s="2">
        <v>1798.9932</v>
      </c>
      <c r="Q121" s="2">
        <v>2756.765</v>
      </c>
      <c r="R121" s="2">
        <v>3957.1233</v>
      </c>
      <c r="S121" s="2">
        <f t="shared" si="5"/>
        <v>2933.46396</v>
      </c>
      <c r="T121" s="2">
        <v>10.045251</v>
      </c>
      <c r="U121" s="2">
        <v>9.200971</v>
      </c>
      <c r="V121" s="2">
        <v>11.929111</v>
      </c>
      <c r="W121" s="2">
        <v>9.627981</v>
      </c>
      <c r="X121" s="2">
        <v>10.7853985</v>
      </c>
      <c r="Y121" s="2">
        <v>10.179098</v>
      </c>
      <c r="Z121" s="2">
        <v>11.116042</v>
      </c>
      <c r="AA121" s="2">
        <v>9.496666</v>
      </c>
      <c r="AB121" s="2">
        <v>11.739176</v>
      </c>
      <c r="AC121" s="2">
        <v>8.668269</v>
      </c>
      <c r="AD121" s="2" t="s">
        <v>55</v>
      </c>
      <c r="AE121" s="2" t="s">
        <v>55</v>
      </c>
      <c r="AF121" s="2" t="s">
        <v>55</v>
      </c>
      <c r="AG121" s="2" t="s">
        <v>55</v>
      </c>
      <c r="AH121" s="2" t="s">
        <v>55</v>
      </c>
      <c r="AI121" s="2" t="s">
        <v>55</v>
      </c>
      <c r="AJ121" s="2" t="s">
        <v>55</v>
      </c>
      <c r="AK121" s="2" t="s">
        <v>55</v>
      </c>
      <c r="AL121" s="2" t="s">
        <v>55</v>
      </c>
      <c r="AM121" s="2" t="s">
        <v>55</v>
      </c>
      <c r="AN121" s="2" t="s">
        <v>56</v>
      </c>
      <c r="AO121" s="2" t="s">
        <v>594</v>
      </c>
      <c r="AP121" s="2" t="s">
        <v>595</v>
      </c>
      <c r="AQ121" s="2" t="s">
        <v>59</v>
      </c>
      <c r="AR121" s="2">
        <v>476</v>
      </c>
      <c r="AS121" s="2" t="s">
        <v>336</v>
      </c>
      <c r="AT121" s="2" t="s">
        <v>67</v>
      </c>
      <c r="AU121" s="2">
        <v>42853719</v>
      </c>
      <c r="AV121" s="2">
        <v>42857852</v>
      </c>
      <c r="AW121" s="2" t="s">
        <v>596</v>
      </c>
      <c r="AX121" s="2" t="s">
        <v>74</v>
      </c>
    </row>
    <row r="122" s="2" customFormat="1" spans="1:50">
      <c r="A122" s="2" t="s">
        <v>597</v>
      </c>
      <c r="B122" s="8">
        <v>0.0420981437489971</v>
      </c>
      <c r="C122" s="8">
        <f t="shared" si="3"/>
        <v>4.47590808441123</v>
      </c>
      <c r="D122" s="2">
        <v>403.16168</v>
      </c>
      <c r="E122" s="2">
        <v>90.073715</v>
      </c>
      <c r="F122" s="2">
        <v>8.035037</v>
      </c>
      <c r="G122" s="2">
        <v>6.5674562</v>
      </c>
      <c r="H122" s="2">
        <v>93.19434</v>
      </c>
      <c r="I122" s="2">
        <v>147.80722</v>
      </c>
      <c r="J122" s="2">
        <v>65.9866</v>
      </c>
      <c r="K122" s="2">
        <v>60.940437</v>
      </c>
      <c r="L122" s="2">
        <v>82.43997</v>
      </c>
      <c r="M122" s="2">
        <f t="shared" si="4"/>
        <v>90.0737134</v>
      </c>
      <c r="N122" s="2">
        <v>239.72725</v>
      </c>
      <c r="O122" s="2">
        <v>309.90607</v>
      </c>
      <c r="P122" s="2">
        <v>99.03919</v>
      </c>
      <c r="Q122" s="2">
        <v>318.2941</v>
      </c>
      <c r="R122" s="2">
        <v>1048.8417</v>
      </c>
      <c r="S122" s="2">
        <f t="shared" si="5"/>
        <v>403.161662</v>
      </c>
      <c r="T122" s="2">
        <v>7.582364</v>
      </c>
      <c r="U122" s="2">
        <v>6.31738</v>
      </c>
      <c r="V122" s="2">
        <v>7.958345</v>
      </c>
      <c r="W122" s="2">
        <v>6.891221</v>
      </c>
      <c r="X122" s="2">
        <v>6.7364016</v>
      </c>
      <c r="Y122" s="2">
        <v>6.4663987</v>
      </c>
      <c r="Z122" s="2">
        <v>8.0741205</v>
      </c>
      <c r="AA122" s="2">
        <v>6.629109</v>
      </c>
      <c r="AB122" s="2">
        <v>9.823955</v>
      </c>
      <c r="AC122" s="2">
        <v>6.533171</v>
      </c>
      <c r="AD122" s="2" t="s">
        <v>55</v>
      </c>
      <c r="AE122" s="2" t="s">
        <v>55</v>
      </c>
      <c r="AF122" s="2" t="s">
        <v>55</v>
      </c>
      <c r="AG122" s="2" t="s">
        <v>55</v>
      </c>
      <c r="AH122" s="2" t="s">
        <v>55</v>
      </c>
      <c r="AI122" s="2" t="s">
        <v>55</v>
      </c>
      <c r="AJ122" s="2" t="s">
        <v>209</v>
      </c>
      <c r="AK122" s="2" t="s">
        <v>55</v>
      </c>
      <c r="AL122" s="2" t="s">
        <v>55</v>
      </c>
      <c r="AM122" s="2" t="s">
        <v>55</v>
      </c>
      <c r="AN122" s="2" t="s">
        <v>56</v>
      </c>
      <c r="AO122" s="2" t="s">
        <v>598</v>
      </c>
      <c r="AP122" s="2" t="s">
        <v>599</v>
      </c>
      <c r="AQ122" s="2" t="s">
        <v>59</v>
      </c>
      <c r="AR122" s="2">
        <v>1585</v>
      </c>
      <c r="AS122" s="2" t="s">
        <v>157</v>
      </c>
      <c r="AT122" s="2" t="s">
        <v>61</v>
      </c>
      <c r="AU122" s="2">
        <v>28733595</v>
      </c>
      <c r="AV122" s="2">
        <v>28735180</v>
      </c>
      <c r="AW122" s="2" t="s">
        <v>600</v>
      </c>
      <c r="AX122" s="2" t="s">
        <v>74</v>
      </c>
    </row>
    <row r="123" s="2" customFormat="1" spans="1:50">
      <c r="A123" s="2" t="s">
        <v>601</v>
      </c>
      <c r="B123" s="8">
        <v>0.0477583926244901</v>
      </c>
      <c r="C123" s="8">
        <f t="shared" si="3"/>
        <v>4.46570608426146</v>
      </c>
      <c r="D123" s="2">
        <v>1360.8439</v>
      </c>
      <c r="E123" s="2">
        <v>304.7321</v>
      </c>
      <c r="F123" s="2">
        <v>9.981132</v>
      </c>
      <c r="G123" s="2">
        <v>8.426203</v>
      </c>
      <c r="H123" s="2">
        <v>269.62225</v>
      </c>
      <c r="I123" s="2">
        <v>360.74625</v>
      </c>
      <c r="J123" s="2">
        <v>367.46896</v>
      </c>
      <c r="K123" s="2">
        <v>314.98203</v>
      </c>
      <c r="L123" s="2">
        <v>210.84087</v>
      </c>
      <c r="M123" s="2">
        <f t="shared" si="4"/>
        <v>304.732072</v>
      </c>
      <c r="N123" s="2">
        <v>733.62787</v>
      </c>
      <c r="O123" s="2">
        <v>2041.234</v>
      </c>
      <c r="P123" s="2">
        <v>1345.2269</v>
      </c>
      <c r="Q123" s="2">
        <v>542.47437</v>
      </c>
      <c r="R123" s="2">
        <v>2141.6562</v>
      </c>
      <c r="S123" s="2">
        <f t="shared" si="5"/>
        <v>1360.843868</v>
      </c>
      <c r="T123" s="2">
        <v>9.18153</v>
      </c>
      <c r="U123" s="2">
        <v>7.974599</v>
      </c>
      <c r="V123" s="2">
        <v>10.654494</v>
      </c>
      <c r="W123" s="2">
        <v>8.164115</v>
      </c>
      <c r="X123" s="2">
        <v>10.381283</v>
      </c>
      <c r="Y123" s="2">
        <v>8.908722</v>
      </c>
      <c r="Z123" s="2">
        <v>8.834047</v>
      </c>
      <c r="AA123" s="2">
        <v>9.103918</v>
      </c>
      <c r="AB123" s="2">
        <v>10.854305</v>
      </c>
      <c r="AC123" s="2">
        <v>7.979658</v>
      </c>
      <c r="AD123" s="2" t="s">
        <v>55</v>
      </c>
      <c r="AE123" s="2" t="s">
        <v>55</v>
      </c>
      <c r="AF123" s="2" t="s">
        <v>55</v>
      </c>
      <c r="AG123" s="2" t="s">
        <v>55</v>
      </c>
      <c r="AH123" s="2" t="s">
        <v>55</v>
      </c>
      <c r="AI123" s="2" t="s">
        <v>55</v>
      </c>
      <c r="AJ123" s="2" t="s">
        <v>55</v>
      </c>
      <c r="AK123" s="2" t="s">
        <v>55</v>
      </c>
      <c r="AL123" s="2" t="s">
        <v>55</v>
      </c>
      <c r="AM123" s="2" t="s">
        <v>55</v>
      </c>
      <c r="AN123" s="2" t="s">
        <v>56</v>
      </c>
      <c r="AO123" s="2" t="s">
        <v>602</v>
      </c>
      <c r="AP123" s="2" t="s">
        <v>603</v>
      </c>
      <c r="AQ123" s="2" t="s">
        <v>59</v>
      </c>
      <c r="AR123" s="2">
        <v>584</v>
      </c>
      <c r="AS123" s="2" t="s">
        <v>268</v>
      </c>
      <c r="AT123" s="2" t="s">
        <v>61</v>
      </c>
      <c r="AU123" s="2">
        <v>128902891</v>
      </c>
      <c r="AV123" s="2">
        <v>128944941</v>
      </c>
      <c r="AW123" s="2" t="s">
        <v>604</v>
      </c>
      <c r="AX123" s="2" t="s">
        <v>74</v>
      </c>
    </row>
    <row r="124" s="2" customFormat="1" spans="1:50">
      <c r="A124" s="2" t="s">
        <v>605</v>
      </c>
      <c r="B124" s="8">
        <v>0.00674002944632079</v>
      </c>
      <c r="C124" s="8">
        <f t="shared" si="3"/>
        <v>4.43602745574783</v>
      </c>
      <c r="D124" s="2">
        <v>568.136</v>
      </c>
      <c r="E124" s="2">
        <v>128.07315</v>
      </c>
      <c r="F124" s="2">
        <v>8.711519</v>
      </c>
      <c r="G124" s="2">
        <v>7.061694</v>
      </c>
      <c r="H124" s="2">
        <v>123.7539</v>
      </c>
      <c r="I124" s="2">
        <v>174.8155</v>
      </c>
      <c r="J124" s="2">
        <v>81.62608</v>
      </c>
      <c r="K124" s="2">
        <v>67.68737</v>
      </c>
      <c r="L124" s="2">
        <v>192.48288</v>
      </c>
      <c r="M124" s="2">
        <f t="shared" si="4"/>
        <v>128.073146</v>
      </c>
      <c r="N124" s="2">
        <v>721.4434</v>
      </c>
      <c r="O124" s="2">
        <v>866.0168</v>
      </c>
      <c r="P124" s="2">
        <v>164.2459</v>
      </c>
      <c r="Q124" s="2">
        <v>361.8604</v>
      </c>
      <c r="R124" s="2">
        <v>727.11346</v>
      </c>
      <c r="S124" s="2">
        <f t="shared" si="5"/>
        <v>568.135992</v>
      </c>
      <c r="T124" s="2">
        <v>9.161403</v>
      </c>
      <c r="U124" s="2">
        <v>6.769146</v>
      </c>
      <c r="V124" s="2">
        <v>9.42527</v>
      </c>
      <c r="W124" s="2">
        <v>7.130088</v>
      </c>
      <c r="X124" s="2">
        <v>7.415945</v>
      </c>
      <c r="Y124" s="2">
        <v>6.77154</v>
      </c>
      <c r="Z124" s="2">
        <v>8.262366</v>
      </c>
      <c r="AA124" s="2">
        <v>6.7961016</v>
      </c>
      <c r="AB124" s="2">
        <v>9.292608</v>
      </c>
      <c r="AC124" s="2">
        <v>7.8415937</v>
      </c>
      <c r="AD124" s="2" t="s">
        <v>55</v>
      </c>
      <c r="AE124" s="2" t="s">
        <v>55</v>
      </c>
      <c r="AF124" s="2" t="s">
        <v>55</v>
      </c>
      <c r="AG124" s="2" t="s">
        <v>55</v>
      </c>
      <c r="AH124" s="2" t="s">
        <v>55</v>
      </c>
      <c r="AI124" s="2" t="s">
        <v>55</v>
      </c>
      <c r="AJ124" s="2" t="s">
        <v>55</v>
      </c>
      <c r="AK124" s="2" t="s">
        <v>55</v>
      </c>
      <c r="AL124" s="2" t="s">
        <v>55</v>
      </c>
      <c r="AM124" s="2" t="s">
        <v>55</v>
      </c>
      <c r="AN124" s="2" t="s">
        <v>56</v>
      </c>
      <c r="AO124" s="2" t="s">
        <v>606</v>
      </c>
      <c r="AP124" s="2" t="s">
        <v>607</v>
      </c>
      <c r="AQ124" s="2" t="s">
        <v>59</v>
      </c>
      <c r="AR124" s="2">
        <v>1646</v>
      </c>
      <c r="AS124" s="2" t="s">
        <v>268</v>
      </c>
      <c r="AT124" s="2" t="s">
        <v>61</v>
      </c>
      <c r="AU124" s="2">
        <v>30209388</v>
      </c>
      <c r="AV124" s="2">
        <v>30211034</v>
      </c>
      <c r="AW124" s="2" t="s">
        <v>608</v>
      </c>
      <c r="AX124" s="2" t="s">
        <v>74</v>
      </c>
    </row>
    <row r="125" s="2" customFormat="1" spans="1:56">
      <c r="A125" s="2" t="s">
        <v>609</v>
      </c>
      <c r="B125" s="8">
        <v>0.00472576976109218</v>
      </c>
      <c r="C125" s="8">
        <f t="shared" si="3"/>
        <v>4.39333278061009</v>
      </c>
      <c r="D125" s="2">
        <v>35679.324</v>
      </c>
      <c r="E125" s="2">
        <v>8121.2437</v>
      </c>
      <c r="F125" s="2">
        <v>14.7742</v>
      </c>
      <c r="G125" s="2">
        <v>13.213727</v>
      </c>
      <c r="H125" s="2">
        <v>8272.664</v>
      </c>
      <c r="I125" s="2">
        <v>12108.985</v>
      </c>
      <c r="J125" s="2">
        <v>6883.3477</v>
      </c>
      <c r="K125" s="2">
        <v>5916.1274</v>
      </c>
      <c r="L125" s="2">
        <v>7425.0933</v>
      </c>
      <c r="M125" s="2">
        <f t="shared" si="4"/>
        <v>8121.24348</v>
      </c>
      <c r="N125" s="2">
        <v>49772.152</v>
      </c>
      <c r="O125" s="2">
        <v>42048.98</v>
      </c>
      <c r="P125" s="2">
        <v>17363.254</v>
      </c>
      <c r="Q125" s="2">
        <v>26212.928</v>
      </c>
      <c r="R125" s="2">
        <v>42999.312</v>
      </c>
      <c r="S125" s="2">
        <f t="shared" si="5"/>
        <v>35679.3252</v>
      </c>
      <c r="T125" s="2">
        <v>15.215889</v>
      </c>
      <c r="U125" s="2">
        <v>13.079889</v>
      </c>
      <c r="V125" s="2">
        <v>15.1945915</v>
      </c>
      <c r="W125" s="2">
        <v>13.354033</v>
      </c>
      <c r="X125" s="2">
        <v>13.941687</v>
      </c>
      <c r="Y125" s="2">
        <v>13.063452</v>
      </c>
      <c r="Z125" s="2">
        <v>14.32424</v>
      </c>
      <c r="AA125" s="2">
        <v>13.4056835</v>
      </c>
      <c r="AB125" s="2">
        <v>15.1945915</v>
      </c>
      <c r="AC125" s="2">
        <v>13.165577</v>
      </c>
      <c r="AD125" s="2" t="s">
        <v>55</v>
      </c>
      <c r="AE125" s="2" t="s">
        <v>55</v>
      </c>
      <c r="AF125" s="2" t="s">
        <v>209</v>
      </c>
      <c r="AG125" s="2" t="s">
        <v>55</v>
      </c>
      <c r="AH125" s="2" t="s">
        <v>55</v>
      </c>
      <c r="AI125" s="2" t="s">
        <v>55</v>
      </c>
      <c r="AJ125" s="2" t="s">
        <v>55</v>
      </c>
      <c r="AK125" s="2" t="s">
        <v>55</v>
      </c>
      <c r="AL125" s="2" t="s">
        <v>55</v>
      </c>
      <c r="AM125" s="2" t="s">
        <v>55</v>
      </c>
      <c r="AN125" s="2" t="s">
        <v>56</v>
      </c>
      <c r="AO125" s="2" t="s">
        <v>610</v>
      </c>
      <c r="AP125" s="2" t="s">
        <v>611</v>
      </c>
      <c r="AQ125" s="2" t="s">
        <v>107</v>
      </c>
      <c r="AR125" s="2">
        <v>761</v>
      </c>
      <c r="AS125" s="2" t="s">
        <v>131</v>
      </c>
      <c r="AT125" s="2" t="s">
        <v>67</v>
      </c>
      <c r="AU125" s="2">
        <v>75947390</v>
      </c>
      <c r="AV125" s="2">
        <v>75953644</v>
      </c>
      <c r="AW125" s="2" t="s">
        <v>612</v>
      </c>
      <c r="AX125" s="2" t="s">
        <v>180</v>
      </c>
      <c r="AY125" s="2" t="s">
        <v>613</v>
      </c>
      <c r="AZ125" s="2" t="s">
        <v>611</v>
      </c>
      <c r="BA125" s="2" t="s">
        <v>614</v>
      </c>
      <c r="BB125" s="2" t="s">
        <v>67</v>
      </c>
      <c r="BC125" s="2">
        <v>75947390</v>
      </c>
      <c r="BD125" s="2">
        <v>75953644</v>
      </c>
    </row>
    <row r="126" s="2" customFormat="1" spans="1:50">
      <c r="A126" s="2" t="s">
        <v>615</v>
      </c>
      <c r="B126" s="8">
        <v>0.0281707345210976</v>
      </c>
      <c r="C126" s="8">
        <f t="shared" si="3"/>
        <v>4.32144537297334</v>
      </c>
      <c r="D126" s="2">
        <v>320.8139</v>
      </c>
      <c r="E126" s="2">
        <v>74.23765</v>
      </c>
      <c r="F126" s="2">
        <v>7.7287207</v>
      </c>
      <c r="G126" s="2">
        <v>6.2441955</v>
      </c>
      <c r="H126" s="2">
        <v>83.264145</v>
      </c>
      <c r="I126" s="2">
        <v>128.29555</v>
      </c>
      <c r="J126" s="2">
        <v>39.595688</v>
      </c>
      <c r="K126" s="2">
        <v>62.43518</v>
      </c>
      <c r="L126" s="2">
        <v>57.59767</v>
      </c>
      <c r="M126" s="2">
        <f t="shared" si="4"/>
        <v>74.2376466</v>
      </c>
      <c r="N126" s="2">
        <v>188.31119</v>
      </c>
      <c r="O126" s="2">
        <v>591.4466</v>
      </c>
      <c r="P126" s="2">
        <v>49.776882</v>
      </c>
      <c r="Q126" s="2">
        <v>346.3314</v>
      </c>
      <c r="R126" s="2">
        <v>428.2036</v>
      </c>
      <c r="S126" s="2">
        <f t="shared" si="5"/>
        <v>320.8139344</v>
      </c>
      <c r="T126" s="2">
        <v>7.2344055</v>
      </c>
      <c r="U126" s="2">
        <v>6.1363707</v>
      </c>
      <c r="V126" s="2">
        <v>8.879965</v>
      </c>
      <c r="W126" s="2">
        <v>6.6925373</v>
      </c>
      <c r="X126" s="2">
        <v>5.7690663</v>
      </c>
      <c r="Y126" s="2">
        <v>5.728155</v>
      </c>
      <c r="Z126" s="2">
        <v>8.202365</v>
      </c>
      <c r="AA126" s="2">
        <v>6.6687827</v>
      </c>
      <c r="AB126" s="2">
        <v>8.557805</v>
      </c>
      <c r="AC126" s="2">
        <v>5.9951315</v>
      </c>
      <c r="AD126" s="2" t="s">
        <v>209</v>
      </c>
      <c r="AE126" s="2" t="s">
        <v>55</v>
      </c>
      <c r="AF126" s="2" t="s">
        <v>55</v>
      </c>
      <c r="AG126" s="2" t="s">
        <v>55</v>
      </c>
      <c r="AH126" s="2" t="s">
        <v>55</v>
      </c>
      <c r="AI126" s="2" t="s">
        <v>55</v>
      </c>
      <c r="AJ126" s="2" t="s">
        <v>55</v>
      </c>
      <c r="AK126" s="2" t="s">
        <v>55</v>
      </c>
      <c r="AL126" s="2" t="s">
        <v>55</v>
      </c>
      <c r="AM126" s="2" t="s">
        <v>55</v>
      </c>
      <c r="AN126" s="2" t="s">
        <v>56</v>
      </c>
      <c r="AO126" s="2" t="s">
        <v>616</v>
      </c>
      <c r="AP126" s="2" t="s">
        <v>617</v>
      </c>
      <c r="AQ126" s="2" t="s">
        <v>59</v>
      </c>
      <c r="AR126" s="2">
        <v>373</v>
      </c>
      <c r="AS126" s="2" t="s">
        <v>78</v>
      </c>
      <c r="AT126" s="2" t="s">
        <v>67</v>
      </c>
      <c r="AU126" s="2">
        <v>144325838</v>
      </c>
      <c r="AV126" s="2">
        <v>144336254</v>
      </c>
      <c r="AW126" s="2" t="s">
        <v>618</v>
      </c>
      <c r="AX126" s="2" t="s">
        <v>74</v>
      </c>
    </row>
    <row r="127" s="2" customFormat="1" spans="1:50">
      <c r="A127" s="2" t="s">
        <v>619</v>
      </c>
      <c r="B127" s="8">
        <v>0.0176232373456395</v>
      </c>
      <c r="C127" s="8">
        <f t="shared" si="3"/>
        <v>4.30017311259136</v>
      </c>
      <c r="D127" s="2">
        <v>250.0278</v>
      </c>
      <c r="E127" s="2">
        <v>58.143665</v>
      </c>
      <c r="F127" s="2">
        <v>7.537917</v>
      </c>
      <c r="G127" s="2">
        <v>5.913619</v>
      </c>
      <c r="H127" s="2">
        <v>67.85205</v>
      </c>
      <c r="I127" s="2">
        <v>82.81362</v>
      </c>
      <c r="J127" s="2">
        <v>51.17867</v>
      </c>
      <c r="K127" s="2">
        <v>32.890793</v>
      </c>
      <c r="L127" s="2">
        <v>55.983177</v>
      </c>
      <c r="M127" s="2">
        <f t="shared" si="4"/>
        <v>58.143662</v>
      </c>
      <c r="N127" s="2">
        <v>310.41986</v>
      </c>
      <c r="O127" s="2">
        <v>404.75226</v>
      </c>
      <c r="P127" s="2">
        <v>62.20825</v>
      </c>
      <c r="Q127" s="2">
        <v>197.98059</v>
      </c>
      <c r="R127" s="2">
        <v>274.7781</v>
      </c>
      <c r="S127" s="2">
        <f t="shared" si="5"/>
        <v>250.027812</v>
      </c>
      <c r="T127" s="2">
        <v>7.9384446</v>
      </c>
      <c r="U127" s="2">
        <v>5.8227134</v>
      </c>
      <c r="V127" s="2">
        <v>8.333281</v>
      </c>
      <c r="W127" s="2">
        <v>6.087653</v>
      </c>
      <c r="X127" s="2">
        <v>6.088237</v>
      </c>
      <c r="Y127" s="2">
        <v>6.1070824</v>
      </c>
      <c r="Z127" s="2">
        <v>7.413358</v>
      </c>
      <c r="AA127" s="2">
        <v>5.597665</v>
      </c>
      <c r="AB127" s="2">
        <v>7.9162683</v>
      </c>
      <c r="AC127" s="2">
        <v>5.9529805</v>
      </c>
      <c r="AD127" s="2" t="s">
        <v>55</v>
      </c>
      <c r="AE127" s="2" t="s">
        <v>55</v>
      </c>
      <c r="AF127" s="2" t="s">
        <v>209</v>
      </c>
      <c r="AG127" s="2" t="s">
        <v>55</v>
      </c>
      <c r="AH127" s="2" t="s">
        <v>55</v>
      </c>
      <c r="AI127" s="2" t="s">
        <v>55</v>
      </c>
      <c r="AJ127" s="2" t="s">
        <v>55</v>
      </c>
      <c r="AK127" s="2" t="s">
        <v>55</v>
      </c>
      <c r="AL127" s="2" t="s">
        <v>55</v>
      </c>
      <c r="AM127" s="2" t="s">
        <v>55</v>
      </c>
      <c r="AN127" s="2" t="s">
        <v>56</v>
      </c>
      <c r="AO127" s="2" t="s">
        <v>620</v>
      </c>
      <c r="AP127" s="2" t="s">
        <v>388</v>
      </c>
      <c r="AQ127" s="2" t="s">
        <v>107</v>
      </c>
      <c r="AR127" s="2">
        <v>1749</v>
      </c>
      <c r="AS127" s="2" t="s">
        <v>102</v>
      </c>
      <c r="AT127" s="2" t="s">
        <v>67</v>
      </c>
      <c r="AU127" s="2">
        <v>36810617</v>
      </c>
      <c r="AV127" s="2">
        <v>36822620</v>
      </c>
      <c r="AW127" s="2" t="s">
        <v>621</v>
      </c>
      <c r="AX127" s="2" t="s">
        <v>74</v>
      </c>
    </row>
    <row r="128" s="2" customFormat="1" spans="1:56">
      <c r="A128" s="2" t="s">
        <v>622</v>
      </c>
      <c r="B128" s="8">
        <v>0.000337983433765288</v>
      </c>
      <c r="C128" s="8">
        <f t="shared" si="3"/>
        <v>4.26046946872615</v>
      </c>
      <c r="D128" s="2">
        <v>729.04236</v>
      </c>
      <c r="E128" s="2">
        <v>171.11786</v>
      </c>
      <c r="F128" s="2">
        <v>9.1458025</v>
      </c>
      <c r="G128" s="2">
        <v>7.5292044</v>
      </c>
      <c r="H128" s="2">
        <v>276.28912</v>
      </c>
      <c r="I128" s="2">
        <v>203.24837</v>
      </c>
      <c r="J128" s="2">
        <v>99.63277</v>
      </c>
      <c r="K128" s="2">
        <v>145.22688</v>
      </c>
      <c r="L128" s="2">
        <v>131.19212</v>
      </c>
      <c r="M128" s="2">
        <f t="shared" si="4"/>
        <v>171.117852</v>
      </c>
      <c r="N128" s="2">
        <v>1107.414</v>
      </c>
      <c r="O128" s="2">
        <v>483.72302</v>
      </c>
      <c r="P128" s="2">
        <v>328.9305</v>
      </c>
      <c r="Q128" s="2">
        <v>1001.8717</v>
      </c>
      <c r="R128" s="2">
        <v>723.2727</v>
      </c>
      <c r="S128" s="2">
        <f t="shared" si="5"/>
        <v>729.042384</v>
      </c>
      <c r="T128" s="2">
        <v>9.746512</v>
      </c>
      <c r="U128" s="2">
        <v>8.012648</v>
      </c>
      <c r="V128" s="2">
        <v>8.591169</v>
      </c>
      <c r="W128" s="2">
        <v>7.3515763</v>
      </c>
      <c r="X128" s="2">
        <v>8.425274</v>
      </c>
      <c r="Y128" s="2">
        <v>7.0602255</v>
      </c>
      <c r="Z128" s="2">
        <v>9.682267</v>
      </c>
      <c r="AA128" s="2">
        <v>7.971996</v>
      </c>
      <c r="AB128" s="2">
        <v>9.283786</v>
      </c>
      <c r="AC128" s="2">
        <v>7.249577</v>
      </c>
      <c r="AD128" s="2" t="s">
        <v>55</v>
      </c>
      <c r="AE128" s="2" t="s">
        <v>55</v>
      </c>
      <c r="AF128" s="2" t="s">
        <v>55</v>
      </c>
      <c r="AG128" s="2" t="s">
        <v>55</v>
      </c>
      <c r="AH128" s="2" t="s">
        <v>55</v>
      </c>
      <c r="AI128" s="2" t="s">
        <v>55</v>
      </c>
      <c r="AJ128" s="2" t="s">
        <v>55</v>
      </c>
      <c r="AK128" s="2" t="s">
        <v>55</v>
      </c>
      <c r="AL128" s="2" t="s">
        <v>55</v>
      </c>
      <c r="AM128" s="2" t="s">
        <v>55</v>
      </c>
      <c r="AN128" s="2" t="s">
        <v>56</v>
      </c>
      <c r="AO128" s="2" t="s">
        <v>623</v>
      </c>
      <c r="AP128" s="2" t="s">
        <v>624</v>
      </c>
      <c r="AQ128" s="2" t="s">
        <v>59</v>
      </c>
      <c r="AR128" s="2">
        <v>738</v>
      </c>
      <c r="AS128" s="2" t="s">
        <v>163</v>
      </c>
      <c r="AT128" s="2" t="s">
        <v>67</v>
      </c>
      <c r="AU128" s="2">
        <v>104157089</v>
      </c>
      <c r="AV128" s="2">
        <v>104162636</v>
      </c>
      <c r="AW128" s="2" t="s">
        <v>625</v>
      </c>
      <c r="AX128" s="2" t="s">
        <v>63</v>
      </c>
      <c r="AY128" s="2" t="s">
        <v>626</v>
      </c>
      <c r="AZ128" s="2" t="s">
        <v>627</v>
      </c>
      <c r="BA128" s="2" t="s">
        <v>628</v>
      </c>
      <c r="BB128" s="2" t="s">
        <v>61</v>
      </c>
      <c r="BC128" s="2">
        <v>103981068</v>
      </c>
      <c r="BD128" s="2">
        <v>104160502</v>
      </c>
    </row>
    <row r="129" s="2" customFormat="1" spans="1:56">
      <c r="A129" s="2" t="s">
        <v>629</v>
      </c>
      <c r="B129" s="8">
        <v>0.00795839221392451</v>
      </c>
      <c r="C129" s="8">
        <f t="shared" si="3"/>
        <v>4.25988050808055</v>
      </c>
      <c r="D129" s="2">
        <v>199.18439</v>
      </c>
      <c r="E129" s="2">
        <v>46.7582</v>
      </c>
      <c r="F129" s="2">
        <v>7.3270044</v>
      </c>
      <c r="G129" s="2">
        <v>5.635226</v>
      </c>
      <c r="H129" s="2">
        <v>59.01571</v>
      </c>
      <c r="I129" s="2">
        <v>49.934628</v>
      </c>
      <c r="J129" s="2">
        <v>51.2302</v>
      </c>
      <c r="K129" s="2">
        <v>32.821583</v>
      </c>
      <c r="L129" s="2">
        <v>40.788918</v>
      </c>
      <c r="M129" s="2">
        <f t="shared" si="4"/>
        <v>46.7582078</v>
      </c>
      <c r="N129" s="2">
        <v>131.53708</v>
      </c>
      <c r="O129" s="2">
        <v>336.973</v>
      </c>
      <c r="P129" s="2">
        <v>148.01059</v>
      </c>
      <c r="Q129" s="2">
        <v>118.76908</v>
      </c>
      <c r="R129" s="2">
        <v>260.63214</v>
      </c>
      <c r="S129" s="2">
        <f t="shared" si="5"/>
        <v>199.184378</v>
      </c>
      <c r="T129" s="2">
        <v>6.7092514</v>
      </c>
      <c r="U129" s="2">
        <v>5.597665</v>
      </c>
      <c r="V129" s="2">
        <v>8.082245</v>
      </c>
      <c r="W129" s="2">
        <v>5.384948</v>
      </c>
      <c r="X129" s="2">
        <v>7.276162</v>
      </c>
      <c r="Y129" s="2">
        <v>6.1088295</v>
      </c>
      <c r="Z129" s="2">
        <v>6.724934</v>
      </c>
      <c r="AA129" s="2">
        <v>5.5926995</v>
      </c>
      <c r="AB129" s="2">
        <v>7.842429</v>
      </c>
      <c r="AC129" s="2">
        <v>5.491985</v>
      </c>
      <c r="AD129" s="2" t="s">
        <v>55</v>
      </c>
      <c r="AE129" s="2" t="s">
        <v>55</v>
      </c>
      <c r="AF129" s="2" t="s">
        <v>209</v>
      </c>
      <c r="AG129" s="2" t="s">
        <v>55</v>
      </c>
      <c r="AH129" s="2" t="s">
        <v>55</v>
      </c>
      <c r="AI129" s="2" t="s">
        <v>55</v>
      </c>
      <c r="AJ129" s="2" t="s">
        <v>55</v>
      </c>
      <c r="AK129" s="2" t="s">
        <v>209</v>
      </c>
      <c r="AL129" s="2" t="s">
        <v>55</v>
      </c>
      <c r="AM129" s="2" t="s">
        <v>55</v>
      </c>
      <c r="AN129" s="2" t="s">
        <v>56</v>
      </c>
      <c r="AO129" s="2" t="s">
        <v>630</v>
      </c>
      <c r="AP129" s="2" t="s">
        <v>603</v>
      </c>
      <c r="AQ129" s="2" t="s">
        <v>71</v>
      </c>
      <c r="AR129" s="2">
        <v>1738</v>
      </c>
      <c r="AS129" s="2" t="s">
        <v>268</v>
      </c>
      <c r="AT129" s="2" t="s">
        <v>61</v>
      </c>
      <c r="AU129" s="2">
        <v>128902834</v>
      </c>
      <c r="AV129" s="2">
        <v>129113499</v>
      </c>
      <c r="AW129" s="2" t="s">
        <v>631</v>
      </c>
      <c r="AX129" s="2" t="s">
        <v>109</v>
      </c>
      <c r="AY129" s="2" t="s">
        <v>632</v>
      </c>
      <c r="AZ129" s="2" t="s">
        <v>633</v>
      </c>
      <c r="BA129" s="2" t="s">
        <v>634</v>
      </c>
      <c r="BB129" s="2" t="s">
        <v>67</v>
      </c>
      <c r="BC129" s="2">
        <v>128959125</v>
      </c>
      <c r="BD129" s="2">
        <v>128960591</v>
      </c>
    </row>
    <row r="130" s="2" customFormat="1" spans="1:56">
      <c r="A130" s="2" t="s">
        <v>635</v>
      </c>
      <c r="B130" s="8">
        <v>0.0209629538726747</v>
      </c>
      <c r="C130" s="8">
        <f t="shared" ref="C130:C193" si="6">S130/M130</f>
        <v>4.25304269812288</v>
      </c>
      <c r="D130" s="2">
        <v>3123.798</v>
      </c>
      <c r="E130" s="2">
        <v>734.4855</v>
      </c>
      <c r="F130" s="2">
        <v>11.207677</v>
      </c>
      <c r="G130" s="2">
        <v>9.558744</v>
      </c>
      <c r="H130" s="2">
        <v>1204.1783</v>
      </c>
      <c r="I130" s="2">
        <v>1081.531</v>
      </c>
      <c r="J130" s="2">
        <v>696.1197</v>
      </c>
      <c r="K130" s="2">
        <v>331.4272</v>
      </c>
      <c r="L130" s="2">
        <v>359.17105</v>
      </c>
      <c r="M130" s="2">
        <f t="shared" ref="M130:M193" si="7">AVERAGE(H130:L130)</f>
        <v>734.48545</v>
      </c>
      <c r="N130" s="2">
        <v>3583.8767</v>
      </c>
      <c r="O130" s="2">
        <v>1612.803</v>
      </c>
      <c r="P130" s="2">
        <v>4715.3896</v>
      </c>
      <c r="Q130" s="2">
        <v>1583.8396</v>
      </c>
      <c r="R130" s="2">
        <v>4123.081</v>
      </c>
      <c r="S130" s="2">
        <f t="shared" ref="S130:S193" si="8">AVERAGE(N130:R130)</f>
        <v>3123.79798</v>
      </c>
      <c r="T130" s="2">
        <v>11.442673</v>
      </c>
      <c r="U130" s="2">
        <v>10.261023</v>
      </c>
      <c r="V130" s="2">
        <v>10.310408</v>
      </c>
      <c r="W130" s="2">
        <v>9.751159</v>
      </c>
      <c r="X130" s="2">
        <v>12.162503</v>
      </c>
      <c r="Y130" s="2">
        <v>9.797872</v>
      </c>
      <c r="Z130" s="2">
        <v>10.331792</v>
      </c>
      <c r="AA130" s="2">
        <v>9.188339</v>
      </c>
      <c r="AB130" s="2">
        <v>11.791009</v>
      </c>
      <c r="AC130" s="2">
        <v>8.795335</v>
      </c>
      <c r="AD130" s="2" t="s">
        <v>55</v>
      </c>
      <c r="AE130" s="2" t="s">
        <v>55</v>
      </c>
      <c r="AF130" s="2" t="s">
        <v>55</v>
      </c>
      <c r="AG130" s="2" t="s">
        <v>55</v>
      </c>
      <c r="AH130" s="2" t="s">
        <v>55</v>
      </c>
      <c r="AI130" s="2" t="s">
        <v>55</v>
      </c>
      <c r="AJ130" s="2" t="s">
        <v>55</v>
      </c>
      <c r="AK130" s="2" t="s">
        <v>55</v>
      </c>
      <c r="AL130" s="2" t="s">
        <v>55</v>
      </c>
      <c r="AM130" s="2" t="s">
        <v>55</v>
      </c>
      <c r="AN130" s="2" t="s">
        <v>56</v>
      </c>
      <c r="AO130" s="2" t="s">
        <v>636</v>
      </c>
      <c r="AP130" s="2" t="s">
        <v>545</v>
      </c>
      <c r="AQ130" s="2" t="s">
        <v>71</v>
      </c>
      <c r="AR130" s="2">
        <v>1696</v>
      </c>
      <c r="AS130" s="2" t="s">
        <v>78</v>
      </c>
      <c r="AT130" s="2" t="s">
        <v>67</v>
      </c>
      <c r="AU130" s="2">
        <v>173833038</v>
      </c>
      <c r="AV130" s="2">
        <v>173837125</v>
      </c>
      <c r="AW130" s="2" t="s">
        <v>637</v>
      </c>
      <c r="AX130" s="2" t="s">
        <v>133</v>
      </c>
      <c r="AY130" s="2" t="s">
        <v>557</v>
      </c>
      <c r="AZ130" s="2" t="s">
        <v>558</v>
      </c>
      <c r="BA130" s="2" t="s">
        <v>559</v>
      </c>
      <c r="BB130" s="2" t="s">
        <v>61</v>
      </c>
      <c r="BC130" s="2">
        <v>173837492</v>
      </c>
      <c r="BD130" s="2">
        <v>173855774</v>
      </c>
    </row>
    <row r="131" s="2" customFormat="1" spans="1:56">
      <c r="A131" s="2" t="s">
        <v>635</v>
      </c>
      <c r="B131" s="8">
        <v>0.0209629538726747</v>
      </c>
      <c r="C131" s="8">
        <f t="shared" si="6"/>
        <v>4.25304269812288</v>
      </c>
      <c r="D131" s="2">
        <v>3123.798</v>
      </c>
      <c r="E131" s="2">
        <v>734.4855</v>
      </c>
      <c r="F131" s="2">
        <v>11.207677</v>
      </c>
      <c r="G131" s="2">
        <v>9.558744</v>
      </c>
      <c r="H131" s="2">
        <v>1204.1783</v>
      </c>
      <c r="I131" s="2">
        <v>1081.531</v>
      </c>
      <c r="J131" s="2">
        <v>696.1197</v>
      </c>
      <c r="K131" s="2">
        <v>331.4272</v>
      </c>
      <c r="L131" s="2">
        <v>359.17105</v>
      </c>
      <c r="M131" s="2">
        <f t="shared" si="7"/>
        <v>734.48545</v>
      </c>
      <c r="N131" s="2">
        <v>3583.8767</v>
      </c>
      <c r="O131" s="2">
        <v>1612.803</v>
      </c>
      <c r="P131" s="2">
        <v>4715.3896</v>
      </c>
      <c r="Q131" s="2">
        <v>1583.8396</v>
      </c>
      <c r="R131" s="2">
        <v>4123.081</v>
      </c>
      <c r="S131" s="2">
        <f t="shared" si="8"/>
        <v>3123.79798</v>
      </c>
      <c r="T131" s="2">
        <v>11.442673</v>
      </c>
      <c r="U131" s="2">
        <v>10.261023</v>
      </c>
      <c r="V131" s="2">
        <v>10.310408</v>
      </c>
      <c r="W131" s="2">
        <v>9.751159</v>
      </c>
      <c r="X131" s="2">
        <v>12.162503</v>
      </c>
      <c r="Y131" s="2">
        <v>9.797872</v>
      </c>
      <c r="Z131" s="2">
        <v>10.331792</v>
      </c>
      <c r="AA131" s="2">
        <v>9.188339</v>
      </c>
      <c r="AB131" s="2">
        <v>11.791009</v>
      </c>
      <c r="AC131" s="2">
        <v>8.795335</v>
      </c>
      <c r="AD131" s="2" t="s">
        <v>55</v>
      </c>
      <c r="AE131" s="2" t="s">
        <v>55</v>
      </c>
      <c r="AF131" s="2" t="s">
        <v>55</v>
      </c>
      <c r="AG131" s="2" t="s">
        <v>55</v>
      </c>
      <c r="AH131" s="2" t="s">
        <v>55</v>
      </c>
      <c r="AI131" s="2" t="s">
        <v>55</v>
      </c>
      <c r="AJ131" s="2" t="s">
        <v>55</v>
      </c>
      <c r="AK131" s="2" t="s">
        <v>55</v>
      </c>
      <c r="AL131" s="2" t="s">
        <v>55</v>
      </c>
      <c r="AM131" s="2" t="s">
        <v>55</v>
      </c>
      <c r="AN131" s="2" t="s">
        <v>56</v>
      </c>
      <c r="AO131" s="2" t="s">
        <v>636</v>
      </c>
      <c r="AP131" s="2" t="s">
        <v>545</v>
      </c>
      <c r="AQ131" s="2" t="s">
        <v>71</v>
      </c>
      <c r="AR131" s="2">
        <v>1696</v>
      </c>
      <c r="AS131" s="2" t="s">
        <v>78</v>
      </c>
      <c r="AT131" s="2" t="s">
        <v>67</v>
      </c>
      <c r="AU131" s="2">
        <v>173833038</v>
      </c>
      <c r="AV131" s="2">
        <v>173837125</v>
      </c>
      <c r="AW131" s="2" t="s">
        <v>637</v>
      </c>
      <c r="AX131" s="2" t="s">
        <v>133</v>
      </c>
      <c r="AY131" s="2" t="s">
        <v>560</v>
      </c>
      <c r="AZ131" s="2" t="s">
        <v>558</v>
      </c>
      <c r="BA131" s="2" t="s">
        <v>561</v>
      </c>
      <c r="BB131" s="2" t="s">
        <v>61</v>
      </c>
      <c r="BC131" s="2">
        <v>173837492</v>
      </c>
      <c r="BD131" s="2">
        <v>173842778</v>
      </c>
    </row>
    <row r="132" s="2" customFormat="1" spans="1:56">
      <c r="A132" s="2" t="s">
        <v>638</v>
      </c>
      <c r="B132" s="8">
        <v>0.00891639215044152</v>
      </c>
      <c r="C132" s="8">
        <f t="shared" si="6"/>
        <v>4.24891444394367</v>
      </c>
      <c r="D132" s="2">
        <v>335.2381</v>
      </c>
      <c r="E132" s="2">
        <v>78.899704</v>
      </c>
      <c r="F132" s="2">
        <v>8.138763</v>
      </c>
      <c r="G132" s="2">
        <v>6.371023</v>
      </c>
      <c r="H132" s="2">
        <v>90.92548</v>
      </c>
      <c r="I132" s="2">
        <v>117.46753</v>
      </c>
      <c r="J132" s="2">
        <v>78.44057</v>
      </c>
      <c r="K132" s="2">
        <v>65.633385</v>
      </c>
      <c r="L132" s="2">
        <v>42.031548</v>
      </c>
      <c r="M132" s="2">
        <f t="shared" si="7"/>
        <v>78.8997026</v>
      </c>
      <c r="N132" s="2">
        <v>340.07092</v>
      </c>
      <c r="O132" s="2">
        <v>268.71765</v>
      </c>
      <c r="P132" s="2">
        <v>229.85332</v>
      </c>
      <c r="Q132" s="2">
        <v>355.7444</v>
      </c>
      <c r="R132" s="2">
        <v>481.80414</v>
      </c>
      <c r="S132" s="2">
        <f t="shared" si="8"/>
        <v>335.238086</v>
      </c>
      <c r="T132" s="2">
        <v>8.064875</v>
      </c>
      <c r="U132" s="2">
        <v>6.2788663</v>
      </c>
      <c r="V132" s="2">
        <v>7.7613015</v>
      </c>
      <c r="W132" s="2">
        <v>6.5756674</v>
      </c>
      <c r="X132" s="2">
        <v>7.905737</v>
      </c>
      <c r="Y132" s="2">
        <v>6.7147455</v>
      </c>
      <c r="Z132" s="2">
        <v>8.238588</v>
      </c>
      <c r="AA132" s="2">
        <v>6.7485127</v>
      </c>
      <c r="AB132" s="2">
        <v>8.723317</v>
      </c>
      <c r="AC132" s="2">
        <v>5.537325</v>
      </c>
      <c r="AD132" s="2" t="s">
        <v>55</v>
      </c>
      <c r="AE132" s="2" t="s">
        <v>55</v>
      </c>
      <c r="AF132" s="2" t="s">
        <v>55</v>
      </c>
      <c r="AG132" s="2" t="s">
        <v>55</v>
      </c>
      <c r="AH132" s="2" t="s">
        <v>55</v>
      </c>
      <c r="AI132" s="2" t="s">
        <v>55</v>
      </c>
      <c r="AJ132" s="2" t="s">
        <v>55</v>
      </c>
      <c r="AK132" s="2" t="s">
        <v>55</v>
      </c>
      <c r="AL132" s="2" t="s">
        <v>55</v>
      </c>
      <c r="AM132" s="2" t="s">
        <v>55</v>
      </c>
      <c r="AN132" s="2" t="s">
        <v>56</v>
      </c>
      <c r="AO132" s="2" t="s">
        <v>639</v>
      </c>
      <c r="AP132" s="2" t="s">
        <v>640</v>
      </c>
      <c r="AQ132" s="2" t="s">
        <v>107</v>
      </c>
      <c r="AR132" s="2">
        <v>1379</v>
      </c>
      <c r="AS132" s="2" t="s">
        <v>97</v>
      </c>
      <c r="AT132" s="2" t="s">
        <v>67</v>
      </c>
      <c r="AU132" s="2">
        <v>40724327</v>
      </c>
      <c r="AV132" s="2">
        <v>40729849</v>
      </c>
      <c r="AW132" s="2" t="s">
        <v>641</v>
      </c>
      <c r="AX132" s="2" t="s">
        <v>180</v>
      </c>
      <c r="AY132" s="2" t="s">
        <v>642</v>
      </c>
      <c r="AZ132" s="2" t="s">
        <v>640</v>
      </c>
      <c r="BA132" s="2" t="s">
        <v>643</v>
      </c>
      <c r="BB132" s="2" t="s">
        <v>67</v>
      </c>
      <c r="BC132" s="2">
        <v>40724327</v>
      </c>
      <c r="BD132" s="2">
        <v>40729734</v>
      </c>
    </row>
    <row r="133" s="2" customFormat="1" spans="1:56">
      <c r="A133" s="2" t="s">
        <v>638</v>
      </c>
      <c r="B133" s="8">
        <v>0.00891639215044152</v>
      </c>
      <c r="C133" s="8">
        <f t="shared" si="6"/>
        <v>4.24891444394367</v>
      </c>
      <c r="D133" s="2">
        <v>335.2381</v>
      </c>
      <c r="E133" s="2">
        <v>78.899704</v>
      </c>
      <c r="F133" s="2">
        <v>8.138763</v>
      </c>
      <c r="G133" s="2">
        <v>6.371023</v>
      </c>
      <c r="H133" s="2">
        <v>90.92548</v>
      </c>
      <c r="I133" s="2">
        <v>117.46753</v>
      </c>
      <c r="J133" s="2">
        <v>78.44057</v>
      </c>
      <c r="K133" s="2">
        <v>65.633385</v>
      </c>
      <c r="L133" s="2">
        <v>42.031548</v>
      </c>
      <c r="M133" s="2">
        <f t="shared" si="7"/>
        <v>78.8997026</v>
      </c>
      <c r="N133" s="2">
        <v>340.07092</v>
      </c>
      <c r="O133" s="2">
        <v>268.71765</v>
      </c>
      <c r="P133" s="2">
        <v>229.85332</v>
      </c>
      <c r="Q133" s="2">
        <v>355.7444</v>
      </c>
      <c r="R133" s="2">
        <v>481.80414</v>
      </c>
      <c r="S133" s="2">
        <f t="shared" si="8"/>
        <v>335.238086</v>
      </c>
      <c r="T133" s="2">
        <v>8.064875</v>
      </c>
      <c r="U133" s="2">
        <v>6.2788663</v>
      </c>
      <c r="V133" s="2">
        <v>7.7613015</v>
      </c>
      <c r="W133" s="2">
        <v>6.5756674</v>
      </c>
      <c r="X133" s="2">
        <v>7.905737</v>
      </c>
      <c r="Y133" s="2">
        <v>6.7147455</v>
      </c>
      <c r="Z133" s="2">
        <v>8.238588</v>
      </c>
      <c r="AA133" s="2">
        <v>6.7485127</v>
      </c>
      <c r="AB133" s="2">
        <v>8.723317</v>
      </c>
      <c r="AC133" s="2">
        <v>5.537325</v>
      </c>
      <c r="AD133" s="2" t="s">
        <v>55</v>
      </c>
      <c r="AE133" s="2" t="s">
        <v>55</v>
      </c>
      <c r="AF133" s="2" t="s">
        <v>55</v>
      </c>
      <c r="AG133" s="2" t="s">
        <v>55</v>
      </c>
      <c r="AH133" s="2" t="s">
        <v>55</v>
      </c>
      <c r="AI133" s="2" t="s">
        <v>55</v>
      </c>
      <c r="AJ133" s="2" t="s">
        <v>55</v>
      </c>
      <c r="AK133" s="2" t="s">
        <v>55</v>
      </c>
      <c r="AL133" s="2" t="s">
        <v>55</v>
      </c>
      <c r="AM133" s="2" t="s">
        <v>55</v>
      </c>
      <c r="AN133" s="2" t="s">
        <v>56</v>
      </c>
      <c r="AO133" s="2" t="s">
        <v>639</v>
      </c>
      <c r="AP133" s="2" t="s">
        <v>640</v>
      </c>
      <c r="AQ133" s="2" t="s">
        <v>107</v>
      </c>
      <c r="AR133" s="2">
        <v>1379</v>
      </c>
      <c r="AS133" s="2" t="s">
        <v>97</v>
      </c>
      <c r="AT133" s="2" t="s">
        <v>67</v>
      </c>
      <c r="AU133" s="2">
        <v>40724327</v>
      </c>
      <c r="AV133" s="2">
        <v>40729849</v>
      </c>
      <c r="AW133" s="2" t="s">
        <v>641</v>
      </c>
      <c r="AX133" s="2" t="s">
        <v>180</v>
      </c>
      <c r="AY133" s="2" t="s">
        <v>644</v>
      </c>
      <c r="AZ133" s="2" t="s">
        <v>640</v>
      </c>
      <c r="BA133" s="2" t="s">
        <v>645</v>
      </c>
      <c r="BB133" s="2" t="s">
        <v>67</v>
      </c>
      <c r="BC133" s="2">
        <v>40724327</v>
      </c>
      <c r="BD133" s="2">
        <v>40729849</v>
      </c>
    </row>
    <row r="134" s="2" customFormat="1" spans="1:56">
      <c r="A134" s="2" t="s">
        <v>638</v>
      </c>
      <c r="B134" s="8">
        <v>0.00891639215044152</v>
      </c>
      <c r="C134" s="8">
        <f t="shared" si="6"/>
        <v>4.24891444394367</v>
      </c>
      <c r="D134" s="2">
        <v>335.2381</v>
      </c>
      <c r="E134" s="2">
        <v>78.899704</v>
      </c>
      <c r="F134" s="2">
        <v>8.138763</v>
      </c>
      <c r="G134" s="2">
        <v>6.371023</v>
      </c>
      <c r="H134" s="2">
        <v>90.92548</v>
      </c>
      <c r="I134" s="2">
        <v>117.46753</v>
      </c>
      <c r="J134" s="2">
        <v>78.44057</v>
      </c>
      <c r="K134" s="2">
        <v>65.633385</v>
      </c>
      <c r="L134" s="2">
        <v>42.031548</v>
      </c>
      <c r="M134" s="2">
        <f t="shared" si="7"/>
        <v>78.8997026</v>
      </c>
      <c r="N134" s="2">
        <v>340.07092</v>
      </c>
      <c r="O134" s="2">
        <v>268.71765</v>
      </c>
      <c r="P134" s="2">
        <v>229.85332</v>
      </c>
      <c r="Q134" s="2">
        <v>355.7444</v>
      </c>
      <c r="R134" s="2">
        <v>481.80414</v>
      </c>
      <c r="S134" s="2">
        <f t="shared" si="8"/>
        <v>335.238086</v>
      </c>
      <c r="T134" s="2">
        <v>8.064875</v>
      </c>
      <c r="U134" s="2">
        <v>6.2788663</v>
      </c>
      <c r="V134" s="2">
        <v>7.7613015</v>
      </c>
      <c r="W134" s="2">
        <v>6.5756674</v>
      </c>
      <c r="X134" s="2">
        <v>7.905737</v>
      </c>
      <c r="Y134" s="2">
        <v>6.7147455</v>
      </c>
      <c r="Z134" s="2">
        <v>8.238588</v>
      </c>
      <c r="AA134" s="2">
        <v>6.7485127</v>
      </c>
      <c r="AB134" s="2">
        <v>8.723317</v>
      </c>
      <c r="AC134" s="2">
        <v>5.537325</v>
      </c>
      <c r="AD134" s="2" t="s">
        <v>55</v>
      </c>
      <c r="AE134" s="2" t="s">
        <v>55</v>
      </c>
      <c r="AF134" s="2" t="s">
        <v>55</v>
      </c>
      <c r="AG134" s="2" t="s">
        <v>55</v>
      </c>
      <c r="AH134" s="2" t="s">
        <v>55</v>
      </c>
      <c r="AI134" s="2" t="s">
        <v>55</v>
      </c>
      <c r="AJ134" s="2" t="s">
        <v>55</v>
      </c>
      <c r="AK134" s="2" t="s">
        <v>55</v>
      </c>
      <c r="AL134" s="2" t="s">
        <v>55</v>
      </c>
      <c r="AM134" s="2" t="s">
        <v>55</v>
      </c>
      <c r="AN134" s="2" t="s">
        <v>56</v>
      </c>
      <c r="AO134" s="2" t="s">
        <v>639</v>
      </c>
      <c r="AP134" s="2" t="s">
        <v>640</v>
      </c>
      <c r="AQ134" s="2" t="s">
        <v>107</v>
      </c>
      <c r="AR134" s="2">
        <v>1379</v>
      </c>
      <c r="AS134" s="2" t="s">
        <v>97</v>
      </c>
      <c r="AT134" s="2" t="s">
        <v>67</v>
      </c>
      <c r="AU134" s="2">
        <v>40724327</v>
      </c>
      <c r="AV134" s="2">
        <v>40729849</v>
      </c>
      <c r="AW134" s="2" t="s">
        <v>641</v>
      </c>
      <c r="AX134" s="2" t="s">
        <v>180</v>
      </c>
      <c r="AY134" s="2" t="s">
        <v>646</v>
      </c>
      <c r="AZ134" s="2" t="s">
        <v>640</v>
      </c>
      <c r="BA134" s="2" t="s">
        <v>645</v>
      </c>
      <c r="BB134" s="2" t="s">
        <v>67</v>
      </c>
      <c r="BC134" s="2">
        <v>40724327</v>
      </c>
      <c r="BD134" s="2">
        <v>40729849</v>
      </c>
    </row>
    <row r="135" s="2" customFormat="1" spans="1:56">
      <c r="A135" s="2" t="s">
        <v>638</v>
      </c>
      <c r="B135" s="8">
        <v>0.00891639215044152</v>
      </c>
      <c r="C135" s="8">
        <f t="shared" si="6"/>
        <v>4.24891444394367</v>
      </c>
      <c r="D135" s="2">
        <v>335.2381</v>
      </c>
      <c r="E135" s="2">
        <v>78.899704</v>
      </c>
      <c r="F135" s="2">
        <v>8.138763</v>
      </c>
      <c r="G135" s="2">
        <v>6.371023</v>
      </c>
      <c r="H135" s="2">
        <v>90.92548</v>
      </c>
      <c r="I135" s="2">
        <v>117.46753</v>
      </c>
      <c r="J135" s="2">
        <v>78.44057</v>
      </c>
      <c r="K135" s="2">
        <v>65.633385</v>
      </c>
      <c r="L135" s="2">
        <v>42.031548</v>
      </c>
      <c r="M135" s="2">
        <f t="shared" si="7"/>
        <v>78.8997026</v>
      </c>
      <c r="N135" s="2">
        <v>340.07092</v>
      </c>
      <c r="O135" s="2">
        <v>268.71765</v>
      </c>
      <c r="P135" s="2">
        <v>229.85332</v>
      </c>
      <c r="Q135" s="2">
        <v>355.7444</v>
      </c>
      <c r="R135" s="2">
        <v>481.80414</v>
      </c>
      <c r="S135" s="2">
        <f t="shared" si="8"/>
        <v>335.238086</v>
      </c>
      <c r="T135" s="2">
        <v>8.064875</v>
      </c>
      <c r="U135" s="2">
        <v>6.2788663</v>
      </c>
      <c r="V135" s="2">
        <v>7.7613015</v>
      </c>
      <c r="W135" s="2">
        <v>6.5756674</v>
      </c>
      <c r="X135" s="2">
        <v>7.905737</v>
      </c>
      <c r="Y135" s="2">
        <v>6.7147455</v>
      </c>
      <c r="Z135" s="2">
        <v>8.238588</v>
      </c>
      <c r="AA135" s="2">
        <v>6.7485127</v>
      </c>
      <c r="AB135" s="2">
        <v>8.723317</v>
      </c>
      <c r="AC135" s="2">
        <v>5.537325</v>
      </c>
      <c r="AD135" s="2" t="s">
        <v>55</v>
      </c>
      <c r="AE135" s="2" t="s">
        <v>55</v>
      </c>
      <c r="AF135" s="2" t="s">
        <v>55</v>
      </c>
      <c r="AG135" s="2" t="s">
        <v>55</v>
      </c>
      <c r="AH135" s="2" t="s">
        <v>55</v>
      </c>
      <c r="AI135" s="2" t="s">
        <v>55</v>
      </c>
      <c r="AJ135" s="2" t="s">
        <v>55</v>
      </c>
      <c r="AK135" s="2" t="s">
        <v>55</v>
      </c>
      <c r="AL135" s="2" t="s">
        <v>55</v>
      </c>
      <c r="AM135" s="2" t="s">
        <v>55</v>
      </c>
      <c r="AN135" s="2" t="s">
        <v>56</v>
      </c>
      <c r="AO135" s="2" t="s">
        <v>639</v>
      </c>
      <c r="AP135" s="2" t="s">
        <v>640</v>
      </c>
      <c r="AQ135" s="2" t="s">
        <v>107</v>
      </c>
      <c r="AR135" s="2">
        <v>1379</v>
      </c>
      <c r="AS135" s="2" t="s">
        <v>97</v>
      </c>
      <c r="AT135" s="2" t="s">
        <v>67</v>
      </c>
      <c r="AU135" s="2">
        <v>40724327</v>
      </c>
      <c r="AV135" s="2">
        <v>40729849</v>
      </c>
      <c r="AW135" s="2" t="s">
        <v>641</v>
      </c>
      <c r="AX135" s="2" t="s">
        <v>180</v>
      </c>
      <c r="AY135" s="2" t="s">
        <v>647</v>
      </c>
      <c r="AZ135" s="2" t="s">
        <v>640</v>
      </c>
      <c r="BA135" s="2" t="s">
        <v>648</v>
      </c>
      <c r="BB135" s="2" t="s">
        <v>67</v>
      </c>
      <c r="BC135" s="2">
        <v>40724327</v>
      </c>
      <c r="BD135" s="2">
        <v>40729849</v>
      </c>
    </row>
    <row r="136" s="2" customFormat="1" spans="1:56">
      <c r="A136" s="2" t="s">
        <v>638</v>
      </c>
      <c r="B136" s="8">
        <v>0.00891639215044152</v>
      </c>
      <c r="C136" s="8">
        <f t="shared" si="6"/>
        <v>4.24891444394367</v>
      </c>
      <c r="D136" s="2">
        <v>335.2381</v>
      </c>
      <c r="E136" s="2">
        <v>78.899704</v>
      </c>
      <c r="F136" s="2">
        <v>8.138763</v>
      </c>
      <c r="G136" s="2">
        <v>6.371023</v>
      </c>
      <c r="H136" s="2">
        <v>90.92548</v>
      </c>
      <c r="I136" s="2">
        <v>117.46753</v>
      </c>
      <c r="J136" s="2">
        <v>78.44057</v>
      </c>
      <c r="K136" s="2">
        <v>65.633385</v>
      </c>
      <c r="L136" s="2">
        <v>42.031548</v>
      </c>
      <c r="M136" s="2">
        <f t="shared" si="7"/>
        <v>78.8997026</v>
      </c>
      <c r="N136" s="2">
        <v>340.07092</v>
      </c>
      <c r="O136" s="2">
        <v>268.71765</v>
      </c>
      <c r="P136" s="2">
        <v>229.85332</v>
      </c>
      <c r="Q136" s="2">
        <v>355.7444</v>
      </c>
      <c r="R136" s="2">
        <v>481.80414</v>
      </c>
      <c r="S136" s="2">
        <f t="shared" si="8"/>
        <v>335.238086</v>
      </c>
      <c r="T136" s="2">
        <v>8.064875</v>
      </c>
      <c r="U136" s="2">
        <v>6.2788663</v>
      </c>
      <c r="V136" s="2">
        <v>7.7613015</v>
      </c>
      <c r="W136" s="2">
        <v>6.5756674</v>
      </c>
      <c r="X136" s="2">
        <v>7.905737</v>
      </c>
      <c r="Y136" s="2">
        <v>6.7147455</v>
      </c>
      <c r="Z136" s="2">
        <v>8.238588</v>
      </c>
      <c r="AA136" s="2">
        <v>6.7485127</v>
      </c>
      <c r="AB136" s="2">
        <v>8.723317</v>
      </c>
      <c r="AC136" s="2">
        <v>5.537325</v>
      </c>
      <c r="AD136" s="2" t="s">
        <v>55</v>
      </c>
      <c r="AE136" s="2" t="s">
        <v>55</v>
      </c>
      <c r="AF136" s="2" t="s">
        <v>55</v>
      </c>
      <c r="AG136" s="2" t="s">
        <v>55</v>
      </c>
      <c r="AH136" s="2" t="s">
        <v>55</v>
      </c>
      <c r="AI136" s="2" t="s">
        <v>55</v>
      </c>
      <c r="AJ136" s="2" t="s">
        <v>55</v>
      </c>
      <c r="AK136" s="2" t="s">
        <v>55</v>
      </c>
      <c r="AL136" s="2" t="s">
        <v>55</v>
      </c>
      <c r="AM136" s="2" t="s">
        <v>55</v>
      </c>
      <c r="AN136" s="2" t="s">
        <v>56</v>
      </c>
      <c r="AO136" s="2" t="s">
        <v>639</v>
      </c>
      <c r="AP136" s="2" t="s">
        <v>640</v>
      </c>
      <c r="AQ136" s="2" t="s">
        <v>107</v>
      </c>
      <c r="AR136" s="2">
        <v>1379</v>
      </c>
      <c r="AS136" s="2" t="s">
        <v>97</v>
      </c>
      <c r="AT136" s="2" t="s">
        <v>67</v>
      </c>
      <c r="AU136" s="2">
        <v>40724327</v>
      </c>
      <c r="AV136" s="2">
        <v>40729849</v>
      </c>
      <c r="AW136" s="2" t="s">
        <v>641</v>
      </c>
      <c r="AX136" s="2" t="s">
        <v>180</v>
      </c>
      <c r="AY136" s="2" t="s">
        <v>649</v>
      </c>
      <c r="AZ136" s="2" t="s">
        <v>640</v>
      </c>
      <c r="BA136" s="2" t="s">
        <v>650</v>
      </c>
      <c r="BB136" s="2" t="s">
        <v>67</v>
      </c>
      <c r="BC136" s="2">
        <v>40724327</v>
      </c>
      <c r="BD136" s="2">
        <v>40729849</v>
      </c>
    </row>
    <row r="137" s="2" customFormat="1" spans="1:56">
      <c r="A137" s="2" t="s">
        <v>638</v>
      </c>
      <c r="B137" s="8">
        <v>0.00891639215044152</v>
      </c>
      <c r="C137" s="8">
        <f t="shared" si="6"/>
        <v>4.24891444394367</v>
      </c>
      <c r="D137" s="2">
        <v>335.2381</v>
      </c>
      <c r="E137" s="2">
        <v>78.899704</v>
      </c>
      <c r="F137" s="2">
        <v>8.138763</v>
      </c>
      <c r="G137" s="2">
        <v>6.371023</v>
      </c>
      <c r="H137" s="2">
        <v>90.92548</v>
      </c>
      <c r="I137" s="2">
        <v>117.46753</v>
      </c>
      <c r="J137" s="2">
        <v>78.44057</v>
      </c>
      <c r="K137" s="2">
        <v>65.633385</v>
      </c>
      <c r="L137" s="2">
        <v>42.031548</v>
      </c>
      <c r="M137" s="2">
        <f t="shared" si="7"/>
        <v>78.8997026</v>
      </c>
      <c r="N137" s="2">
        <v>340.07092</v>
      </c>
      <c r="O137" s="2">
        <v>268.71765</v>
      </c>
      <c r="P137" s="2">
        <v>229.85332</v>
      </c>
      <c r="Q137" s="2">
        <v>355.7444</v>
      </c>
      <c r="R137" s="2">
        <v>481.80414</v>
      </c>
      <c r="S137" s="2">
        <f t="shared" si="8"/>
        <v>335.238086</v>
      </c>
      <c r="T137" s="2">
        <v>8.064875</v>
      </c>
      <c r="U137" s="2">
        <v>6.2788663</v>
      </c>
      <c r="V137" s="2">
        <v>7.7613015</v>
      </c>
      <c r="W137" s="2">
        <v>6.5756674</v>
      </c>
      <c r="X137" s="2">
        <v>7.905737</v>
      </c>
      <c r="Y137" s="2">
        <v>6.7147455</v>
      </c>
      <c r="Z137" s="2">
        <v>8.238588</v>
      </c>
      <c r="AA137" s="2">
        <v>6.7485127</v>
      </c>
      <c r="AB137" s="2">
        <v>8.723317</v>
      </c>
      <c r="AC137" s="2">
        <v>5.537325</v>
      </c>
      <c r="AD137" s="2" t="s">
        <v>55</v>
      </c>
      <c r="AE137" s="2" t="s">
        <v>55</v>
      </c>
      <c r="AF137" s="2" t="s">
        <v>55</v>
      </c>
      <c r="AG137" s="2" t="s">
        <v>55</v>
      </c>
      <c r="AH137" s="2" t="s">
        <v>55</v>
      </c>
      <c r="AI137" s="2" t="s">
        <v>55</v>
      </c>
      <c r="AJ137" s="2" t="s">
        <v>55</v>
      </c>
      <c r="AK137" s="2" t="s">
        <v>55</v>
      </c>
      <c r="AL137" s="2" t="s">
        <v>55</v>
      </c>
      <c r="AM137" s="2" t="s">
        <v>55</v>
      </c>
      <c r="AN137" s="2" t="s">
        <v>56</v>
      </c>
      <c r="AO137" s="2" t="s">
        <v>639</v>
      </c>
      <c r="AP137" s="2" t="s">
        <v>640</v>
      </c>
      <c r="AQ137" s="2" t="s">
        <v>107</v>
      </c>
      <c r="AR137" s="2">
        <v>1379</v>
      </c>
      <c r="AS137" s="2" t="s">
        <v>97</v>
      </c>
      <c r="AT137" s="2" t="s">
        <v>67</v>
      </c>
      <c r="AU137" s="2">
        <v>40724327</v>
      </c>
      <c r="AV137" s="2">
        <v>40729849</v>
      </c>
      <c r="AW137" s="2" t="s">
        <v>641</v>
      </c>
      <c r="AX137" s="2" t="s">
        <v>63</v>
      </c>
      <c r="AY137" s="2" t="s">
        <v>651</v>
      </c>
      <c r="AZ137" s="2" t="s">
        <v>652</v>
      </c>
      <c r="BA137" s="2" t="s">
        <v>653</v>
      </c>
      <c r="BB137" s="2" t="s">
        <v>61</v>
      </c>
      <c r="BC137" s="2">
        <v>40719077</v>
      </c>
      <c r="BD137" s="2">
        <v>40725221</v>
      </c>
    </row>
    <row r="138" s="2" customFormat="1" spans="1:56">
      <c r="A138" s="2" t="s">
        <v>638</v>
      </c>
      <c r="B138" s="8">
        <v>0.00891639215044152</v>
      </c>
      <c r="C138" s="8">
        <f t="shared" si="6"/>
        <v>4.24891444394367</v>
      </c>
      <c r="D138" s="2">
        <v>335.2381</v>
      </c>
      <c r="E138" s="2">
        <v>78.899704</v>
      </c>
      <c r="F138" s="2">
        <v>8.138763</v>
      </c>
      <c r="G138" s="2">
        <v>6.371023</v>
      </c>
      <c r="H138" s="2">
        <v>90.92548</v>
      </c>
      <c r="I138" s="2">
        <v>117.46753</v>
      </c>
      <c r="J138" s="2">
        <v>78.44057</v>
      </c>
      <c r="K138" s="2">
        <v>65.633385</v>
      </c>
      <c r="L138" s="2">
        <v>42.031548</v>
      </c>
      <c r="M138" s="2">
        <f t="shared" si="7"/>
        <v>78.8997026</v>
      </c>
      <c r="N138" s="2">
        <v>340.07092</v>
      </c>
      <c r="O138" s="2">
        <v>268.71765</v>
      </c>
      <c r="P138" s="2">
        <v>229.85332</v>
      </c>
      <c r="Q138" s="2">
        <v>355.7444</v>
      </c>
      <c r="R138" s="2">
        <v>481.80414</v>
      </c>
      <c r="S138" s="2">
        <f t="shared" si="8"/>
        <v>335.238086</v>
      </c>
      <c r="T138" s="2">
        <v>8.064875</v>
      </c>
      <c r="U138" s="2">
        <v>6.2788663</v>
      </c>
      <c r="V138" s="2">
        <v>7.7613015</v>
      </c>
      <c r="W138" s="2">
        <v>6.5756674</v>
      </c>
      <c r="X138" s="2">
        <v>7.905737</v>
      </c>
      <c r="Y138" s="2">
        <v>6.7147455</v>
      </c>
      <c r="Z138" s="2">
        <v>8.238588</v>
      </c>
      <c r="AA138" s="2">
        <v>6.7485127</v>
      </c>
      <c r="AB138" s="2">
        <v>8.723317</v>
      </c>
      <c r="AC138" s="2">
        <v>5.537325</v>
      </c>
      <c r="AD138" s="2" t="s">
        <v>55</v>
      </c>
      <c r="AE138" s="2" t="s">
        <v>55</v>
      </c>
      <c r="AF138" s="2" t="s">
        <v>55</v>
      </c>
      <c r="AG138" s="2" t="s">
        <v>55</v>
      </c>
      <c r="AH138" s="2" t="s">
        <v>55</v>
      </c>
      <c r="AI138" s="2" t="s">
        <v>55</v>
      </c>
      <c r="AJ138" s="2" t="s">
        <v>55</v>
      </c>
      <c r="AK138" s="2" t="s">
        <v>55</v>
      </c>
      <c r="AL138" s="2" t="s">
        <v>55</v>
      </c>
      <c r="AM138" s="2" t="s">
        <v>55</v>
      </c>
      <c r="AN138" s="2" t="s">
        <v>56</v>
      </c>
      <c r="AO138" s="2" t="s">
        <v>639</v>
      </c>
      <c r="AP138" s="2" t="s">
        <v>640</v>
      </c>
      <c r="AQ138" s="2" t="s">
        <v>107</v>
      </c>
      <c r="AR138" s="2">
        <v>1379</v>
      </c>
      <c r="AS138" s="2" t="s">
        <v>97</v>
      </c>
      <c r="AT138" s="2" t="s">
        <v>67</v>
      </c>
      <c r="AU138" s="2">
        <v>40724327</v>
      </c>
      <c r="AV138" s="2">
        <v>40729849</v>
      </c>
      <c r="AW138" s="2" t="s">
        <v>641</v>
      </c>
      <c r="AX138" s="2" t="s">
        <v>63</v>
      </c>
      <c r="AY138" s="2" t="s">
        <v>654</v>
      </c>
      <c r="AZ138" s="2" t="s">
        <v>652</v>
      </c>
      <c r="BA138" s="2" t="s">
        <v>655</v>
      </c>
      <c r="BB138" s="2" t="s">
        <v>61</v>
      </c>
      <c r="BC138" s="2">
        <v>40719077</v>
      </c>
      <c r="BD138" s="2">
        <v>40725221</v>
      </c>
    </row>
    <row r="139" s="2" customFormat="1" spans="1:56">
      <c r="A139" s="2" t="s">
        <v>638</v>
      </c>
      <c r="B139" s="8">
        <v>0.00891639215044152</v>
      </c>
      <c r="C139" s="8">
        <f t="shared" si="6"/>
        <v>4.24891444394367</v>
      </c>
      <c r="D139" s="2">
        <v>335.2381</v>
      </c>
      <c r="E139" s="2">
        <v>78.899704</v>
      </c>
      <c r="F139" s="2">
        <v>8.138763</v>
      </c>
      <c r="G139" s="2">
        <v>6.371023</v>
      </c>
      <c r="H139" s="2">
        <v>90.92548</v>
      </c>
      <c r="I139" s="2">
        <v>117.46753</v>
      </c>
      <c r="J139" s="2">
        <v>78.44057</v>
      </c>
      <c r="K139" s="2">
        <v>65.633385</v>
      </c>
      <c r="L139" s="2">
        <v>42.031548</v>
      </c>
      <c r="M139" s="2">
        <f t="shared" si="7"/>
        <v>78.8997026</v>
      </c>
      <c r="N139" s="2">
        <v>340.07092</v>
      </c>
      <c r="O139" s="2">
        <v>268.71765</v>
      </c>
      <c r="P139" s="2">
        <v>229.85332</v>
      </c>
      <c r="Q139" s="2">
        <v>355.7444</v>
      </c>
      <c r="R139" s="2">
        <v>481.80414</v>
      </c>
      <c r="S139" s="2">
        <f t="shared" si="8"/>
        <v>335.238086</v>
      </c>
      <c r="T139" s="2">
        <v>8.064875</v>
      </c>
      <c r="U139" s="2">
        <v>6.2788663</v>
      </c>
      <c r="V139" s="2">
        <v>7.7613015</v>
      </c>
      <c r="W139" s="2">
        <v>6.5756674</v>
      </c>
      <c r="X139" s="2">
        <v>7.905737</v>
      </c>
      <c r="Y139" s="2">
        <v>6.7147455</v>
      </c>
      <c r="Z139" s="2">
        <v>8.238588</v>
      </c>
      <c r="AA139" s="2">
        <v>6.7485127</v>
      </c>
      <c r="AB139" s="2">
        <v>8.723317</v>
      </c>
      <c r="AC139" s="2">
        <v>5.537325</v>
      </c>
      <c r="AD139" s="2" t="s">
        <v>55</v>
      </c>
      <c r="AE139" s="2" t="s">
        <v>55</v>
      </c>
      <c r="AF139" s="2" t="s">
        <v>55</v>
      </c>
      <c r="AG139" s="2" t="s">
        <v>55</v>
      </c>
      <c r="AH139" s="2" t="s">
        <v>55</v>
      </c>
      <c r="AI139" s="2" t="s">
        <v>55</v>
      </c>
      <c r="AJ139" s="2" t="s">
        <v>55</v>
      </c>
      <c r="AK139" s="2" t="s">
        <v>55</v>
      </c>
      <c r="AL139" s="2" t="s">
        <v>55</v>
      </c>
      <c r="AM139" s="2" t="s">
        <v>55</v>
      </c>
      <c r="AN139" s="2" t="s">
        <v>56</v>
      </c>
      <c r="AO139" s="2" t="s">
        <v>639</v>
      </c>
      <c r="AP139" s="2" t="s">
        <v>640</v>
      </c>
      <c r="AQ139" s="2" t="s">
        <v>107</v>
      </c>
      <c r="AR139" s="2">
        <v>1379</v>
      </c>
      <c r="AS139" s="2" t="s">
        <v>97</v>
      </c>
      <c r="AT139" s="2" t="s">
        <v>67</v>
      </c>
      <c r="AU139" s="2">
        <v>40724327</v>
      </c>
      <c r="AV139" s="2">
        <v>40729849</v>
      </c>
      <c r="AW139" s="2" t="s">
        <v>641</v>
      </c>
      <c r="AX139" s="2" t="s">
        <v>63</v>
      </c>
      <c r="AY139" s="2" t="s">
        <v>656</v>
      </c>
      <c r="AZ139" s="2" t="s">
        <v>652</v>
      </c>
      <c r="BA139" s="2" t="s">
        <v>657</v>
      </c>
      <c r="BB139" s="2" t="s">
        <v>61</v>
      </c>
      <c r="BC139" s="2">
        <v>40719077</v>
      </c>
      <c r="BD139" s="2">
        <v>40725221</v>
      </c>
    </row>
    <row r="140" s="2" customFormat="1" spans="1:50">
      <c r="A140" s="2" t="s">
        <v>658</v>
      </c>
      <c r="B140" s="8">
        <v>0.00630126774679546</v>
      </c>
      <c r="C140" s="8">
        <f t="shared" si="6"/>
        <v>4.22853458585478</v>
      </c>
      <c r="D140" s="2">
        <v>412.44424</v>
      </c>
      <c r="E140" s="2">
        <v>97.53834</v>
      </c>
      <c r="F140" s="2">
        <v>8.320717</v>
      </c>
      <c r="G140" s="2">
        <v>6.7152176</v>
      </c>
      <c r="H140" s="2">
        <v>102.79258</v>
      </c>
      <c r="I140" s="2">
        <v>134.02023</v>
      </c>
      <c r="J140" s="2">
        <v>87.186424</v>
      </c>
      <c r="K140" s="2">
        <v>59.724754</v>
      </c>
      <c r="L140" s="2">
        <v>103.967674</v>
      </c>
      <c r="M140" s="2">
        <f t="shared" si="7"/>
        <v>97.5383324</v>
      </c>
      <c r="N140" s="2">
        <v>353.74503</v>
      </c>
      <c r="O140" s="2">
        <v>507.73343</v>
      </c>
      <c r="P140" s="2">
        <v>154.32156</v>
      </c>
      <c r="Q140" s="2">
        <v>380.07364</v>
      </c>
      <c r="R140" s="2">
        <v>666.3474</v>
      </c>
      <c r="S140" s="2">
        <f t="shared" si="8"/>
        <v>412.444212</v>
      </c>
      <c r="T140" s="2">
        <v>8.118449</v>
      </c>
      <c r="U140" s="2">
        <v>6.474243</v>
      </c>
      <c r="V140" s="2">
        <v>8.661028</v>
      </c>
      <c r="W140" s="2">
        <v>6.7538033</v>
      </c>
      <c r="X140" s="2">
        <v>7.3267803</v>
      </c>
      <c r="Y140" s="2">
        <v>6.864942</v>
      </c>
      <c r="Z140" s="2">
        <v>8.329673</v>
      </c>
      <c r="AA140" s="2">
        <v>6.594573</v>
      </c>
      <c r="AB140" s="2">
        <v>9.16765</v>
      </c>
      <c r="AC140" s="2">
        <v>6.888528</v>
      </c>
      <c r="AD140" s="2" t="s">
        <v>55</v>
      </c>
      <c r="AE140" s="2" t="s">
        <v>55</v>
      </c>
      <c r="AF140" s="2" t="s">
        <v>55</v>
      </c>
      <c r="AG140" s="2" t="s">
        <v>55</v>
      </c>
      <c r="AH140" s="2" t="s">
        <v>55</v>
      </c>
      <c r="AI140" s="2" t="s">
        <v>55</v>
      </c>
      <c r="AJ140" s="2" t="s">
        <v>55</v>
      </c>
      <c r="AK140" s="2" t="s">
        <v>55</v>
      </c>
      <c r="AL140" s="2" t="s">
        <v>55</v>
      </c>
      <c r="AM140" s="2" t="s">
        <v>55</v>
      </c>
      <c r="AN140" s="2" t="s">
        <v>56</v>
      </c>
      <c r="AO140" s="2" t="s">
        <v>659</v>
      </c>
      <c r="AP140" s="2" t="s">
        <v>660</v>
      </c>
      <c r="AQ140" s="2" t="s">
        <v>162</v>
      </c>
      <c r="AR140" s="2">
        <v>658</v>
      </c>
      <c r="AS140" s="2" t="s">
        <v>336</v>
      </c>
      <c r="AT140" s="2" t="s">
        <v>61</v>
      </c>
      <c r="AU140" s="2">
        <v>130546161</v>
      </c>
      <c r="AV140" s="2">
        <v>130547450</v>
      </c>
      <c r="AW140" s="2" t="s">
        <v>661</v>
      </c>
      <c r="AX140" s="2" t="s">
        <v>74</v>
      </c>
    </row>
    <row r="141" s="2" customFormat="1" spans="1:50">
      <c r="A141" s="2" t="s">
        <v>662</v>
      </c>
      <c r="B141" s="8">
        <v>0.00607686821459588</v>
      </c>
      <c r="C141" s="8">
        <f t="shared" si="6"/>
        <v>4.18787138600404</v>
      </c>
      <c r="D141" s="2">
        <v>278.57892</v>
      </c>
      <c r="E141" s="2">
        <v>66.52041</v>
      </c>
      <c r="F141" s="2">
        <v>7.7936425</v>
      </c>
      <c r="G141" s="2">
        <v>6.0890417</v>
      </c>
      <c r="H141" s="2">
        <v>65.58401</v>
      </c>
      <c r="I141" s="2">
        <v>109.2411</v>
      </c>
      <c r="J141" s="2">
        <v>70.58983</v>
      </c>
      <c r="K141" s="2">
        <v>53.3878</v>
      </c>
      <c r="L141" s="2">
        <v>33.79932</v>
      </c>
      <c r="M141" s="2">
        <f t="shared" si="7"/>
        <v>66.520412</v>
      </c>
      <c r="N141" s="2">
        <v>113.45181</v>
      </c>
      <c r="O141" s="2">
        <v>301.9945</v>
      </c>
      <c r="P141" s="2">
        <v>276.2725</v>
      </c>
      <c r="Q141" s="2">
        <v>435.6224</v>
      </c>
      <c r="R141" s="2">
        <v>265.55344</v>
      </c>
      <c r="S141" s="2">
        <f t="shared" si="8"/>
        <v>278.57893</v>
      </c>
      <c r="T141" s="2">
        <v>6.4941077</v>
      </c>
      <c r="U141" s="2">
        <v>5.765899</v>
      </c>
      <c r="V141" s="2">
        <v>7.9232254</v>
      </c>
      <c r="W141" s="2">
        <v>6.4738007</v>
      </c>
      <c r="X141" s="2">
        <v>8.163042</v>
      </c>
      <c r="Y141" s="2">
        <v>6.563954</v>
      </c>
      <c r="Z141" s="2">
        <v>8.51911</v>
      </c>
      <c r="AA141" s="2">
        <v>6.413729</v>
      </c>
      <c r="AB141" s="2">
        <v>7.868726</v>
      </c>
      <c r="AC141" s="2">
        <v>5.227828</v>
      </c>
      <c r="AD141" s="2" t="s">
        <v>55</v>
      </c>
      <c r="AE141" s="2" t="s">
        <v>55</v>
      </c>
      <c r="AF141" s="2" t="s">
        <v>55</v>
      </c>
      <c r="AG141" s="2" t="s">
        <v>209</v>
      </c>
      <c r="AH141" s="2" t="s">
        <v>55</v>
      </c>
      <c r="AI141" s="2" t="s">
        <v>55</v>
      </c>
      <c r="AJ141" s="2" t="s">
        <v>55</v>
      </c>
      <c r="AK141" s="2" t="s">
        <v>55</v>
      </c>
      <c r="AL141" s="2" t="s">
        <v>55</v>
      </c>
      <c r="AM141" s="2" t="s">
        <v>55</v>
      </c>
      <c r="AN141" s="2" t="s">
        <v>56</v>
      </c>
      <c r="AO141" s="2" t="s">
        <v>663</v>
      </c>
      <c r="AP141" s="2" t="s">
        <v>664</v>
      </c>
      <c r="AQ141" s="2" t="s">
        <v>59</v>
      </c>
      <c r="AR141" s="2">
        <v>307</v>
      </c>
      <c r="AS141" s="2" t="s">
        <v>88</v>
      </c>
      <c r="AT141" s="2" t="s">
        <v>67</v>
      </c>
      <c r="AU141" s="2">
        <v>17061966</v>
      </c>
      <c r="AV141" s="2">
        <v>17063492</v>
      </c>
      <c r="AW141" s="2" t="s">
        <v>665</v>
      </c>
      <c r="AX141" s="2" t="s">
        <v>74</v>
      </c>
    </row>
    <row r="142" s="2" customFormat="1" spans="1:55">
      <c r="A142" s="2" t="s">
        <v>666</v>
      </c>
      <c r="B142" s="8">
        <v>0.00199752988632731</v>
      </c>
      <c r="C142" s="8">
        <f t="shared" si="6"/>
        <v>4.14491419458897</v>
      </c>
      <c r="D142" s="2">
        <v>1069.3702</v>
      </c>
      <c r="E142" s="2">
        <v>257.99576</v>
      </c>
      <c r="F142" s="2">
        <v>9.778415</v>
      </c>
      <c r="G142" s="2">
        <v>8.178298</v>
      </c>
      <c r="H142" s="2">
        <v>270.56726</v>
      </c>
      <c r="I142" s="2">
        <v>311.65085</v>
      </c>
      <c r="J142" s="2">
        <v>319.2799</v>
      </c>
      <c r="K142" s="2">
        <v>189.06886</v>
      </c>
      <c r="L142" s="2">
        <v>199.4118</v>
      </c>
      <c r="M142" s="2">
        <f t="shared" si="7"/>
        <v>257.995734</v>
      </c>
      <c r="N142" s="2">
        <v>830.8622</v>
      </c>
      <c r="O142" s="2">
        <v>1259.6357</v>
      </c>
      <c r="P142" s="2">
        <v>1410.5367</v>
      </c>
      <c r="Q142" s="2">
        <v>703.062</v>
      </c>
      <c r="R142" s="2">
        <v>1142.7543</v>
      </c>
      <c r="S142" s="2">
        <f t="shared" si="8"/>
        <v>1069.37018</v>
      </c>
      <c r="T142" s="2">
        <v>9.360369</v>
      </c>
      <c r="U142" s="2">
        <v>7.9790306</v>
      </c>
      <c r="V142" s="2">
        <v>9.94836</v>
      </c>
      <c r="W142" s="2">
        <v>7.956751</v>
      </c>
      <c r="X142" s="2">
        <v>10.444952</v>
      </c>
      <c r="Y142" s="2">
        <v>8.693528</v>
      </c>
      <c r="Z142" s="2">
        <v>9.198151</v>
      </c>
      <c r="AA142" s="2">
        <v>8.359221</v>
      </c>
      <c r="AB142" s="2">
        <v>9.940242</v>
      </c>
      <c r="AC142" s="2">
        <v>7.902958</v>
      </c>
      <c r="AD142" s="2" t="s">
        <v>55</v>
      </c>
      <c r="AE142" s="2" t="s">
        <v>55</v>
      </c>
      <c r="AF142" s="2" t="s">
        <v>55</v>
      </c>
      <c r="AG142" s="2" t="s">
        <v>55</v>
      </c>
      <c r="AH142" s="2" t="s">
        <v>55</v>
      </c>
      <c r="AI142" s="2" t="s">
        <v>55</v>
      </c>
      <c r="AJ142" s="2" t="s">
        <v>55</v>
      </c>
      <c r="AK142" s="2" t="s">
        <v>55</v>
      </c>
      <c r="AL142" s="2" t="s">
        <v>55</v>
      </c>
      <c r="AM142" s="2" t="s">
        <v>55</v>
      </c>
      <c r="AN142" s="2" t="s">
        <v>56</v>
      </c>
      <c r="AO142" s="2" t="s">
        <v>667</v>
      </c>
      <c r="AP142" s="2" t="s">
        <v>668</v>
      </c>
      <c r="AQ142" s="2" t="s">
        <v>379</v>
      </c>
      <c r="AR142" s="2">
        <v>509</v>
      </c>
      <c r="AS142" s="2" t="s">
        <v>201</v>
      </c>
      <c r="AT142" s="2" t="s">
        <v>67</v>
      </c>
      <c r="AU142" s="2">
        <v>33365496</v>
      </c>
      <c r="AV142" s="2">
        <v>33373402</v>
      </c>
      <c r="AW142" s="2" t="s">
        <v>669</v>
      </c>
      <c r="AX142" s="2" t="s">
        <v>381</v>
      </c>
      <c r="AY142" s="2" t="s">
        <v>381</v>
      </c>
      <c r="AZ142" s="2" t="s">
        <v>381</v>
      </c>
      <c r="BA142" s="2" t="s">
        <v>381</v>
      </c>
      <c r="BB142" s="2" t="s">
        <v>381</v>
      </c>
      <c r="BC142" s="2" t="s">
        <v>381</v>
      </c>
    </row>
    <row r="143" s="2" customFormat="1" spans="1:50">
      <c r="A143" s="2" t="s">
        <v>670</v>
      </c>
      <c r="B143" s="8">
        <v>0.0228655515000693</v>
      </c>
      <c r="C143" s="8">
        <f t="shared" si="6"/>
        <v>4.11463365133381</v>
      </c>
      <c r="D143" s="2">
        <v>6547.5493</v>
      </c>
      <c r="E143" s="2">
        <v>1591.2836</v>
      </c>
      <c r="F143" s="2">
        <v>12.281815</v>
      </c>
      <c r="G143" s="2">
        <v>10.735703</v>
      </c>
      <c r="H143" s="2">
        <v>2225.9888</v>
      </c>
      <c r="I143" s="2">
        <v>2338.8748</v>
      </c>
      <c r="J143" s="2">
        <v>1701.6353</v>
      </c>
      <c r="K143" s="2">
        <v>925.6276</v>
      </c>
      <c r="L143" s="2">
        <v>764.29144</v>
      </c>
      <c r="M143" s="2">
        <f t="shared" si="7"/>
        <v>1591.283588</v>
      </c>
      <c r="N143" s="2">
        <v>7045.298</v>
      </c>
      <c r="O143" s="2">
        <v>3688.62</v>
      </c>
      <c r="P143" s="2">
        <v>9172.852</v>
      </c>
      <c r="Q143" s="2">
        <v>3739.858</v>
      </c>
      <c r="R143" s="2">
        <v>9091.117</v>
      </c>
      <c r="S143" s="2">
        <f t="shared" si="8"/>
        <v>6547.549</v>
      </c>
      <c r="T143" s="2">
        <v>12.374391</v>
      </c>
      <c r="U143" s="2">
        <v>11.1368</v>
      </c>
      <c r="V143" s="2">
        <v>11.535723</v>
      </c>
      <c r="W143" s="2">
        <v>10.884186</v>
      </c>
      <c r="X143" s="2">
        <v>13.052455</v>
      </c>
      <c r="Y143" s="2">
        <v>11.046533</v>
      </c>
      <c r="Z143" s="2">
        <v>11.538623</v>
      </c>
      <c r="AA143" s="2">
        <v>10.697143</v>
      </c>
      <c r="AB143" s="2">
        <v>12.907885</v>
      </c>
      <c r="AC143" s="2">
        <v>9.913857</v>
      </c>
      <c r="AD143" s="2" t="s">
        <v>55</v>
      </c>
      <c r="AE143" s="2" t="s">
        <v>55</v>
      </c>
      <c r="AF143" s="2" t="s">
        <v>55</v>
      </c>
      <c r="AG143" s="2" t="s">
        <v>55</v>
      </c>
      <c r="AH143" s="2" t="s">
        <v>55</v>
      </c>
      <c r="AI143" s="2" t="s">
        <v>55</v>
      </c>
      <c r="AJ143" s="2" t="s">
        <v>55</v>
      </c>
      <c r="AK143" s="2" t="s">
        <v>55</v>
      </c>
      <c r="AL143" s="2" t="s">
        <v>55</v>
      </c>
      <c r="AM143" s="2" t="s">
        <v>55</v>
      </c>
      <c r="AN143" s="2" t="s">
        <v>56</v>
      </c>
      <c r="AO143" s="2" t="s">
        <v>671</v>
      </c>
      <c r="AP143" s="2" t="s">
        <v>545</v>
      </c>
      <c r="AQ143" s="2" t="s">
        <v>59</v>
      </c>
      <c r="AR143" s="2">
        <v>424</v>
      </c>
      <c r="AS143" s="2" t="s">
        <v>78</v>
      </c>
      <c r="AT143" s="2" t="s">
        <v>67</v>
      </c>
      <c r="AU143" s="2">
        <v>173833091</v>
      </c>
      <c r="AV143" s="2">
        <v>173834043</v>
      </c>
      <c r="AW143" s="2" t="s">
        <v>672</v>
      </c>
      <c r="AX143" s="2" t="s">
        <v>74</v>
      </c>
    </row>
    <row r="144" s="2" customFormat="1" spans="1:56">
      <c r="A144" s="2" t="s">
        <v>673</v>
      </c>
      <c r="B144" s="8">
        <v>0.0186450583640362</v>
      </c>
      <c r="C144" s="8">
        <f t="shared" si="6"/>
        <v>4.10723179872252</v>
      </c>
      <c r="D144" s="2">
        <v>207.04678</v>
      </c>
      <c r="E144" s="2">
        <v>50.410294</v>
      </c>
      <c r="F144" s="2">
        <v>7.284662</v>
      </c>
      <c r="G144" s="2">
        <v>5.772067</v>
      </c>
      <c r="H144" s="2">
        <v>55.697254</v>
      </c>
      <c r="I144" s="2">
        <v>55.32742</v>
      </c>
      <c r="J144" s="2">
        <v>40.71298</v>
      </c>
      <c r="K144" s="2">
        <v>44.64589</v>
      </c>
      <c r="L144" s="2">
        <v>55.66794</v>
      </c>
      <c r="M144" s="2">
        <f t="shared" si="7"/>
        <v>50.4102968</v>
      </c>
      <c r="N144" s="2">
        <v>105.927925</v>
      </c>
      <c r="O144" s="2">
        <v>306.31232</v>
      </c>
      <c r="P144" s="2">
        <v>121.11608</v>
      </c>
      <c r="Q144" s="2">
        <v>114.449905</v>
      </c>
      <c r="R144" s="2">
        <v>387.42764</v>
      </c>
      <c r="S144" s="2">
        <f t="shared" si="8"/>
        <v>207.046774</v>
      </c>
      <c r="T144" s="2">
        <v>6.3914037</v>
      </c>
      <c r="U144" s="2">
        <v>5.500882</v>
      </c>
      <c r="V144" s="2">
        <v>7.9445825</v>
      </c>
      <c r="W144" s="2">
        <v>5.523958</v>
      </c>
      <c r="X144" s="2">
        <v>7.003263</v>
      </c>
      <c r="Y144" s="2">
        <v>5.76805</v>
      </c>
      <c r="Z144" s="2">
        <v>6.6730456</v>
      </c>
      <c r="AA144" s="2">
        <v>6.122269</v>
      </c>
      <c r="AB144" s="2">
        <v>8.4110155</v>
      </c>
      <c r="AC144" s="2">
        <v>5.945176</v>
      </c>
      <c r="AD144" s="2" t="s">
        <v>55</v>
      </c>
      <c r="AE144" s="2" t="s">
        <v>55</v>
      </c>
      <c r="AF144" s="2" t="s">
        <v>55</v>
      </c>
      <c r="AG144" s="2" t="s">
        <v>55</v>
      </c>
      <c r="AH144" s="2" t="s">
        <v>55</v>
      </c>
      <c r="AI144" s="2" t="s">
        <v>55</v>
      </c>
      <c r="AJ144" s="2" t="s">
        <v>55</v>
      </c>
      <c r="AK144" s="2" t="s">
        <v>55</v>
      </c>
      <c r="AL144" s="2" t="s">
        <v>209</v>
      </c>
      <c r="AM144" s="2" t="s">
        <v>55</v>
      </c>
      <c r="AN144" s="2" t="s">
        <v>56</v>
      </c>
      <c r="AO144" s="2" t="s">
        <v>674</v>
      </c>
      <c r="AP144" s="2" t="s">
        <v>675</v>
      </c>
      <c r="AQ144" s="2" t="s">
        <v>59</v>
      </c>
      <c r="AR144" s="2">
        <v>1947</v>
      </c>
      <c r="AS144" s="2" t="s">
        <v>305</v>
      </c>
      <c r="AT144" s="2" t="s">
        <v>61</v>
      </c>
      <c r="AU144" s="2">
        <v>47649437</v>
      </c>
      <c r="AV144" s="2">
        <v>47655367</v>
      </c>
      <c r="AW144" s="2" t="s">
        <v>676</v>
      </c>
      <c r="AX144" s="2" t="s">
        <v>63</v>
      </c>
      <c r="AY144" s="2" t="s">
        <v>677</v>
      </c>
      <c r="AZ144" s="2" t="s">
        <v>678</v>
      </c>
      <c r="BA144" s="2" t="s">
        <v>679</v>
      </c>
      <c r="BB144" s="2" t="s">
        <v>67</v>
      </c>
      <c r="BC144" s="2">
        <v>47655047</v>
      </c>
      <c r="BD144" s="2">
        <v>47705236</v>
      </c>
    </row>
    <row r="145" s="2" customFormat="1" spans="1:50">
      <c r="A145" s="2" t="s">
        <v>680</v>
      </c>
      <c r="B145" s="8">
        <v>0.0204281782597012</v>
      </c>
      <c r="C145" s="8">
        <f t="shared" si="6"/>
        <v>4.07961917463603</v>
      </c>
      <c r="D145" s="2">
        <v>707.6879</v>
      </c>
      <c r="E145" s="2">
        <v>173.46912</v>
      </c>
      <c r="F145" s="2">
        <v>9.130393</v>
      </c>
      <c r="G145" s="2">
        <v>7.566858</v>
      </c>
      <c r="H145" s="2">
        <v>200.67915</v>
      </c>
      <c r="I145" s="2">
        <v>243.99422</v>
      </c>
      <c r="J145" s="2">
        <v>172.70883</v>
      </c>
      <c r="K145" s="2">
        <v>145.52719</v>
      </c>
      <c r="L145" s="2">
        <v>104.4362</v>
      </c>
      <c r="M145" s="2">
        <f t="shared" si="7"/>
        <v>173.469118</v>
      </c>
      <c r="N145" s="2">
        <v>395.25095</v>
      </c>
      <c r="O145" s="2">
        <v>687.2759</v>
      </c>
      <c r="P145" s="2">
        <v>533.0346</v>
      </c>
      <c r="Q145" s="2">
        <v>670.69275</v>
      </c>
      <c r="R145" s="2">
        <v>1252.1855</v>
      </c>
      <c r="S145" s="2">
        <f t="shared" si="8"/>
        <v>707.68794</v>
      </c>
      <c r="T145" s="2">
        <v>8.276872</v>
      </c>
      <c r="U145" s="2">
        <v>7.525995</v>
      </c>
      <c r="V145" s="2">
        <v>9.099662</v>
      </c>
      <c r="W145" s="2">
        <v>7.60776</v>
      </c>
      <c r="X145" s="2">
        <v>9.081091</v>
      </c>
      <c r="Y145" s="2">
        <v>7.829558</v>
      </c>
      <c r="Z145" s="2">
        <v>9.124064</v>
      </c>
      <c r="AA145" s="2">
        <v>7.974742</v>
      </c>
      <c r="AB145" s="2">
        <v>10.070278</v>
      </c>
      <c r="AC145" s="2">
        <v>6.896235</v>
      </c>
      <c r="AD145" s="2" t="s">
        <v>55</v>
      </c>
      <c r="AE145" s="2" t="s">
        <v>55</v>
      </c>
      <c r="AF145" s="2" t="s">
        <v>55</v>
      </c>
      <c r="AG145" s="2" t="s">
        <v>55</v>
      </c>
      <c r="AH145" s="2" t="s">
        <v>55</v>
      </c>
      <c r="AI145" s="2" t="s">
        <v>55</v>
      </c>
      <c r="AJ145" s="2" t="s">
        <v>55</v>
      </c>
      <c r="AK145" s="2" t="s">
        <v>55</v>
      </c>
      <c r="AL145" s="2" t="s">
        <v>55</v>
      </c>
      <c r="AM145" s="2" t="s">
        <v>55</v>
      </c>
      <c r="AN145" s="2" t="s">
        <v>56</v>
      </c>
      <c r="AO145" s="2" t="s">
        <v>681</v>
      </c>
      <c r="AP145" s="2" t="s">
        <v>369</v>
      </c>
      <c r="AQ145" s="2" t="s">
        <v>59</v>
      </c>
      <c r="AR145" s="2">
        <v>362</v>
      </c>
      <c r="AS145" s="2" t="s">
        <v>201</v>
      </c>
      <c r="AT145" s="2" t="s">
        <v>61</v>
      </c>
      <c r="AU145" s="2">
        <v>14417150</v>
      </c>
      <c r="AV145" s="2">
        <v>14420141</v>
      </c>
      <c r="AW145" s="2" t="s">
        <v>682</v>
      </c>
      <c r="AX145" s="2" t="s">
        <v>74</v>
      </c>
    </row>
    <row r="146" s="2" customFormat="1" spans="1:56">
      <c r="A146" s="2" t="s">
        <v>683</v>
      </c>
      <c r="B146" s="8">
        <v>0.00928791394047724</v>
      </c>
      <c r="C146" s="8">
        <f t="shared" si="6"/>
        <v>4.07183484008345</v>
      </c>
      <c r="D146" s="2">
        <v>117.335754</v>
      </c>
      <c r="E146" s="2">
        <v>28.816433</v>
      </c>
      <c r="F146" s="2">
        <v>6.569864</v>
      </c>
      <c r="G146" s="2">
        <v>4.8928933</v>
      </c>
      <c r="H146" s="2">
        <v>30.950043</v>
      </c>
      <c r="I146" s="2">
        <v>37.40417</v>
      </c>
      <c r="J146" s="2">
        <v>23.138672</v>
      </c>
      <c r="K146" s="2">
        <v>29.434797</v>
      </c>
      <c r="L146" s="2">
        <v>23.154493</v>
      </c>
      <c r="M146" s="2">
        <f t="shared" si="7"/>
        <v>28.816435</v>
      </c>
      <c r="N146" s="2">
        <v>237.54121</v>
      </c>
      <c r="O146" s="2">
        <v>74.95511</v>
      </c>
      <c r="P146" s="2">
        <v>68.26221</v>
      </c>
      <c r="Q146" s="2">
        <v>116.11387</v>
      </c>
      <c r="R146" s="2">
        <v>89.80642</v>
      </c>
      <c r="S146" s="2">
        <f t="shared" si="8"/>
        <v>117.335764</v>
      </c>
      <c r="T146" s="2">
        <v>7.5688434</v>
      </c>
      <c r="U146" s="2">
        <v>4.5202684</v>
      </c>
      <c r="V146" s="2">
        <v>6.022114</v>
      </c>
      <c r="W146" s="2">
        <v>4.982566</v>
      </c>
      <c r="X146" s="2">
        <v>6.21957</v>
      </c>
      <c r="Y146" s="2">
        <v>4.87468</v>
      </c>
      <c r="Z146" s="2">
        <v>6.693556</v>
      </c>
      <c r="AA146" s="2">
        <v>5.396822</v>
      </c>
      <c r="AB146" s="2">
        <v>6.3452377</v>
      </c>
      <c r="AC146" s="2">
        <v>4.6901283</v>
      </c>
      <c r="AD146" s="2" t="s">
        <v>55</v>
      </c>
      <c r="AE146" s="2" t="s">
        <v>55</v>
      </c>
      <c r="AF146" s="2" t="s">
        <v>55</v>
      </c>
      <c r="AG146" s="2" t="s">
        <v>55</v>
      </c>
      <c r="AH146" s="2" t="s">
        <v>55</v>
      </c>
      <c r="AI146" s="2" t="s">
        <v>55</v>
      </c>
      <c r="AJ146" s="2" t="s">
        <v>55</v>
      </c>
      <c r="AK146" s="2" t="s">
        <v>209</v>
      </c>
      <c r="AL146" s="2" t="s">
        <v>55</v>
      </c>
      <c r="AM146" s="2" t="s">
        <v>55</v>
      </c>
      <c r="AN146" s="2" t="s">
        <v>56</v>
      </c>
      <c r="AO146" s="2" t="s">
        <v>684</v>
      </c>
      <c r="AP146" s="2" t="s">
        <v>685</v>
      </c>
      <c r="AQ146" s="2" t="s">
        <v>107</v>
      </c>
      <c r="AR146" s="2">
        <v>2031</v>
      </c>
      <c r="AS146" s="2" t="s">
        <v>163</v>
      </c>
      <c r="AT146" s="2" t="s">
        <v>67</v>
      </c>
      <c r="AU146" s="2">
        <v>31173696</v>
      </c>
      <c r="AV146" s="2">
        <v>31226781</v>
      </c>
      <c r="AW146" s="2" t="s">
        <v>686</v>
      </c>
      <c r="AX146" s="2" t="s">
        <v>63</v>
      </c>
      <c r="AY146" s="2" t="s">
        <v>687</v>
      </c>
      <c r="AZ146" s="2" t="s">
        <v>688</v>
      </c>
      <c r="BA146" s="2" t="s">
        <v>689</v>
      </c>
      <c r="BB146" s="2" t="s">
        <v>61</v>
      </c>
      <c r="BC146" s="2">
        <v>31226778</v>
      </c>
      <c r="BD146" s="2">
        <v>31257725</v>
      </c>
    </row>
    <row r="147" s="2" customFormat="1" spans="1:56">
      <c r="A147" s="2" t="s">
        <v>683</v>
      </c>
      <c r="B147" s="8">
        <v>0.00928791394047724</v>
      </c>
      <c r="C147" s="8">
        <f t="shared" si="6"/>
        <v>4.07183484008345</v>
      </c>
      <c r="D147" s="2">
        <v>117.335754</v>
      </c>
      <c r="E147" s="2">
        <v>28.816433</v>
      </c>
      <c r="F147" s="2">
        <v>6.569864</v>
      </c>
      <c r="G147" s="2">
        <v>4.8928933</v>
      </c>
      <c r="H147" s="2">
        <v>30.950043</v>
      </c>
      <c r="I147" s="2">
        <v>37.40417</v>
      </c>
      <c r="J147" s="2">
        <v>23.138672</v>
      </c>
      <c r="K147" s="2">
        <v>29.434797</v>
      </c>
      <c r="L147" s="2">
        <v>23.154493</v>
      </c>
      <c r="M147" s="2">
        <f t="shared" si="7"/>
        <v>28.816435</v>
      </c>
      <c r="N147" s="2">
        <v>237.54121</v>
      </c>
      <c r="O147" s="2">
        <v>74.95511</v>
      </c>
      <c r="P147" s="2">
        <v>68.26221</v>
      </c>
      <c r="Q147" s="2">
        <v>116.11387</v>
      </c>
      <c r="R147" s="2">
        <v>89.80642</v>
      </c>
      <c r="S147" s="2">
        <f t="shared" si="8"/>
        <v>117.335764</v>
      </c>
      <c r="T147" s="2">
        <v>7.5688434</v>
      </c>
      <c r="U147" s="2">
        <v>4.5202684</v>
      </c>
      <c r="V147" s="2">
        <v>6.022114</v>
      </c>
      <c r="W147" s="2">
        <v>4.982566</v>
      </c>
      <c r="X147" s="2">
        <v>6.21957</v>
      </c>
      <c r="Y147" s="2">
        <v>4.87468</v>
      </c>
      <c r="Z147" s="2">
        <v>6.693556</v>
      </c>
      <c r="AA147" s="2">
        <v>5.396822</v>
      </c>
      <c r="AB147" s="2">
        <v>6.3452377</v>
      </c>
      <c r="AC147" s="2">
        <v>4.6901283</v>
      </c>
      <c r="AD147" s="2" t="s">
        <v>55</v>
      </c>
      <c r="AE147" s="2" t="s">
        <v>55</v>
      </c>
      <c r="AF147" s="2" t="s">
        <v>55</v>
      </c>
      <c r="AG147" s="2" t="s">
        <v>55</v>
      </c>
      <c r="AH147" s="2" t="s">
        <v>55</v>
      </c>
      <c r="AI147" s="2" t="s">
        <v>55</v>
      </c>
      <c r="AJ147" s="2" t="s">
        <v>55</v>
      </c>
      <c r="AK147" s="2" t="s">
        <v>209</v>
      </c>
      <c r="AL147" s="2" t="s">
        <v>55</v>
      </c>
      <c r="AM147" s="2" t="s">
        <v>55</v>
      </c>
      <c r="AN147" s="2" t="s">
        <v>56</v>
      </c>
      <c r="AO147" s="2" t="s">
        <v>684</v>
      </c>
      <c r="AP147" s="2" t="s">
        <v>685</v>
      </c>
      <c r="AQ147" s="2" t="s">
        <v>107</v>
      </c>
      <c r="AR147" s="2">
        <v>2031</v>
      </c>
      <c r="AS147" s="2" t="s">
        <v>163</v>
      </c>
      <c r="AT147" s="2" t="s">
        <v>67</v>
      </c>
      <c r="AU147" s="2">
        <v>31173696</v>
      </c>
      <c r="AV147" s="2">
        <v>31226781</v>
      </c>
      <c r="AW147" s="2" t="s">
        <v>686</v>
      </c>
      <c r="AX147" s="2" t="s">
        <v>63</v>
      </c>
      <c r="AY147" s="2" t="s">
        <v>690</v>
      </c>
      <c r="AZ147" s="2" t="s">
        <v>688</v>
      </c>
      <c r="BA147" s="2" t="s">
        <v>691</v>
      </c>
      <c r="BB147" s="2" t="s">
        <v>61</v>
      </c>
      <c r="BC147" s="2">
        <v>31226778</v>
      </c>
      <c r="BD147" s="2">
        <v>31257725</v>
      </c>
    </row>
    <row r="148" s="2" customFormat="1" spans="1:56">
      <c r="A148" s="2" t="s">
        <v>683</v>
      </c>
      <c r="B148" s="8">
        <v>0.00928791394047724</v>
      </c>
      <c r="C148" s="8">
        <f t="shared" si="6"/>
        <v>4.07183484008345</v>
      </c>
      <c r="D148" s="2">
        <v>117.335754</v>
      </c>
      <c r="E148" s="2">
        <v>28.816433</v>
      </c>
      <c r="F148" s="2">
        <v>6.569864</v>
      </c>
      <c r="G148" s="2">
        <v>4.8928933</v>
      </c>
      <c r="H148" s="2">
        <v>30.950043</v>
      </c>
      <c r="I148" s="2">
        <v>37.40417</v>
      </c>
      <c r="J148" s="2">
        <v>23.138672</v>
      </c>
      <c r="K148" s="2">
        <v>29.434797</v>
      </c>
      <c r="L148" s="2">
        <v>23.154493</v>
      </c>
      <c r="M148" s="2">
        <f t="shared" si="7"/>
        <v>28.816435</v>
      </c>
      <c r="N148" s="2">
        <v>237.54121</v>
      </c>
      <c r="O148" s="2">
        <v>74.95511</v>
      </c>
      <c r="P148" s="2">
        <v>68.26221</v>
      </c>
      <c r="Q148" s="2">
        <v>116.11387</v>
      </c>
      <c r="R148" s="2">
        <v>89.80642</v>
      </c>
      <c r="S148" s="2">
        <f t="shared" si="8"/>
        <v>117.335764</v>
      </c>
      <c r="T148" s="2">
        <v>7.5688434</v>
      </c>
      <c r="U148" s="2">
        <v>4.5202684</v>
      </c>
      <c r="V148" s="2">
        <v>6.022114</v>
      </c>
      <c r="W148" s="2">
        <v>4.982566</v>
      </c>
      <c r="X148" s="2">
        <v>6.21957</v>
      </c>
      <c r="Y148" s="2">
        <v>4.87468</v>
      </c>
      <c r="Z148" s="2">
        <v>6.693556</v>
      </c>
      <c r="AA148" s="2">
        <v>5.396822</v>
      </c>
      <c r="AB148" s="2">
        <v>6.3452377</v>
      </c>
      <c r="AC148" s="2">
        <v>4.6901283</v>
      </c>
      <c r="AD148" s="2" t="s">
        <v>55</v>
      </c>
      <c r="AE148" s="2" t="s">
        <v>55</v>
      </c>
      <c r="AF148" s="2" t="s">
        <v>55</v>
      </c>
      <c r="AG148" s="2" t="s">
        <v>55</v>
      </c>
      <c r="AH148" s="2" t="s">
        <v>55</v>
      </c>
      <c r="AI148" s="2" t="s">
        <v>55</v>
      </c>
      <c r="AJ148" s="2" t="s">
        <v>55</v>
      </c>
      <c r="AK148" s="2" t="s">
        <v>209</v>
      </c>
      <c r="AL148" s="2" t="s">
        <v>55</v>
      </c>
      <c r="AM148" s="2" t="s">
        <v>55</v>
      </c>
      <c r="AN148" s="2" t="s">
        <v>56</v>
      </c>
      <c r="AO148" s="2" t="s">
        <v>684</v>
      </c>
      <c r="AP148" s="2" t="s">
        <v>685</v>
      </c>
      <c r="AQ148" s="2" t="s">
        <v>107</v>
      </c>
      <c r="AR148" s="2">
        <v>2031</v>
      </c>
      <c r="AS148" s="2" t="s">
        <v>163</v>
      </c>
      <c r="AT148" s="2" t="s">
        <v>67</v>
      </c>
      <c r="AU148" s="2">
        <v>31173696</v>
      </c>
      <c r="AV148" s="2">
        <v>31226781</v>
      </c>
      <c r="AW148" s="2" t="s">
        <v>686</v>
      </c>
      <c r="AX148" s="2" t="s">
        <v>63</v>
      </c>
      <c r="AY148" s="2" t="s">
        <v>692</v>
      </c>
      <c r="AZ148" s="2" t="s">
        <v>688</v>
      </c>
      <c r="BA148" s="2" t="s">
        <v>693</v>
      </c>
      <c r="BB148" s="2" t="s">
        <v>61</v>
      </c>
      <c r="BC148" s="2">
        <v>31226778</v>
      </c>
      <c r="BD148" s="2">
        <v>31257725</v>
      </c>
    </row>
    <row r="149" s="2" customFormat="1" spans="1:56">
      <c r="A149" s="2" t="s">
        <v>683</v>
      </c>
      <c r="B149" s="8">
        <v>0.00928791394047724</v>
      </c>
      <c r="C149" s="8">
        <f t="shared" si="6"/>
        <v>4.07183484008345</v>
      </c>
      <c r="D149" s="2">
        <v>117.335754</v>
      </c>
      <c r="E149" s="2">
        <v>28.816433</v>
      </c>
      <c r="F149" s="2">
        <v>6.569864</v>
      </c>
      <c r="G149" s="2">
        <v>4.8928933</v>
      </c>
      <c r="H149" s="2">
        <v>30.950043</v>
      </c>
      <c r="I149" s="2">
        <v>37.40417</v>
      </c>
      <c r="J149" s="2">
        <v>23.138672</v>
      </c>
      <c r="K149" s="2">
        <v>29.434797</v>
      </c>
      <c r="L149" s="2">
        <v>23.154493</v>
      </c>
      <c r="M149" s="2">
        <f t="shared" si="7"/>
        <v>28.816435</v>
      </c>
      <c r="N149" s="2">
        <v>237.54121</v>
      </c>
      <c r="O149" s="2">
        <v>74.95511</v>
      </c>
      <c r="P149" s="2">
        <v>68.26221</v>
      </c>
      <c r="Q149" s="2">
        <v>116.11387</v>
      </c>
      <c r="R149" s="2">
        <v>89.80642</v>
      </c>
      <c r="S149" s="2">
        <f t="shared" si="8"/>
        <v>117.335764</v>
      </c>
      <c r="T149" s="2">
        <v>7.5688434</v>
      </c>
      <c r="U149" s="2">
        <v>4.5202684</v>
      </c>
      <c r="V149" s="2">
        <v>6.022114</v>
      </c>
      <c r="W149" s="2">
        <v>4.982566</v>
      </c>
      <c r="X149" s="2">
        <v>6.21957</v>
      </c>
      <c r="Y149" s="2">
        <v>4.87468</v>
      </c>
      <c r="Z149" s="2">
        <v>6.693556</v>
      </c>
      <c r="AA149" s="2">
        <v>5.396822</v>
      </c>
      <c r="AB149" s="2">
        <v>6.3452377</v>
      </c>
      <c r="AC149" s="2">
        <v>4.6901283</v>
      </c>
      <c r="AD149" s="2" t="s">
        <v>55</v>
      </c>
      <c r="AE149" s="2" t="s">
        <v>55</v>
      </c>
      <c r="AF149" s="2" t="s">
        <v>55</v>
      </c>
      <c r="AG149" s="2" t="s">
        <v>55</v>
      </c>
      <c r="AH149" s="2" t="s">
        <v>55</v>
      </c>
      <c r="AI149" s="2" t="s">
        <v>55</v>
      </c>
      <c r="AJ149" s="2" t="s">
        <v>55</v>
      </c>
      <c r="AK149" s="2" t="s">
        <v>209</v>
      </c>
      <c r="AL149" s="2" t="s">
        <v>55</v>
      </c>
      <c r="AM149" s="2" t="s">
        <v>55</v>
      </c>
      <c r="AN149" s="2" t="s">
        <v>56</v>
      </c>
      <c r="AO149" s="2" t="s">
        <v>684</v>
      </c>
      <c r="AP149" s="2" t="s">
        <v>685</v>
      </c>
      <c r="AQ149" s="2" t="s">
        <v>107</v>
      </c>
      <c r="AR149" s="2">
        <v>2031</v>
      </c>
      <c r="AS149" s="2" t="s">
        <v>163</v>
      </c>
      <c r="AT149" s="2" t="s">
        <v>67</v>
      </c>
      <c r="AU149" s="2">
        <v>31173696</v>
      </c>
      <c r="AV149" s="2">
        <v>31226781</v>
      </c>
      <c r="AW149" s="2" t="s">
        <v>686</v>
      </c>
      <c r="AX149" s="2" t="s">
        <v>63</v>
      </c>
      <c r="AY149" s="2" t="s">
        <v>694</v>
      </c>
      <c r="AZ149" s="2" t="s">
        <v>688</v>
      </c>
      <c r="BA149" s="2" t="s">
        <v>695</v>
      </c>
      <c r="BB149" s="2" t="s">
        <v>61</v>
      </c>
      <c r="BC149" s="2">
        <v>31226778</v>
      </c>
      <c r="BD149" s="2">
        <v>31257725</v>
      </c>
    </row>
    <row r="150" s="2" customFormat="1" spans="1:56">
      <c r="A150" s="2" t="s">
        <v>683</v>
      </c>
      <c r="B150" s="8">
        <v>0.00928791394047724</v>
      </c>
      <c r="C150" s="8">
        <f t="shared" si="6"/>
        <v>4.07183484008345</v>
      </c>
      <c r="D150" s="2">
        <v>117.335754</v>
      </c>
      <c r="E150" s="2">
        <v>28.816433</v>
      </c>
      <c r="F150" s="2">
        <v>6.569864</v>
      </c>
      <c r="G150" s="2">
        <v>4.8928933</v>
      </c>
      <c r="H150" s="2">
        <v>30.950043</v>
      </c>
      <c r="I150" s="2">
        <v>37.40417</v>
      </c>
      <c r="J150" s="2">
        <v>23.138672</v>
      </c>
      <c r="K150" s="2">
        <v>29.434797</v>
      </c>
      <c r="L150" s="2">
        <v>23.154493</v>
      </c>
      <c r="M150" s="2">
        <f t="shared" si="7"/>
        <v>28.816435</v>
      </c>
      <c r="N150" s="2">
        <v>237.54121</v>
      </c>
      <c r="O150" s="2">
        <v>74.95511</v>
      </c>
      <c r="P150" s="2">
        <v>68.26221</v>
      </c>
      <c r="Q150" s="2">
        <v>116.11387</v>
      </c>
      <c r="R150" s="2">
        <v>89.80642</v>
      </c>
      <c r="S150" s="2">
        <f t="shared" si="8"/>
        <v>117.335764</v>
      </c>
      <c r="T150" s="2">
        <v>7.5688434</v>
      </c>
      <c r="U150" s="2">
        <v>4.5202684</v>
      </c>
      <c r="V150" s="2">
        <v>6.022114</v>
      </c>
      <c r="W150" s="2">
        <v>4.982566</v>
      </c>
      <c r="X150" s="2">
        <v>6.21957</v>
      </c>
      <c r="Y150" s="2">
        <v>4.87468</v>
      </c>
      <c r="Z150" s="2">
        <v>6.693556</v>
      </c>
      <c r="AA150" s="2">
        <v>5.396822</v>
      </c>
      <c r="AB150" s="2">
        <v>6.3452377</v>
      </c>
      <c r="AC150" s="2">
        <v>4.6901283</v>
      </c>
      <c r="AD150" s="2" t="s">
        <v>55</v>
      </c>
      <c r="AE150" s="2" t="s">
        <v>55</v>
      </c>
      <c r="AF150" s="2" t="s">
        <v>55</v>
      </c>
      <c r="AG150" s="2" t="s">
        <v>55</v>
      </c>
      <c r="AH150" s="2" t="s">
        <v>55</v>
      </c>
      <c r="AI150" s="2" t="s">
        <v>55</v>
      </c>
      <c r="AJ150" s="2" t="s">
        <v>55</v>
      </c>
      <c r="AK150" s="2" t="s">
        <v>209</v>
      </c>
      <c r="AL150" s="2" t="s">
        <v>55</v>
      </c>
      <c r="AM150" s="2" t="s">
        <v>55</v>
      </c>
      <c r="AN150" s="2" t="s">
        <v>56</v>
      </c>
      <c r="AO150" s="2" t="s">
        <v>684</v>
      </c>
      <c r="AP150" s="2" t="s">
        <v>685</v>
      </c>
      <c r="AQ150" s="2" t="s">
        <v>107</v>
      </c>
      <c r="AR150" s="2">
        <v>2031</v>
      </c>
      <c r="AS150" s="2" t="s">
        <v>163</v>
      </c>
      <c r="AT150" s="2" t="s">
        <v>67</v>
      </c>
      <c r="AU150" s="2">
        <v>31173696</v>
      </c>
      <c r="AV150" s="2">
        <v>31226781</v>
      </c>
      <c r="AW150" s="2" t="s">
        <v>686</v>
      </c>
      <c r="AX150" s="2" t="s">
        <v>63</v>
      </c>
      <c r="AY150" s="2" t="s">
        <v>696</v>
      </c>
      <c r="AZ150" s="2" t="s">
        <v>688</v>
      </c>
      <c r="BA150" s="2" t="s">
        <v>689</v>
      </c>
      <c r="BB150" s="2" t="s">
        <v>61</v>
      </c>
      <c r="BC150" s="2">
        <v>31226778</v>
      </c>
      <c r="BD150" s="2">
        <v>31257725</v>
      </c>
    </row>
    <row r="151" s="2" customFormat="1" spans="1:56">
      <c r="A151" s="2" t="s">
        <v>697</v>
      </c>
      <c r="B151" s="8">
        <v>0.010230682401116</v>
      </c>
      <c r="C151" s="8">
        <f t="shared" si="6"/>
        <v>4.06589020121495</v>
      </c>
      <c r="D151" s="2">
        <v>206.69104</v>
      </c>
      <c r="E151" s="2">
        <v>50.835365</v>
      </c>
      <c r="F151" s="2">
        <v>7.281907</v>
      </c>
      <c r="G151" s="2">
        <v>5.7223763</v>
      </c>
      <c r="H151" s="2">
        <v>37.186123</v>
      </c>
      <c r="I151" s="2">
        <v>59.067284</v>
      </c>
      <c r="J151" s="2">
        <v>62.122505</v>
      </c>
      <c r="K151" s="2">
        <v>67.01411</v>
      </c>
      <c r="L151" s="2">
        <v>28.786816</v>
      </c>
      <c r="M151" s="2">
        <f t="shared" si="7"/>
        <v>50.8353676</v>
      </c>
      <c r="N151" s="2">
        <v>92.09495</v>
      </c>
      <c r="O151" s="2">
        <v>358.18332</v>
      </c>
      <c r="P151" s="2">
        <v>114.324615</v>
      </c>
      <c r="Q151" s="2">
        <v>322.0776</v>
      </c>
      <c r="R151" s="2">
        <v>146.77463</v>
      </c>
      <c r="S151" s="2">
        <f t="shared" si="8"/>
        <v>206.691023</v>
      </c>
      <c r="T151" s="2">
        <v>6.196142</v>
      </c>
      <c r="U151" s="2">
        <v>4.8342156</v>
      </c>
      <c r="V151" s="2">
        <v>8.165214</v>
      </c>
      <c r="W151" s="2">
        <v>5.6166816</v>
      </c>
      <c r="X151" s="2">
        <v>6.9317427</v>
      </c>
      <c r="Y151" s="2">
        <v>6.3844748</v>
      </c>
      <c r="Z151" s="2">
        <v>8.088253</v>
      </c>
      <c r="AA151" s="2">
        <v>6.7780786</v>
      </c>
      <c r="AB151" s="2">
        <v>7.0281816</v>
      </c>
      <c r="AC151" s="2">
        <v>4.998433</v>
      </c>
      <c r="AD151" s="2" t="s">
        <v>55</v>
      </c>
      <c r="AE151" s="2" t="s">
        <v>55</v>
      </c>
      <c r="AF151" s="2" t="s">
        <v>209</v>
      </c>
      <c r="AG151" s="2" t="s">
        <v>55</v>
      </c>
      <c r="AH151" s="2" t="s">
        <v>55</v>
      </c>
      <c r="AI151" s="2" t="s">
        <v>55</v>
      </c>
      <c r="AJ151" s="2" t="s">
        <v>55</v>
      </c>
      <c r="AK151" s="2" t="s">
        <v>55</v>
      </c>
      <c r="AL151" s="2" t="s">
        <v>209</v>
      </c>
      <c r="AM151" s="2" t="s">
        <v>55</v>
      </c>
      <c r="AN151" s="2" t="s">
        <v>56</v>
      </c>
      <c r="AO151" s="2" t="s">
        <v>698</v>
      </c>
      <c r="AP151" s="2" t="s">
        <v>699</v>
      </c>
      <c r="AQ151" s="2" t="s">
        <v>59</v>
      </c>
      <c r="AR151" s="2">
        <v>739</v>
      </c>
      <c r="AS151" s="2" t="s">
        <v>142</v>
      </c>
      <c r="AT151" s="2" t="s">
        <v>67</v>
      </c>
      <c r="AU151" s="2">
        <v>67792276</v>
      </c>
      <c r="AV151" s="2">
        <v>67797928</v>
      </c>
      <c r="AW151" s="2" t="s">
        <v>700</v>
      </c>
      <c r="AX151" s="2" t="s">
        <v>109</v>
      </c>
      <c r="AY151" s="2" t="s">
        <v>701</v>
      </c>
      <c r="AZ151" s="2" t="s">
        <v>702</v>
      </c>
      <c r="BA151" s="2" t="s">
        <v>703</v>
      </c>
      <c r="BB151" s="2" t="s">
        <v>61</v>
      </c>
      <c r="BC151" s="2">
        <v>67777789</v>
      </c>
      <c r="BD151" s="2">
        <v>67796743</v>
      </c>
    </row>
    <row r="152" s="2" customFormat="1" spans="1:56">
      <c r="A152" s="2" t="s">
        <v>697</v>
      </c>
      <c r="B152" s="8">
        <v>0.010230682401116</v>
      </c>
      <c r="C152" s="8">
        <f t="shared" si="6"/>
        <v>4.06589020121495</v>
      </c>
      <c r="D152" s="2">
        <v>206.69104</v>
      </c>
      <c r="E152" s="2">
        <v>50.835365</v>
      </c>
      <c r="F152" s="2">
        <v>7.281907</v>
      </c>
      <c r="G152" s="2">
        <v>5.7223763</v>
      </c>
      <c r="H152" s="2">
        <v>37.186123</v>
      </c>
      <c r="I152" s="2">
        <v>59.067284</v>
      </c>
      <c r="J152" s="2">
        <v>62.122505</v>
      </c>
      <c r="K152" s="2">
        <v>67.01411</v>
      </c>
      <c r="L152" s="2">
        <v>28.786816</v>
      </c>
      <c r="M152" s="2">
        <f t="shared" si="7"/>
        <v>50.8353676</v>
      </c>
      <c r="N152" s="2">
        <v>92.09495</v>
      </c>
      <c r="O152" s="2">
        <v>358.18332</v>
      </c>
      <c r="P152" s="2">
        <v>114.324615</v>
      </c>
      <c r="Q152" s="2">
        <v>322.0776</v>
      </c>
      <c r="R152" s="2">
        <v>146.77463</v>
      </c>
      <c r="S152" s="2">
        <f t="shared" si="8"/>
        <v>206.691023</v>
      </c>
      <c r="T152" s="2">
        <v>6.196142</v>
      </c>
      <c r="U152" s="2">
        <v>4.8342156</v>
      </c>
      <c r="V152" s="2">
        <v>8.165214</v>
      </c>
      <c r="W152" s="2">
        <v>5.6166816</v>
      </c>
      <c r="X152" s="2">
        <v>6.9317427</v>
      </c>
      <c r="Y152" s="2">
        <v>6.3844748</v>
      </c>
      <c r="Z152" s="2">
        <v>8.088253</v>
      </c>
      <c r="AA152" s="2">
        <v>6.7780786</v>
      </c>
      <c r="AB152" s="2">
        <v>7.0281816</v>
      </c>
      <c r="AC152" s="2">
        <v>4.998433</v>
      </c>
      <c r="AD152" s="2" t="s">
        <v>55</v>
      </c>
      <c r="AE152" s="2" t="s">
        <v>55</v>
      </c>
      <c r="AF152" s="2" t="s">
        <v>209</v>
      </c>
      <c r="AG152" s="2" t="s">
        <v>55</v>
      </c>
      <c r="AH152" s="2" t="s">
        <v>55</v>
      </c>
      <c r="AI152" s="2" t="s">
        <v>55</v>
      </c>
      <c r="AJ152" s="2" t="s">
        <v>55</v>
      </c>
      <c r="AK152" s="2" t="s">
        <v>55</v>
      </c>
      <c r="AL152" s="2" t="s">
        <v>209</v>
      </c>
      <c r="AM152" s="2" t="s">
        <v>55</v>
      </c>
      <c r="AN152" s="2" t="s">
        <v>56</v>
      </c>
      <c r="AO152" s="2" t="s">
        <v>698</v>
      </c>
      <c r="AP152" s="2" t="s">
        <v>699</v>
      </c>
      <c r="AQ152" s="2" t="s">
        <v>59</v>
      </c>
      <c r="AR152" s="2">
        <v>739</v>
      </c>
      <c r="AS152" s="2" t="s">
        <v>142</v>
      </c>
      <c r="AT152" s="2" t="s">
        <v>67</v>
      </c>
      <c r="AU152" s="2">
        <v>67792276</v>
      </c>
      <c r="AV152" s="2">
        <v>67797928</v>
      </c>
      <c r="AW152" s="2" t="s">
        <v>700</v>
      </c>
      <c r="AX152" s="2" t="s">
        <v>109</v>
      </c>
      <c r="AY152" s="2" t="s">
        <v>704</v>
      </c>
      <c r="AZ152" s="2" t="s">
        <v>702</v>
      </c>
      <c r="BA152" s="2" t="s">
        <v>705</v>
      </c>
      <c r="BB152" s="2" t="s">
        <v>61</v>
      </c>
      <c r="BC152" s="2">
        <v>67777789</v>
      </c>
      <c r="BD152" s="2">
        <v>67796743</v>
      </c>
    </row>
    <row r="153" s="2" customFormat="1" spans="1:56">
      <c r="A153" s="2" t="s">
        <v>697</v>
      </c>
      <c r="B153" s="8">
        <v>0.010230682401116</v>
      </c>
      <c r="C153" s="8">
        <f t="shared" si="6"/>
        <v>4.06589020121495</v>
      </c>
      <c r="D153" s="2">
        <v>206.69104</v>
      </c>
      <c r="E153" s="2">
        <v>50.835365</v>
      </c>
      <c r="F153" s="2">
        <v>7.281907</v>
      </c>
      <c r="G153" s="2">
        <v>5.7223763</v>
      </c>
      <c r="H153" s="2">
        <v>37.186123</v>
      </c>
      <c r="I153" s="2">
        <v>59.067284</v>
      </c>
      <c r="J153" s="2">
        <v>62.122505</v>
      </c>
      <c r="K153" s="2">
        <v>67.01411</v>
      </c>
      <c r="L153" s="2">
        <v>28.786816</v>
      </c>
      <c r="M153" s="2">
        <f t="shared" si="7"/>
        <v>50.8353676</v>
      </c>
      <c r="N153" s="2">
        <v>92.09495</v>
      </c>
      <c r="O153" s="2">
        <v>358.18332</v>
      </c>
      <c r="P153" s="2">
        <v>114.324615</v>
      </c>
      <c r="Q153" s="2">
        <v>322.0776</v>
      </c>
      <c r="R153" s="2">
        <v>146.77463</v>
      </c>
      <c r="S153" s="2">
        <f t="shared" si="8"/>
        <v>206.691023</v>
      </c>
      <c r="T153" s="2">
        <v>6.196142</v>
      </c>
      <c r="U153" s="2">
        <v>4.8342156</v>
      </c>
      <c r="V153" s="2">
        <v>8.165214</v>
      </c>
      <c r="W153" s="2">
        <v>5.6166816</v>
      </c>
      <c r="X153" s="2">
        <v>6.9317427</v>
      </c>
      <c r="Y153" s="2">
        <v>6.3844748</v>
      </c>
      <c r="Z153" s="2">
        <v>8.088253</v>
      </c>
      <c r="AA153" s="2">
        <v>6.7780786</v>
      </c>
      <c r="AB153" s="2">
        <v>7.0281816</v>
      </c>
      <c r="AC153" s="2">
        <v>4.998433</v>
      </c>
      <c r="AD153" s="2" t="s">
        <v>55</v>
      </c>
      <c r="AE153" s="2" t="s">
        <v>55</v>
      </c>
      <c r="AF153" s="2" t="s">
        <v>209</v>
      </c>
      <c r="AG153" s="2" t="s">
        <v>55</v>
      </c>
      <c r="AH153" s="2" t="s">
        <v>55</v>
      </c>
      <c r="AI153" s="2" t="s">
        <v>55</v>
      </c>
      <c r="AJ153" s="2" t="s">
        <v>55</v>
      </c>
      <c r="AK153" s="2" t="s">
        <v>55</v>
      </c>
      <c r="AL153" s="2" t="s">
        <v>209</v>
      </c>
      <c r="AM153" s="2" t="s">
        <v>55</v>
      </c>
      <c r="AN153" s="2" t="s">
        <v>56</v>
      </c>
      <c r="AO153" s="2" t="s">
        <v>698</v>
      </c>
      <c r="AP153" s="2" t="s">
        <v>699</v>
      </c>
      <c r="AQ153" s="2" t="s">
        <v>59</v>
      </c>
      <c r="AR153" s="2">
        <v>739</v>
      </c>
      <c r="AS153" s="2" t="s">
        <v>142</v>
      </c>
      <c r="AT153" s="2" t="s">
        <v>67</v>
      </c>
      <c r="AU153" s="2">
        <v>67792276</v>
      </c>
      <c r="AV153" s="2">
        <v>67797928</v>
      </c>
      <c r="AW153" s="2" t="s">
        <v>700</v>
      </c>
      <c r="AX153" s="2" t="s">
        <v>109</v>
      </c>
      <c r="AY153" s="2" t="s">
        <v>706</v>
      </c>
      <c r="AZ153" s="2" t="s">
        <v>702</v>
      </c>
      <c r="BA153" s="2" t="s">
        <v>703</v>
      </c>
      <c r="BB153" s="2" t="s">
        <v>61</v>
      </c>
      <c r="BC153" s="2">
        <v>67776047</v>
      </c>
      <c r="BD153" s="2">
        <v>67796743</v>
      </c>
    </row>
    <row r="154" s="2" customFormat="1" spans="1:56">
      <c r="A154" s="2" t="s">
        <v>707</v>
      </c>
      <c r="B154" s="8">
        <v>0.0246496725269376</v>
      </c>
      <c r="C154" s="8">
        <f t="shared" si="6"/>
        <v>4.02799474946757</v>
      </c>
      <c r="D154" s="2">
        <v>291.76294</v>
      </c>
      <c r="E154" s="2">
        <v>72.4338</v>
      </c>
      <c r="F154" s="2">
        <v>7.686528</v>
      </c>
      <c r="G154" s="2">
        <v>6.2371264</v>
      </c>
      <c r="H154" s="2">
        <v>84.29982</v>
      </c>
      <c r="I154" s="2">
        <v>116.48538</v>
      </c>
      <c r="J154" s="2">
        <v>44.34936</v>
      </c>
      <c r="K154" s="2">
        <v>58.328995</v>
      </c>
      <c r="L154" s="2">
        <v>58.70543</v>
      </c>
      <c r="M154" s="2">
        <f t="shared" si="7"/>
        <v>72.433797</v>
      </c>
      <c r="N154" s="2">
        <v>175.17921</v>
      </c>
      <c r="O154" s="2">
        <v>415.90094</v>
      </c>
      <c r="P154" s="2">
        <v>62.13616</v>
      </c>
      <c r="Q154" s="2">
        <v>336.51086</v>
      </c>
      <c r="R154" s="2">
        <v>469.0876</v>
      </c>
      <c r="S154" s="2">
        <f t="shared" si="8"/>
        <v>291.762954</v>
      </c>
      <c r="T154" s="2">
        <v>7.132467</v>
      </c>
      <c r="U154" s="2">
        <v>6.155278</v>
      </c>
      <c r="V154" s="2">
        <v>8.373104</v>
      </c>
      <c r="W154" s="2">
        <v>6.564112</v>
      </c>
      <c r="X154" s="2">
        <v>6.086035</v>
      </c>
      <c r="Y154" s="2">
        <v>5.8882346</v>
      </c>
      <c r="Z154" s="2">
        <v>8.15682</v>
      </c>
      <c r="AA154" s="2">
        <v>6.5539937</v>
      </c>
      <c r="AB154" s="2">
        <v>8.684214</v>
      </c>
      <c r="AC154" s="2">
        <v>6.024014</v>
      </c>
      <c r="AD154" s="2" t="s">
        <v>55</v>
      </c>
      <c r="AE154" s="2" t="s">
        <v>55</v>
      </c>
      <c r="AF154" s="2" t="s">
        <v>55</v>
      </c>
      <c r="AG154" s="2" t="s">
        <v>55</v>
      </c>
      <c r="AH154" s="2" t="s">
        <v>55</v>
      </c>
      <c r="AI154" s="2" t="s">
        <v>55</v>
      </c>
      <c r="AJ154" s="2" t="s">
        <v>55</v>
      </c>
      <c r="AK154" s="2" t="s">
        <v>55</v>
      </c>
      <c r="AL154" s="2" t="s">
        <v>55</v>
      </c>
      <c r="AM154" s="2" t="s">
        <v>55</v>
      </c>
      <c r="AN154" s="2" t="s">
        <v>56</v>
      </c>
      <c r="AO154" s="2" t="s">
        <v>708</v>
      </c>
      <c r="AP154" s="2" t="s">
        <v>709</v>
      </c>
      <c r="AQ154" s="2" t="s">
        <v>59</v>
      </c>
      <c r="AR154" s="2">
        <v>372</v>
      </c>
      <c r="AS154" s="2" t="s">
        <v>78</v>
      </c>
      <c r="AT154" s="2" t="s">
        <v>67</v>
      </c>
      <c r="AU154" s="2">
        <v>144506090</v>
      </c>
      <c r="AV154" s="2">
        <v>144516503</v>
      </c>
      <c r="AW154" s="2" t="s">
        <v>710</v>
      </c>
      <c r="AX154" s="2" t="s">
        <v>109</v>
      </c>
      <c r="AY154" s="2" t="s">
        <v>711</v>
      </c>
      <c r="AZ154" s="2" t="s">
        <v>712</v>
      </c>
      <c r="BA154" s="2" t="s">
        <v>713</v>
      </c>
      <c r="BB154" s="2" t="s">
        <v>61</v>
      </c>
      <c r="BC154" s="2">
        <v>144339737</v>
      </c>
      <c r="BD154" s="2">
        <v>144521058</v>
      </c>
    </row>
    <row r="155" s="2" customFormat="1" spans="1:55">
      <c r="A155" s="2" t="s">
        <v>714</v>
      </c>
      <c r="B155" s="8">
        <v>0.00439169624646734</v>
      </c>
      <c r="C155" s="8">
        <f t="shared" si="6"/>
        <v>4.01932175808083</v>
      </c>
      <c r="D155" s="2">
        <v>167.22394</v>
      </c>
      <c r="E155" s="2">
        <v>41.60501</v>
      </c>
      <c r="F155" s="2">
        <v>7.0322394</v>
      </c>
      <c r="G155" s="2">
        <v>5.4148593</v>
      </c>
      <c r="H155" s="2">
        <v>45.293125</v>
      </c>
      <c r="I155" s="2">
        <v>49.162548</v>
      </c>
      <c r="J155" s="2">
        <v>48.54684</v>
      </c>
      <c r="K155" s="2">
        <v>23.704813</v>
      </c>
      <c r="L155" s="2">
        <v>41.31774</v>
      </c>
      <c r="M155" s="2">
        <f t="shared" si="7"/>
        <v>41.6050132</v>
      </c>
      <c r="N155" s="2">
        <v>91.452324</v>
      </c>
      <c r="O155" s="2">
        <v>236.87003</v>
      </c>
      <c r="P155" s="2">
        <v>297.1756</v>
      </c>
      <c r="Q155" s="2">
        <v>113.09719</v>
      </c>
      <c r="R155" s="2">
        <v>97.52453</v>
      </c>
      <c r="S155" s="2">
        <f t="shared" si="8"/>
        <v>167.2239348</v>
      </c>
      <c r="T155" s="2">
        <v>6.1863666</v>
      </c>
      <c r="U155" s="2">
        <v>5.1627703</v>
      </c>
      <c r="V155" s="2">
        <v>7.589822</v>
      </c>
      <c r="W155" s="2">
        <v>5.362753</v>
      </c>
      <c r="X155" s="2">
        <v>8.266212</v>
      </c>
      <c r="Y155" s="2">
        <v>6.0294943</v>
      </c>
      <c r="Z155" s="2">
        <v>6.6571436</v>
      </c>
      <c r="AA155" s="2">
        <v>5.0073714</v>
      </c>
      <c r="AB155" s="2">
        <v>6.4616513</v>
      </c>
      <c r="AC155" s="2">
        <v>5.5119076</v>
      </c>
      <c r="AD155" s="2" t="s">
        <v>55</v>
      </c>
      <c r="AE155" s="2" t="s">
        <v>55</v>
      </c>
      <c r="AF155" s="2" t="s">
        <v>209</v>
      </c>
      <c r="AG155" s="2" t="s">
        <v>55</v>
      </c>
      <c r="AH155" s="2" t="s">
        <v>55</v>
      </c>
      <c r="AI155" s="2" t="s">
        <v>55</v>
      </c>
      <c r="AJ155" s="2" t="s">
        <v>55</v>
      </c>
      <c r="AK155" s="2" t="s">
        <v>55</v>
      </c>
      <c r="AL155" s="2" t="s">
        <v>55</v>
      </c>
      <c r="AM155" s="2" t="s">
        <v>55</v>
      </c>
      <c r="AN155" s="2" t="s">
        <v>56</v>
      </c>
      <c r="AO155" s="2" t="s">
        <v>715</v>
      </c>
      <c r="AP155" s="2" t="s">
        <v>511</v>
      </c>
      <c r="AQ155" s="2" t="s">
        <v>379</v>
      </c>
      <c r="AR155" s="2">
        <v>670</v>
      </c>
      <c r="AS155" s="2" t="s">
        <v>235</v>
      </c>
      <c r="AT155" s="2" t="s">
        <v>61</v>
      </c>
      <c r="AU155" s="2">
        <v>20488748</v>
      </c>
      <c r="AV155" s="2">
        <v>20496811</v>
      </c>
      <c r="AW155" s="2" t="s">
        <v>716</v>
      </c>
      <c r="AX155" s="2" t="s">
        <v>381</v>
      </c>
      <c r="AY155" s="2" t="s">
        <v>381</v>
      </c>
      <c r="AZ155" s="2" t="s">
        <v>381</v>
      </c>
      <c r="BA155" s="2" t="s">
        <v>381</v>
      </c>
      <c r="BB155" s="2" t="s">
        <v>381</v>
      </c>
      <c r="BC155" s="2" t="s">
        <v>381</v>
      </c>
    </row>
    <row r="156" s="2" customFormat="1" spans="1:56">
      <c r="A156" s="2" t="s">
        <v>717</v>
      </c>
      <c r="B156" s="8">
        <v>0.0408136020959252</v>
      </c>
      <c r="C156" s="8">
        <f t="shared" si="6"/>
        <v>3.97978964921791</v>
      </c>
      <c r="D156" s="2">
        <v>1287.3977</v>
      </c>
      <c r="E156" s="2">
        <v>323.48383</v>
      </c>
      <c r="F156" s="2">
        <v>9.759703</v>
      </c>
      <c r="G156" s="2">
        <v>8.513004</v>
      </c>
      <c r="H156" s="2">
        <v>364.1547</v>
      </c>
      <c r="I156" s="2">
        <v>446.87842</v>
      </c>
      <c r="J156" s="2">
        <v>251.14236</v>
      </c>
      <c r="K156" s="2">
        <v>249.7934</v>
      </c>
      <c r="L156" s="2">
        <v>305.45035</v>
      </c>
      <c r="M156" s="2">
        <f t="shared" si="7"/>
        <v>323.483846</v>
      </c>
      <c r="N156" s="2">
        <v>1411.0646</v>
      </c>
      <c r="O156" s="2">
        <v>1647.1027</v>
      </c>
      <c r="P156" s="2">
        <v>315.96655</v>
      </c>
      <c r="Q156" s="2">
        <v>2443.2717</v>
      </c>
      <c r="R156" s="2">
        <v>619.58276</v>
      </c>
      <c r="S156" s="2">
        <f t="shared" si="8"/>
        <v>1287.397662</v>
      </c>
      <c r="T156" s="2">
        <v>10.083506</v>
      </c>
      <c r="U156" s="2">
        <v>8.427382</v>
      </c>
      <c r="V156" s="2">
        <v>10.341061</v>
      </c>
      <c r="W156" s="2">
        <v>8.462783</v>
      </c>
      <c r="X156" s="2">
        <v>8.361777</v>
      </c>
      <c r="Y156" s="2">
        <v>8.367121</v>
      </c>
      <c r="Z156" s="2">
        <v>10.939425</v>
      </c>
      <c r="AA156" s="2">
        <v>8.766118</v>
      </c>
      <c r="AB156" s="2">
        <v>9.072745</v>
      </c>
      <c r="AC156" s="2">
        <v>8.541617</v>
      </c>
      <c r="AD156" s="2" t="s">
        <v>55</v>
      </c>
      <c r="AE156" s="2" t="s">
        <v>55</v>
      </c>
      <c r="AF156" s="2" t="s">
        <v>55</v>
      </c>
      <c r="AG156" s="2" t="s">
        <v>55</v>
      </c>
      <c r="AH156" s="2" t="s">
        <v>55</v>
      </c>
      <c r="AI156" s="2" t="s">
        <v>55</v>
      </c>
      <c r="AJ156" s="2" t="s">
        <v>55</v>
      </c>
      <c r="AK156" s="2" t="s">
        <v>55</v>
      </c>
      <c r="AL156" s="2" t="s">
        <v>55</v>
      </c>
      <c r="AM156" s="2" t="s">
        <v>55</v>
      </c>
      <c r="AN156" s="2" t="s">
        <v>56</v>
      </c>
      <c r="AO156" s="2" t="s">
        <v>718</v>
      </c>
      <c r="AP156" s="2" t="s">
        <v>719</v>
      </c>
      <c r="AQ156" s="2" t="s">
        <v>71</v>
      </c>
      <c r="AR156" s="2">
        <v>822</v>
      </c>
      <c r="AS156" s="2" t="s">
        <v>78</v>
      </c>
      <c r="AT156" s="2" t="s">
        <v>67</v>
      </c>
      <c r="AU156" s="2">
        <v>144480745</v>
      </c>
      <c r="AV156" s="2">
        <v>144521009</v>
      </c>
      <c r="AW156" s="2" t="s">
        <v>720</v>
      </c>
      <c r="AX156" s="2" t="s">
        <v>63</v>
      </c>
      <c r="AY156" s="2" t="s">
        <v>711</v>
      </c>
      <c r="AZ156" s="2" t="s">
        <v>712</v>
      </c>
      <c r="BA156" s="2" t="s">
        <v>713</v>
      </c>
      <c r="BB156" s="2" t="s">
        <v>61</v>
      </c>
      <c r="BC156" s="2">
        <v>144339737</v>
      </c>
      <c r="BD156" s="2">
        <v>144521058</v>
      </c>
    </row>
    <row r="157" s="3" customFormat="1" spans="1:56">
      <c r="A157" s="3" t="s">
        <v>721</v>
      </c>
      <c r="B157" s="10">
        <v>0.0206206432565811</v>
      </c>
      <c r="C157" s="10">
        <f t="shared" si="6"/>
        <v>3.93817748629449</v>
      </c>
      <c r="D157" s="3">
        <v>1244.0773</v>
      </c>
      <c r="E157" s="3">
        <v>315.9018</v>
      </c>
      <c r="F157" s="3">
        <v>9.857715</v>
      </c>
      <c r="G157" s="3">
        <v>8.470034</v>
      </c>
      <c r="H157" s="3">
        <v>307.66202</v>
      </c>
      <c r="I157" s="3">
        <v>374.81613</v>
      </c>
      <c r="J157" s="3">
        <v>401.94946</v>
      </c>
      <c r="K157" s="3">
        <v>200.709</v>
      </c>
      <c r="L157" s="3">
        <v>294.37228</v>
      </c>
      <c r="M157" s="3">
        <f t="shared" si="7"/>
        <v>315.901778</v>
      </c>
      <c r="N157" s="3">
        <v>817.8765</v>
      </c>
      <c r="O157" s="3">
        <v>2618.0876</v>
      </c>
      <c r="P157" s="3">
        <v>1102.1317</v>
      </c>
      <c r="Q157" s="3">
        <v>1066.0812</v>
      </c>
      <c r="R157" s="3">
        <v>616.20935</v>
      </c>
      <c r="S157" s="3">
        <f t="shared" si="8"/>
        <v>1244.07727</v>
      </c>
      <c r="T157" s="3">
        <v>9.3412285</v>
      </c>
      <c r="U157" s="3">
        <v>8.172693</v>
      </c>
      <c r="V157" s="3">
        <v>11.013686</v>
      </c>
      <c r="W157" s="3">
        <v>8.214018</v>
      </c>
      <c r="X157" s="3">
        <v>10.099648</v>
      </c>
      <c r="Y157" s="3">
        <v>9.034226</v>
      </c>
      <c r="Z157" s="3">
        <v>9.768601</v>
      </c>
      <c r="AA157" s="3">
        <v>8.448274</v>
      </c>
      <c r="AB157" s="3">
        <v>9.06541</v>
      </c>
      <c r="AC157" s="3">
        <v>8.480958</v>
      </c>
      <c r="AD157" s="3" t="s">
        <v>55</v>
      </c>
      <c r="AE157" s="3" t="s">
        <v>55</v>
      </c>
      <c r="AF157" s="3" t="s">
        <v>55</v>
      </c>
      <c r="AG157" s="3" t="s">
        <v>209</v>
      </c>
      <c r="AH157" s="3" t="s">
        <v>55</v>
      </c>
      <c r="AI157" s="3" t="s">
        <v>55</v>
      </c>
      <c r="AJ157" s="3" t="s">
        <v>55</v>
      </c>
      <c r="AK157" s="3" t="s">
        <v>55</v>
      </c>
      <c r="AL157" s="3" t="s">
        <v>55</v>
      </c>
      <c r="AM157" s="3" t="s">
        <v>55</v>
      </c>
      <c r="AN157" s="3" t="s">
        <v>56</v>
      </c>
      <c r="AO157" s="3" t="s">
        <v>722</v>
      </c>
      <c r="AP157" s="3" t="s">
        <v>723</v>
      </c>
      <c r="AQ157" s="3" t="s">
        <v>59</v>
      </c>
      <c r="AR157" s="3">
        <v>419</v>
      </c>
      <c r="AS157" s="3" t="s">
        <v>72</v>
      </c>
      <c r="AT157" s="3" t="s">
        <v>67</v>
      </c>
      <c r="AU157" s="3">
        <v>74185142</v>
      </c>
      <c r="AV157" s="3">
        <v>74208488</v>
      </c>
      <c r="AW157" s="3" t="s">
        <v>724</v>
      </c>
      <c r="AX157" s="3" t="s">
        <v>63</v>
      </c>
      <c r="AY157" s="3" t="s">
        <v>725</v>
      </c>
      <c r="AZ157" s="3" t="s">
        <v>726</v>
      </c>
      <c r="BA157" s="3" t="s">
        <v>727</v>
      </c>
      <c r="BB157" s="3" t="s">
        <v>61</v>
      </c>
      <c r="BC157" s="3">
        <v>74153952</v>
      </c>
      <c r="BD157" s="3">
        <v>74186088</v>
      </c>
    </row>
    <row r="158" s="3" customFormat="1" spans="1:56">
      <c r="A158" s="3" t="s">
        <v>721</v>
      </c>
      <c r="B158" s="10">
        <v>0.0206206432565811</v>
      </c>
      <c r="C158" s="10">
        <f t="shared" si="6"/>
        <v>3.93817748629449</v>
      </c>
      <c r="D158" s="3">
        <v>1244.0773</v>
      </c>
      <c r="E158" s="3">
        <v>315.9018</v>
      </c>
      <c r="F158" s="3">
        <v>9.857715</v>
      </c>
      <c r="G158" s="3">
        <v>8.470034</v>
      </c>
      <c r="H158" s="3">
        <v>307.66202</v>
      </c>
      <c r="I158" s="3">
        <v>374.81613</v>
      </c>
      <c r="J158" s="3">
        <v>401.94946</v>
      </c>
      <c r="K158" s="3">
        <v>200.709</v>
      </c>
      <c r="L158" s="3">
        <v>294.37228</v>
      </c>
      <c r="M158" s="3">
        <f t="shared" si="7"/>
        <v>315.901778</v>
      </c>
      <c r="N158" s="3">
        <v>817.8765</v>
      </c>
      <c r="O158" s="3">
        <v>2618.0876</v>
      </c>
      <c r="P158" s="3">
        <v>1102.1317</v>
      </c>
      <c r="Q158" s="3">
        <v>1066.0812</v>
      </c>
      <c r="R158" s="3">
        <v>616.20935</v>
      </c>
      <c r="S158" s="3">
        <f t="shared" si="8"/>
        <v>1244.07727</v>
      </c>
      <c r="T158" s="3">
        <v>9.3412285</v>
      </c>
      <c r="U158" s="3">
        <v>8.172693</v>
      </c>
      <c r="V158" s="3">
        <v>11.013686</v>
      </c>
      <c r="W158" s="3">
        <v>8.214018</v>
      </c>
      <c r="X158" s="3">
        <v>10.099648</v>
      </c>
      <c r="Y158" s="3">
        <v>9.034226</v>
      </c>
      <c r="Z158" s="3">
        <v>9.768601</v>
      </c>
      <c r="AA158" s="3">
        <v>8.448274</v>
      </c>
      <c r="AB158" s="3">
        <v>9.06541</v>
      </c>
      <c r="AC158" s="3">
        <v>8.480958</v>
      </c>
      <c r="AD158" s="3" t="s">
        <v>55</v>
      </c>
      <c r="AE158" s="3" t="s">
        <v>55</v>
      </c>
      <c r="AF158" s="3" t="s">
        <v>55</v>
      </c>
      <c r="AG158" s="3" t="s">
        <v>209</v>
      </c>
      <c r="AH158" s="3" t="s">
        <v>55</v>
      </c>
      <c r="AI158" s="3" t="s">
        <v>55</v>
      </c>
      <c r="AJ158" s="3" t="s">
        <v>55</v>
      </c>
      <c r="AK158" s="3" t="s">
        <v>55</v>
      </c>
      <c r="AL158" s="3" t="s">
        <v>55</v>
      </c>
      <c r="AM158" s="3" t="s">
        <v>55</v>
      </c>
      <c r="AN158" s="3" t="s">
        <v>56</v>
      </c>
      <c r="AO158" s="3" t="s">
        <v>722</v>
      </c>
      <c r="AP158" s="3" t="s">
        <v>723</v>
      </c>
      <c r="AQ158" s="3" t="s">
        <v>59</v>
      </c>
      <c r="AR158" s="3">
        <v>419</v>
      </c>
      <c r="AS158" s="3" t="s">
        <v>72</v>
      </c>
      <c r="AT158" s="3" t="s">
        <v>67</v>
      </c>
      <c r="AU158" s="3">
        <v>74185142</v>
      </c>
      <c r="AV158" s="3">
        <v>74208488</v>
      </c>
      <c r="AW158" s="3" t="s">
        <v>724</v>
      </c>
      <c r="AX158" s="3" t="s">
        <v>63</v>
      </c>
      <c r="AY158" s="3" t="s">
        <v>728</v>
      </c>
      <c r="AZ158" s="3" t="s">
        <v>726</v>
      </c>
      <c r="BA158" s="3" t="s">
        <v>729</v>
      </c>
      <c r="BB158" s="3" t="s">
        <v>61</v>
      </c>
      <c r="BC158" s="3">
        <v>74153952</v>
      </c>
      <c r="BD158" s="3">
        <v>74186088</v>
      </c>
    </row>
    <row r="159" s="2" customFormat="1" spans="1:50">
      <c r="A159" s="2" t="s">
        <v>730</v>
      </c>
      <c r="B159" s="8">
        <v>0.0367215670047368</v>
      </c>
      <c r="C159" s="8">
        <f t="shared" si="6"/>
        <v>3.93524332351749</v>
      </c>
      <c r="D159" s="2">
        <v>413.3587</v>
      </c>
      <c r="E159" s="2">
        <v>105.040184</v>
      </c>
      <c r="F159" s="2">
        <v>8.232416</v>
      </c>
      <c r="G159" s="2">
        <v>6.8356543</v>
      </c>
      <c r="H159" s="2">
        <v>148.72842</v>
      </c>
      <c r="I159" s="2">
        <v>121.19353</v>
      </c>
      <c r="J159" s="2">
        <v>89.195915</v>
      </c>
      <c r="K159" s="2">
        <v>67.68377</v>
      </c>
      <c r="L159" s="2">
        <v>98.399284</v>
      </c>
      <c r="M159" s="2">
        <f t="shared" si="7"/>
        <v>105.0401838</v>
      </c>
      <c r="N159" s="2">
        <v>344.20792</v>
      </c>
      <c r="O159" s="2">
        <v>154.50912</v>
      </c>
      <c r="P159" s="2">
        <v>756.50146</v>
      </c>
      <c r="Q159" s="2">
        <v>201.53941</v>
      </c>
      <c r="R159" s="2">
        <v>610.0355</v>
      </c>
      <c r="S159" s="2">
        <f t="shared" si="8"/>
        <v>413.358682</v>
      </c>
      <c r="T159" s="2">
        <v>8.084338</v>
      </c>
      <c r="U159" s="2">
        <v>7.0635576</v>
      </c>
      <c r="V159" s="2">
        <v>7.0100193</v>
      </c>
      <c r="W159" s="2">
        <v>6.6172614</v>
      </c>
      <c r="X159" s="2">
        <v>9.580165</v>
      </c>
      <c r="Y159" s="2">
        <v>6.8981047</v>
      </c>
      <c r="Z159" s="2">
        <v>7.4362535</v>
      </c>
      <c r="AA159" s="2">
        <v>6.7957835</v>
      </c>
      <c r="AB159" s="2">
        <v>9.051304</v>
      </c>
      <c r="AC159" s="2">
        <v>6.8035674</v>
      </c>
      <c r="AD159" s="2" t="s">
        <v>55</v>
      </c>
      <c r="AE159" s="2" t="s">
        <v>55</v>
      </c>
      <c r="AF159" s="2" t="s">
        <v>55</v>
      </c>
      <c r="AG159" s="2" t="s">
        <v>55</v>
      </c>
      <c r="AH159" s="2" t="s">
        <v>55</v>
      </c>
      <c r="AI159" s="2" t="s">
        <v>55</v>
      </c>
      <c r="AJ159" s="2" t="s">
        <v>55</v>
      </c>
      <c r="AK159" s="2" t="s">
        <v>55</v>
      </c>
      <c r="AL159" s="2" t="s">
        <v>55</v>
      </c>
      <c r="AM159" s="2" t="s">
        <v>55</v>
      </c>
      <c r="AN159" s="2" t="s">
        <v>56</v>
      </c>
      <c r="AO159" s="2" t="s">
        <v>731</v>
      </c>
      <c r="AP159" s="2" t="s">
        <v>545</v>
      </c>
      <c r="AQ159" s="2" t="s">
        <v>59</v>
      </c>
      <c r="AR159" s="2">
        <v>242</v>
      </c>
      <c r="AS159" s="2" t="s">
        <v>78</v>
      </c>
      <c r="AT159" s="2" t="s">
        <v>67</v>
      </c>
      <c r="AU159" s="2">
        <v>173835004</v>
      </c>
      <c r="AV159" s="2">
        <v>173836178</v>
      </c>
      <c r="AW159" s="2" t="s">
        <v>732</v>
      </c>
      <c r="AX159" s="2" t="s">
        <v>74</v>
      </c>
    </row>
    <row r="160" s="2" customFormat="1" spans="1:50">
      <c r="A160" s="2" t="s">
        <v>733</v>
      </c>
      <c r="B160" s="8">
        <v>0.0350708779243045</v>
      </c>
      <c r="C160" s="8">
        <f t="shared" si="6"/>
        <v>3.91528251589963</v>
      </c>
      <c r="D160" s="2">
        <v>270.38348</v>
      </c>
      <c r="E160" s="2">
        <v>69.05848</v>
      </c>
      <c r="F160" s="2">
        <v>7.520932</v>
      </c>
      <c r="G160" s="2">
        <v>6.127673</v>
      </c>
      <c r="H160" s="2">
        <v>44.040215</v>
      </c>
      <c r="I160" s="2">
        <v>114.64053</v>
      </c>
      <c r="J160" s="2">
        <v>83.30631</v>
      </c>
      <c r="K160" s="2">
        <v>48.875294</v>
      </c>
      <c r="L160" s="2">
        <v>54.430058</v>
      </c>
      <c r="M160" s="2">
        <f t="shared" si="7"/>
        <v>69.0584814</v>
      </c>
      <c r="N160" s="2">
        <v>78.443184</v>
      </c>
      <c r="O160" s="2">
        <v>248.1847</v>
      </c>
      <c r="P160" s="2">
        <v>123.84814</v>
      </c>
      <c r="Q160" s="2">
        <v>622.9993</v>
      </c>
      <c r="R160" s="2">
        <v>278.442</v>
      </c>
      <c r="S160" s="2">
        <f t="shared" si="8"/>
        <v>270.3834648</v>
      </c>
      <c r="T160" s="2">
        <v>5.967671</v>
      </c>
      <c r="U160" s="2">
        <v>5.1198516</v>
      </c>
      <c r="V160" s="2">
        <v>7.653392</v>
      </c>
      <c r="W160" s="2">
        <v>6.5395403</v>
      </c>
      <c r="X160" s="2">
        <v>7.032802</v>
      </c>
      <c r="Y160" s="2">
        <v>6.7997723</v>
      </c>
      <c r="Z160" s="2">
        <v>9.018706</v>
      </c>
      <c r="AA160" s="2">
        <v>6.2707467</v>
      </c>
      <c r="AB160" s="2">
        <v>7.932089</v>
      </c>
      <c r="AC160" s="2">
        <v>5.908456</v>
      </c>
      <c r="AD160" s="2" t="s">
        <v>55</v>
      </c>
      <c r="AE160" s="2" t="s">
        <v>55</v>
      </c>
      <c r="AF160" s="2" t="s">
        <v>55</v>
      </c>
      <c r="AG160" s="2" t="s">
        <v>55</v>
      </c>
      <c r="AH160" s="2" t="s">
        <v>55</v>
      </c>
      <c r="AI160" s="2" t="s">
        <v>55</v>
      </c>
      <c r="AJ160" s="2" t="s">
        <v>55</v>
      </c>
      <c r="AK160" s="2" t="s">
        <v>55</v>
      </c>
      <c r="AL160" s="2" t="s">
        <v>55</v>
      </c>
      <c r="AM160" s="2" t="s">
        <v>55</v>
      </c>
      <c r="AN160" s="2" t="s">
        <v>56</v>
      </c>
      <c r="AO160" s="2" t="s">
        <v>734</v>
      </c>
      <c r="AP160" s="2" t="s">
        <v>450</v>
      </c>
      <c r="AQ160" s="2" t="s">
        <v>59</v>
      </c>
      <c r="AR160" s="2">
        <v>768</v>
      </c>
      <c r="AS160" s="2" t="s">
        <v>157</v>
      </c>
      <c r="AT160" s="2" t="s">
        <v>61</v>
      </c>
      <c r="AU160" s="2">
        <v>19650017</v>
      </c>
      <c r="AV160" s="2">
        <v>19691922</v>
      </c>
      <c r="AW160" s="2" t="s">
        <v>735</v>
      </c>
      <c r="AX160" s="2" t="s">
        <v>74</v>
      </c>
    </row>
    <row r="161" s="2" customFormat="1" spans="1:50">
      <c r="A161" s="2" t="s">
        <v>736</v>
      </c>
      <c r="B161" s="8">
        <v>0.00205565342887267</v>
      </c>
      <c r="C161" s="8">
        <f t="shared" si="6"/>
        <v>3.89646123397372</v>
      </c>
      <c r="D161" s="2">
        <v>645.355</v>
      </c>
      <c r="E161" s="2">
        <v>165.62593</v>
      </c>
      <c r="F161" s="2">
        <v>9.098639</v>
      </c>
      <c r="G161" s="2">
        <v>7.455546</v>
      </c>
      <c r="H161" s="2">
        <v>219.67535</v>
      </c>
      <c r="I161" s="2">
        <v>247.86252</v>
      </c>
      <c r="J161" s="2">
        <v>154.53258</v>
      </c>
      <c r="K161" s="2">
        <v>110.42981</v>
      </c>
      <c r="L161" s="2">
        <v>95.62937</v>
      </c>
      <c r="M161" s="2">
        <f t="shared" si="7"/>
        <v>165.625926</v>
      </c>
      <c r="N161" s="2">
        <v>737.5266</v>
      </c>
      <c r="O161" s="2">
        <v>667.2021</v>
      </c>
      <c r="P161" s="2">
        <v>610.7977</v>
      </c>
      <c r="Q161" s="2">
        <v>492.6652</v>
      </c>
      <c r="R161" s="2">
        <v>718.5834</v>
      </c>
      <c r="S161" s="2">
        <f t="shared" si="8"/>
        <v>645.355</v>
      </c>
      <c r="T161" s="2">
        <v>9.18636</v>
      </c>
      <c r="U161" s="2">
        <v>7.657328</v>
      </c>
      <c r="V161" s="2">
        <v>9.061576</v>
      </c>
      <c r="W161" s="2">
        <v>7.631752</v>
      </c>
      <c r="X161" s="2">
        <v>9.2713585</v>
      </c>
      <c r="Y161" s="2">
        <v>7.680042</v>
      </c>
      <c r="Z161" s="2">
        <v>8.699326</v>
      </c>
      <c r="AA161" s="2">
        <v>7.5492435</v>
      </c>
      <c r="AB161" s="2">
        <v>9.27457</v>
      </c>
      <c r="AC161" s="2">
        <v>6.759362</v>
      </c>
      <c r="AD161" s="2" t="s">
        <v>55</v>
      </c>
      <c r="AE161" s="2" t="s">
        <v>55</v>
      </c>
      <c r="AF161" s="2" t="s">
        <v>55</v>
      </c>
      <c r="AG161" s="2" t="s">
        <v>55</v>
      </c>
      <c r="AH161" s="2" t="s">
        <v>55</v>
      </c>
      <c r="AI161" s="2" t="s">
        <v>55</v>
      </c>
      <c r="AJ161" s="2" t="s">
        <v>55</v>
      </c>
      <c r="AK161" s="2" t="s">
        <v>55</v>
      </c>
      <c r="AL161" s="2" t="s">
        <v>55</v>
      </c>
      <c r="AM161" s="2" t="s">
        <v>55</v>
      </c>
      <c r="AN161" s="2" t="s">
        <v>56</v>
      </c>
      <c r="AO161" s="2" t="s">
        <v>737</v>
      </c>
      <c r="AP161" s="2" t="s">
        <v>738</v>
      </c>
      <c r="AQ161" s="2" t="s">
        <v>59</v>
      </c>
      <c r="AR161" s="2">
        <v>261</v>
      </c>
      <c r="AS161" s="2" t="s">
        <v>226</v>
      </c>
      <c r="AT161" s="2" t="s">
        <v>67</v>
      </c>
      <c r="AU161" s="2">
        <v>37049531</v>
      </c>
      <c r="AV161" s="2">
        <v>37059692</v>
      </c>
      <c r="AW161" s="2" t="s">
        <v>739</v>
      </c>
      <c r="AX161" s="2" t="s">
        <v>74</v>
      </c>
    </row>
    <row r="162" s="2" customFormat="1" spans="1:50">
      <c r="A162" s="2" t="s">
        <v>740</v>
      </c>
      <c r="B162" s="8">
        <v>0.0278573271457725</v>
      </c>
      <c r="C162" s="8">
        <f t="shared" si="6"/>
        <v>3.84997463645903</v>
      </c>
      <c r="D162" s="2">
        <v>824.71454</v>
      </c>
      <c r="E162" s="2">
        <v>214.21298</v>
      </c>
      <c r="F162" s="2">
        <v>9.102329</v>
      </c>
      <c r="G162" s="2">
        <v>7.7161393</v>
      </c>
      <c r="H162" s="2">
        <v>324.5939</v>
      </c>
      <c r="I162" s="2">
        <v>192.64441</v>
      </c>
      <c r="J162" s="2">
        <v>351.87323</v>
      </c>
      <c r="K162" s="2">
        <v>120.90734</v>
      </c>
      <c r="L162" s="2">
        <v>81.04608</v>
      </c>
      <c r="M162" s="2">
        <f t="shared" si="7"/>
        <v>214.212992</v>
      </c>
      <c r="N162" s="2">
        <v>1075.4597</v>
      </c>
      <c r="O162" s="2">
        <v>431.37766</v>
      </c>
      <c r="P162" s="2">
        <v>1829.8807</v>
      </c>
      <c r="Q162" s="2">
        <v>242.15947</v>
      </c>
      <c r="R162" s="2">
        <v>544.6954</v>
      </c>
      <c r="S162" s="2">
        <f t="shared" si="8"/>
        <v>824.714586</v>
      </c>
      <c r="T162" s="2">
        <v>9.702871</v>
      </c>
      <c r="U162" s="2">
        <v>8.255318</v>
      </c>
      <c r="V162" s="2">
        <v>8.425017</v>
      </c>
      <c r="W162" s="2">
        <v>7.2742047</v>
      </c>
      <c r="X162" s="2">
        <v>10.81234</v>
      </c>
      <c r="Y162" s="2">
        <v>8.840513</v>
      </c>
      <c r="Z162" s="2">
        <v>7.683349</v>
      </c>
      <c r="AA162" s="2">
        <v>7.703514</v>
      </c>
      <c r="AB162" s="2">
        <v>8.888066</v>
      </c>
      <c r="AC162" s="2">
        <v>6.507149</v>
      </c>
      <c r="AD162" s="2" t="s">
        <v>55</v>
      </c>
      <c r="AE162" s="2" t="s">
        <v>55</v>
      </c>
      <c r="AF162" s="2" t="s">
        <v>55</v>
      </c>
      <c r="AG162" s="2" t="s">
        <v>55</v>
      </c>
      <c r="AH162" s="2" t="s">
        <v>55</v>
      </c>
      <c r="AI162" s="2" t="s">
        <v>55</v>
      </c>
      <c r="AJ162" s="2" t="s">
        <v>55</v>
      </c>
      <c r="AK162" s="2" t="s">
        <v>55</v>
      </c>
      <c r="AL162" s="2" t="s">
        <v>55</v>
      </c>
      <c r="AM162" s="2" t="s">
        <v>55</v>
      </c>
      <c r="AN162" s="2" t="s">
        <v>56</v>
      </c>
      <c r="AO162" s="2" t="s">
        <v>741</v>
      </c>
      <c r="AP162" s="2" t="s">
        <v>742</v>
      </c>
      <c r="AQ162" s="2" t="s">
        <v>71</v>
      </c>
      <c r="AR162" s="2">
        <v>2002</v>
      </c>
      <c r="AS162" s="2" t="s">
        <v>226</v>
      </c>
      <c r="AT162" s="2" t="s">
        <v>67</v>
      </c>
      <c r="AU162" s="2">
        <v>37034659</v>
      </c>
      <c r="AV162" s="2">
        <v>37045444</v>
      </c>
      <c r="AW162" s="2" t="s">
        <v>743</v>
      </c>
      <c r="AX162" s="2" t="s">
        <v>74</v>
      </c>
    </row>
    <row r="163" s="2" customFormat="1" spans="1:50">
      <c r="A163" s="2" t="s">
        <v>744</v>
      </c>
      <c r="B163" s="8">
        <v>0.00152605205621723</v>
      </c>
      <c r="C163" s="8">
        <f t="shared" si="6"/>
        <v>3.79556017264626</v>
      </c>
      <c r="D163" s="2">
        <v>7552.6445</v>
      </c>
      <c r="E163" s="2">
        <v>1989.8629</v>
      </c>
      <c r="F163" s="2">
        <v>12.589136</v>
      </c>
      <c r="G163" s="2">
        <v>11.160788</v>
      </c>
      <c r="H163" s="2">
        <v>2156.8455</v>
      </c>
      <c r="I163" s="2">
        <v>2501.8147</v>
      </c>
      <c r="J163" s="2">
        <v>1742.3813</v>
      </c>
      <c r="K163" s="2">
        <v>1242.0629</v>
      </c>
      <c r="L163" s="2">
        <v>2306.2104</v>
      </c>
      <c r="M163" s="2">
        <f t="shared" si="7"/>
        <v>1989.86296</v>
      </c>
      <c r="N163" s="2">
        <v>11594.285</v>
      </c>
      <c r="O163" s="2">
        <v>6790.627</v>
      </c>
      <c r="P163" s="2">
        <v>6440.951</v>
      </c>
      <c r="Q163" s="2">
        <v>5440.775</v>
      </c>
      <c r="R163" s="2">
        <v>7496.585</v>
      </c>
      <c r="S163" s="2">
        <f t="shared" si="8"/>
        <v>7552.6446</v>
      </c>
      <c r="T163" s="2">
        <v>13.142958</v>
      </c>
      <c r="U163" s="2">
        <v>11.088208</v>
      </c>
      <c r="V163" s="2">
        <v>12.438216</v>
      </c>
      <c r="W163" s="2">
        <v>10.985615</v>
      </c>
      <c r="X163" s="2">
        <v>12.596487</v>
      </c>
      <c r="Y163" s="2">
        <v>11.078577</v>
      </c>
      <c r="Z163" s="2">
        <v>12.11345</v>
      </c>
      <c r="AA163" s="2">
        <v>11.133226</v>
      </c>
      <c r="AB163" s="2">
        <v>12.654576</v>
      </c>
      <c r="AC163" s="2">
        <v>11.518315</v>
      </c>
      <c r="AD163" s="2" t="s">
        <v>55</v>
      </c>
      <c r="AE163" s="2" t="s">
        <v>55</v>
      </c>
      <c r="AF163" s="2" t="s">
        <v>55</v>
      </c>
      <c r="AG163" s="2" t="s">
        <v>55</v>
      </c>
      <c r="AH163" s="2" t="s">
        <v>55</v>
      </c>
      <c r="AI163" s="2" t="s">
        <v>55</v>
      </c>
      <c r="AJ163" s="2" t="s">
        <v>55</v>
      </c>
      <c r="AK163" s="2" t="s">
        <v>55</v>
      </c>
      <c r="AL163" s="2" t="s">
        <v>55</v>
      </c>
      <c r="AM163" s="2" t="s">
        <v>55</v>
      </c>
      <c r="AN163" s="2" t="s">
        <v>56</v>
      </c>
      <c r="AO163" s="2" t="s">
        <v>745</v>
      </c>
      <c r="AP163" s="2" t="s">
        <v>746</v>
      </c>
      <c r="AQ163" s="2" t="s">
        <v>107</v>
      </c>
      <c r="AR163" s="2">
        <v>518</v>
      </c>
      <c r="AS163" s="2" t="s">
        <v>72</v>
      </c>
      <c r="AT163" s="2" t="s">
        <v>61</v>
      </c>
      <c r="AU163" s="2">
        <v>87754973</v>
      </c>
      <c r="AV163" s="2">
        <v>87821030</v>
      </c>
      <c r="AW163" s="2" t="s">
        <v>747</v>
      </c>
      <c r="AX163" s="2" t="s">
        <v>74</v>
      </c>
    </row>
    <row r="164" s="2" customFormat="1" spans="1:56">
      <c r="A164" s="2" t="s">
        <v>748</v>
      </c>
      <c r="B164" s="8">
        <v>0.00151050152450814</v>
      </c>
      <c r="C164" s="8">
        <f t="shared" si="6"/>
        <v>3.79074833733397</v>
      </c>
      <c r="D164" s="2">
        <v>562.8773</v>
      </c>
      <c r="E164" s="2">
        <v>148.48712</v>
      </c>
      <c r="F164" s="2">
        <v>8.632254</v>
      </c>
      <c r="G164" s="2">
        <v>7.227604</v>
      </c>
      <c r="H164" s="2">
        <v>293.42615</v>
      </c>
      <c r="I164" s="2">
        <v>160.60086</v>
      </c>
      <c r="J164" s="2">
        <v>76.005104</v>
      </c>
      <c r="K164" s="2">
        <v>86.689026</v>
      </c>
      <c r="L164" s="2">
        <v>125.71449</v>
      </c>
      <c r="M164" s="2">
        <f t="shared" si="7"/>
        <v>148.487126</v>
      </c>
      <c r="N164" s="2">
        <v>1383.5137</v>
      </c>
      <c r="O164" s="2">
        <v>285.1859</v>
      </c>
      <c r="P164" s="2">
        <v>281.54456</v>
      </c>
      <c r="Q164" s="2">
        <v>404.34177</v>
      </c>
      <c r="R164" s="2">
        <v>459.8007</v>
      </c>
      <c r="S164" s="2">
        <f t="shared" si="8"/>
        <v>562.877326</v>
      </c>
      <c r="T164" s="2">
        <v>10.054501</v>
      </c>
      <c r="U164" s="2">
        <v>8.1057415</v>
      </c>
      <c r="V164" s="2">
        <v>7.8447933</v>
      </c>
      <c r="W164" s="2">
        <v>7.005697</v>
      </c>
      <c r="X164" s="2">
        <v>8.186641</v>
      </c>
      <c r="Y164" s="2">
        <v>6.6692076</v>
      </c>
      <c r="Z164" s="2">
        <v>8.416996</v>
      </c>
      <c r="AA164" s="2">
        <v>7.1766047</v>
      </c>
      <c r="AB164" s="2">
        <v>8.658337</v>
      </c>
      <c r="AC164" s="2">
        <v>7.1807685</v>
      </c>
      <c r="AD164" s="2" t="s">
        <v>55</v>
      </c>
      <c r="AE164" s="2" t="s">
        <v>55</v>
      </c>
      <c r="AF164" s="2" t="s">
        <v>55</v>
      </c>
      <c r="AG164" s="2" t="s">
        <v>55</v>
      </c>
      <c r="AH164" s="2" t="s">
        <v>55</v>
      </c>
      <c r="AI164" s="2" t="s">
        <v>55</v>
      </c>
      <c r="AJ164" s="2" t="s">
        <v>55</v>
      </c>
      <c r="AK164" s="2" t="s">
        <v>55</v>
      </c>
      <c r="AL164" s="2" t="s">
        <v>55</v>
      </c>
      <c r="AM164" s="2" t="s">
        <v>55</v>
      </c>
      <c r="AN164" s="2" t="s">
        <v>56</v>
      </c>
      <c r="AO164" s="2" t="s">
        <v>749</v>
      </c>
      <c r="AP164" s="2" t="s">
        <v>750</v>
      </c>
      <c r="AQ164" s="2" t="s">
        <v>107</v>
      </c>
      <c r="AR164" s="2">
        <v>4760</v>
      </c>
      <c r="AS164" s="2" t="s">
        <v>226</v>
      </c>
      <c r="AT164" s="2" t="s">
        <v>61</v>
      </c>
      <c r="AU164" s="2">
        <v>62507483</v>
      </c>
      <c r="AV164" s="2">
        <v>62512243</v>
      </c>
      <c r="AW164" s="2" t="s">
        <v>751</v>
      </c>
      <c r="AX164" s="2" t="s">
        <v>90</v>
      </c>
      <c r="AY164" s="2" t="s">
        <v>752</v>
      </c>
      <c r="AZ164" s="2" t="s">
        <v>753</v>
      </c>
      <c r="BA164" s="2" t="s">
        <v>754</v>
      </c>
      <c r="BB164" s="2" t="s">
        <v>61</v>
      </c>
      <c r="BC164" s="2">
        <v>62496580</v>
      </c>
      <c r="BD164" s="2">
        <v>62522898</v>
      </c>
    </row>
    <row r="165" s="2" customFormat="1" spans="1:56">
      <c r="A165" s="2" t="s">
        <v>748</v>
      </c>
      <c r="B165" s="8">
        <v>0.00151050152450814</v>
      </c>
      <c r="C165" s="8">
        <f t="shared" si="6"/>
        <v>3.79074833733397</v>
      </c>
      <c r="D165" s="2">
        <v>562.8773</v>
      </c>
      <c r="E165" s="2">
        <v>148.48712</v>
      </c>
      <c r="F165" s="2">
        <v>8.632254</v>
      </c>
      <c r="G165" s="2">
        <v>7.227604</v>
      </c>
      <c r="H165" s="2">
        <v>293.42615</v>
      </c>
      <c r="I165" s="2">
        <v>160.60086</v>
      </c>
      <c r="J165" s="2">
        <v>76.005104</v>
      </c>
      <c r="K165" s="2">
        <v>86.689026</v>
      </c>
      <c r="L165" s="2">
        <v>125.71449</v>
      </c>
      <c r="M165" s="2">
        <f t="shared" si="7"/>
        <v>148.487126</v>
      </c>
      <c r="N165" s="2">
        <v>1383.5137</v>
      </c>
      <c r="O165" s="2">
        <v>285.1859</v>
      </c>
      <c r="P165" s="2">
        <v>281.54456</v>
      </c>
      <c r="Q165" s="2">
        <v>404.34177</v>
      </c>
      <c r="R165" s="2">
        <v>459.8007</v>
      </c>
      <c r="S165" s="2">
        <f t="shared" si="8"/>
        <v>562.877326</v>
      </c>
      <c r="T165" s="2">
        <v>10.054501</v>
      </c>
      <c r="U165" s="2">
        <v>8.1057415</v>
      </c>
      <c r="V165" s="2">
        <v>7.8447933</v>
      </c>
      <c r="W165" s="2">
        <v>7.005697</v>
      </c>
      <c r="X165" s="2">
        <v>8.186641</v>
      </c>
      <c r="Y165" s="2">
        <v>6.6692076</v>
      </c>
      <c r="Z165" s="2">
        <v>8.416996</v>
      </c>
      <c r="AA165" s="2">
        <v>7.1766047</v>
      </c>
      <c r="AB165" s="2">
        <v>8.658337</v>
      </c>
      <c r="AC165" s="2">
        <v>7.1807685</v>
      </c>
      <c r="AD165" s="2" t="s">
        <v>55</v>
      </c>
      <c r="AE165" s="2" t="s">
        <v>55</v>
      </c>
      <c r="AF165" s="2" t="s">
        <v>55</v>
      </c>
      <c r="AG165" s="2" t="s">
        <v>55</v>
      </c>
      <c r="AH165" s="2" t="s">
        <v>55</v>
      </c>
      <c r="AI165" s="2" t="s">
        <v>55</v>
      </c>
      <c r="AJ165" s="2" t="s">
        <v>55</v>
      </c>
      <c r="AK165" s="2" t="s">
        <v>55</v>
      </c>
      <c r="AL165" s="2" t="s">
        <v>55</v>
      </c>
      <c r="AM165" s="2" t="s">
        <v>55</v>
      </c>
      <c r="AN165" s="2" t="s">
        <v>56</v>
      </c>
      <c r="AO165" s="2" t="s">
        <v>749</v>
      </c>
      <c r="AP165" s="2" t="s">
        <v>750</v>
      </c>
      <c r="AQ165" s="2" t="s">
        <v>107</v>
      </c>
      <c r="AR165" s="2">
        <v>4760</v>
      </c>
      <c r="AS165" s="2" t="s">
        <v>226</v>
      </c>
      <c r="AT165" s="2" t="s">
        <v>61</v>
      </c>
      <c r="AU165" s="2">
        <v>62507483</v>
      </c>
      <c r="AV165" s="2">
        <v>62512243</v>
      </c>
      <c r="AW165" s="2" t="s">
        <v>751</v>
      </c>
      <c r="AX165" s="2" t="s">
        <v>90</v>
      </c>
      <c r="AY165" s="2" t="s">
        <v>755</v>
      </c>
      <c r="AZ165" s="2" t="s">
        <v>753</v>
      </c>
      <c r="BA165" s="2" t="s">
        <v>756</v>
      </c>
      <c r="BB165" s="2" t="s">
        <v>61</v>
      </c>
      <c r="BC165" s="2">
        <v>62496580</v>
      </c>
      <c r="BD165" s="2">
        <v>62522898</v>
      </c>
    </row>
    <row r="166" s="2" customFormat="1" spans="1:56">
      <c r="A166" s="2" t="s">
        <v>748</v>
      </c>
      <c r="B166" s="8">
        <v>0.00151050152450814</v>
      </c>
      <c r="C166" s="8">
        <f t="shared" si="6"/>
        <v>3.79074833733397</v>
      </c>
      <c r="D166" s="2">
        <v>562.8773</v>
      </c>
      <c r="E166" s="2">
        <v>148.48712</v>
      </c>
      <c r="F166" s="2">
        <v>8.632254</v>
      </c>
      <c r="G166" s="2">
        <v>7.227604</v>
      </c>
      <c r="H166" s="2">
        <v>293.42615</v>
      </c>
      <c r="I166" s="2">
        <v>160.60086</v>
      </c>
      <c r="J166" s="2">
        <v>76.005104</v>
      </c>
      <c r="K166" s="2">
        <v>86.689026</v>
      </c>
      <c r="L166" s="2">
        <v>125.71449</v>
      </c>
      <c r="M166" s="2">
        <f t="shared" si="7"/>
        <v>148.487126</v>
      </c>
      <c r="N166" s="2">
        <v>1383.5137</v>
      </c>
      <c r="O166" s="2">
        <v>285.1859</v>
      </c>
      <c r="P166" s="2">
        <v>281.54456</v>
      </c>
      <c r="Q166" s="2">
        <v>404.34177</v>
      </c>
      <c r="R166" s="2">
        <v>459.8007</v>
      </c>
      <c r="S166" s="2">
        <f t="shared" si="8"/>
        <v>562.877326</v>
      </c>
      <c r="T166" s="2">
        <v>10.054501</v>
      </c>
      <c r="U166" s="2">
        <v>8.1057415</v>
      </c>
      <c r="V166" s="2">
        <v>7.8447933</v>
      </c>
      <c r="W166" s="2">
        <v>7.005697</v>
      </c>
      <c r="X166" s="2">
        <v>8.186641</v>
      </c>
      <c r="Y166" s="2">
        <v>6.6692076</v>
      </c>
      <c r="Z166" s="2">
        <v>8.416996</v>
      </c>
      <c r="AA166" s="2">
        <v>7.1766047</v>
      </c>
      <c r="AB166" s="2">
        <v>8.658337</v>
      </c>
      <c r="AC166" s="2">
        <v>7.1807685</v>
      </c>
      <c r="AD166" s="2" t="s">
        <v>55</v>
      </c>
      <c r="AE166" s="2" t="s">
        <v>55</v>
      </c>
      <c r="AF166" s="2" t="s">
        <v>55</v>
      </c>
      <c r="AG166" s="2" t="s">
        <v>55</v>
      </c>
      <c r="AH166" s="2" t="s">
        <v>55</v>
      </c>
      <c r="AI166" s="2" t="s">
        <v>55</v>
      </c>
      <c r="AJ166" s="2" t="s">
        <v>55</v>
      </c>
      <c r="AK166" s="2" t="s">
        <v>55</v>
      </c>
      <c r="AL166" s="2" t="s">
        <v>55</v>
      </c>
      <c r="AM166" s="2" t="s">
        <v>55</v>
      </c>
      <c r="AN166" s="2" t="s">
        <v>56</v>
      </c>
      <c r="AO166" s="2" t="s">
        <v>749</v>
      </c>
      <c r="AP166" s="2" t="s">
        <v>750</v>
      </c>
      <c r="AQ166" s="2" t="s">
        <v>107</v>
      </c>
      <c r="AR166" s="2">
        <v>4760</v>
      </c>
      <c r="AS166" s="2" t="s">
        <v>226</v>
      </c>
      <c r="AT166" s="2" t="s">
        <v>61</v>
      </c>
      <c r="AU166" s="2">
        <v>62507483</v>
      </c>
      <c r="AV166" s="2">
        <v>62512243</v>
      </c>
      <c r="AW166" s="2" t="s">
        <v>751</v>
      </c>
      <c r="AX166" s="2" t="s">
        <v>90</v>
      </c>
      <c r="AY166" s="2" t="s">
        <v>757</v>
      </c>
      <c r="AZ166" s="2" t="s">
        <v>753</v>
      </c>
      <c r="BA166" s="2" t="s">
        <v>758</v>
      </c>
      <c r="BB166" s="2" t="s">
        <v>61</v>
      </c>
      <c r="BC166" s="2">
        <v>62496580</v>
      </c>
      <c r="BD166" s="2">
        <v>62522898</v>
      </c>
    </row>
    <row r="167" s="2" customFormat="1" spans="1:56">
      <c r="A167" s="2" t="s">
        <v>748</v>
      </c>
      <c r="B167" s="8">
        <v>0.00151050152450814</v>
      </c>
      <c r="C167" s="8">
        <f t="shared" si="6"/>
        <v>3.79074833733397</v>
      </c>
      <c r="D167" s="2">
        <v>562.8773</v>
      </c>
      <c r="E167" s="2">
        <v>148.48712</v>
      </c>
      <c r="F167" s="2">
        <v>8.632254</v>
      </c>
      <c r="G167" s="2">
        <v>7.227604</v>
      </c>
      <c r="H167" s="2">
        <v>293.42615</v>
      </c>
      <c r="I167" s="2">
        <v>160.60086</v>
      </c>
      <c r="J167" s="2">
        <v>76.005104</v>
      </c>
      <c r="K167" s="2">
        <v>86.689026</v>
      </c>
      <c r="L167" s="2">
        <v>125.71449</v>
      </c>
      <c r="M167" s="2">
        <f t="shared" si="7"/>
        <v>148.487126</v>
      </c>
      <c r="N167" s="2">
        <v>1383.5137</v>
      </c>
      <c r="O167" s="2">
        <v>285.1859</v>
      </c>
      <c r="P167" s="2">
        <v>281.54456</v>
      </c>
      <c r="Q167" s="2">
        <v>404.34177</v>
      </c>
      <c r="R167" s="2">
        <v>459.8007</v>
      </c>
      <c r="S167" s="2">
        <f t="shared" si="8"/>
        <v>562.877326</v>
      </c>
      <c r="T167" s="2">
        <v>10.054501</v>
      </c>
      <c r="U167" s="2">
        <v>8.1057415</v>
      </c>
      <c r="V167" s="2">
        <v>7.8447933</v>
      </c>
      <c r="W167" s="2">
        <v>7.005697</v>
      </c>
      <c r="X167" s="2">
        <v>8.186641</v>
      </c>
      <c r="Y167" s="2">
        <v>6.6692076</v>
      </c>
      <c r="Z167" s="2">
        <v>8.416996</v>
      </c>
      <c r="AA167" s="2">
        <v>7.1766047</v>
      </c>
      <c r="AB167" s="2">
        <v>8.658337</v>
      </c>
      <c r="AC167" s="2">
        <v>7.1807685</v>
      </c>
      <c r="AD167" s="2" t="s">
        <v>55</v>
      </c>
      <c r="AE167" s="2" t="s">
        <v>55</v>
      </c>
      <c r="AF167" s="2" t="s">
        <v>55</v>
      </c>
      <c r="AG167" s="2" t="s">
        <v>55</v>
      </c>
      <c r="AH167" s="2" t="s">
        <v>55</v>
      </c>
      <c r="AI167" s="2" t="s">
        <v>55</v>
      </c>
      <c r="AJ167" s="2" t="s">
        <v>55</v>
      </c>
      <c r="AK167" s="2" t="s">
        <v>55</v>
      </c>
      <c r="AL167" s="2" t="s">
        <v>55</v>
      </c>
      <c r="AM167" s="2" t="s">
        <v>55</v>
      </c>
      <c r="AN167" s="2" t="s">
        <v>56</v>
      </c>
      <c r="AO167" s="2" t="s">
        <v>749</v>
      </c>
      <c r="AP167" s="2" t="s">
        <v>750</v>
      </c>
      <c r="AQ167" s="2" t="s">
        <v>107</v>
      </c>
      <c r="AR167" s="2">
        <v>4760</v>
      </c>
      <c r="AS167" s="2" t="s">
        <v>226</v>
      </c>
      <c r="AT167" s="2" t="s">
        <v>61</v>
      </c>
      <c r="AU167" s="2">
        <v>62507483</v>
      </c>
      <c r="AV167" s="2">
        <v>62512243</v>
      </c>
      <c r="AW167" s="2" t="s">
        <v>751</v>
      </c>
      <c r="AX167" s="2" t="s">
        <v>90</v>
      </c>
      <c r="AY167" s="2" t="s">
        <v>759</v>
      </c>
      <c r="AZ167" s="2" t="s">
        <v>753</v>
      </c>
      <c r="BA167" s="2" t="s">
        <v>760</v>
      </c>
      <c r="BB167" s="2" t="s">
        <v>61</v>
      </c>
      <c r="BC167" s="2">
        <v>62496580</v>
      </c>
      <c r="BD167" s="2">
        <v>62522898</v>
      </c>
    </row>
    <row r="168" s="2" customFormat="1" spans="1:56">
      <c r="A168" s="2" t="s">
        <v>748</v>
      </c>
      <c r="B168" s="8">
        <v>0.00151050152450814</v>
      </c>
      <c r="C168" s="8">
        <f t="shared" si="6"/>
        <v>3.79074833733397</v>
      </c>
      <c r="D168" s="2">
        <v>562.8773</v>
      </c>
      <c r="E168" s="2">
        <v>148.48712</v>
      </c>
      <c r="F168" s="2">
        <v>8.632254</v>
      </c>
      <c r="G168" s="2">
        <v>7.227604</v>
      </c>
      <c r="H168" s="2">
        <v>293.42615</v>
      </c>
      <c r="I168" s="2">
        <v>160.60086</v>
      </c>
      <c r="J168" s="2">
        <v>76.005104</v>
      </c>
      <c r="K168" s="2">
        <v>86.689026</v>
      </c>
      <c r="L168" s="2">
        <v>125.71449</v>
      </c>
      <c r="M168" s="2">
        <f t="shared" si="7"/>
        <v>148.487126</v>
      </c>
      <c r="N168" s="2">
        <v>1383.5137</v>
      </c>
      <c r="O168" s="2">
        <v>285.1859</v>
      </c>
      <c r="P168" s="2">
        <v>281.54456</v>
      </c>
      <c r="Q168" s="2">
        <v>404.34177</v>
      </c>
      <c r="R168" s="2">
        <v>459.8007</v>
      </c>
      <c r="S168" s="2">
        <f t="shared" si="8"/>
        <v>562.877326</v>
      </c>
      <c r="T168" s="2">
        <v>10.054501</v>
      </c>
      <c r="U168" s="2">
        <v>8.1057415</v>
      </c>
      <c r="V168" s="2">
        <v>7.8447933</v>
      </c>
      <c r="W168" s="2">
        <v>7.005697</v>
      </c>
      <c r="X168" s="2">
        <v>8.186641</v>
      </c>
      <c r="Y168" s="2">
        <v>6.6692076</v>
      </c>
      <c r="Z168" s="2">
        <v>8.416996</v>
      </c>
      <c r="AA168" s="2">
        <v>7.1766047</v>
      </c>
      <c r="AB168" s="2">
        <v>8.658337</v>
      </c>
      <c r="AC168" s="2">
        <v>7.1807685</v>
      </c>
      <c r="AD168" s="2" t="s">
        <v>55</v>
      </c>
      <c r="AE168" s="2" t="s">
        <v>55</v>
      </c>
      <c r="AF168" s="2" t="s">
        <v>55</v>
      </c>
      <c r="AG168" s="2" t="s">
        <v>55</v>
      </c>
      <c r="AH168" s="2" t="s">
        <v>55</v>
      </c>
      <c r="AI168" s="2" t="s">
        <v>55</v>
      </c>
      <c r="AJ168" s="2" t="s">
        <v>55</v>
      </c>
      <c r="AK168" s="2" t="s">
        <v>55</v>
      </c>
      <c r="AL168" s="2" t="s">
        <v>55</v>
      </c>
      <c r="AM168" s="2" t="s">
        <v>55</v>
      </c>
      <c r="AN168" s="2" t="s">
        <v>56</v>
      </c>
      <c r="AO168" s="2" t="s">
        <v>749</v>
      </c>
      <c r="AP168" s="2" t="s">
        <v>750</v>
      </c>
      <c r="AQ168" s="2" t="s">
        <v>107</v>
      </c>
      <c r="AR168" s="2">
        <v>4760</v>
      </c>
      <c r="AS168" s="2" t="s">
        <v>226</v>
      </c>
      <c r="AT168" s="2" t="s">
        <v>61</v>
      </c>
      <c r="AU168" s="2">
        <v>62507483</v>
      </c>
      <c r="AV168" s="2">
        <v>62512243</v>
      </c>
      <c r="AW168" s="2" t="s">
        <v>751</v>
      </c>
      <c r="AX168" s="2" t="s">
        <v>90</v>
      </c>
      <c r="AY168" s="2" t="s">
        <v>761</v>
      </c>
      <c r="AZ168" s="2" t="s">
        <v>753</v>
      </c>
      <c r="BA168" s="2" t="s">
        <v>762</v>
      </c>
      <c r="BB168" s="2" t="s">
        <v>61</v>
      </c>
      <c r="BC168" s="2">
        <v>62496580</v>
      </c>
      <c r="BD168" s="2">
        <v>62522898</v>
      </c>
    </row>
    <row r="169" s="2" customFormat="1" spans="1:56">
      <c r="A169" s="2" t="s">
        <v>748</v>
      </c>
      <c r="B169" s="8">
        <v>0.00151050152450814</v>
      </c>
      <c r="C169" s="8">
        <f t="shared" si="6"/>
        <v>3.79074833733397</v>
      </c>
      <c r="D169" s="2">
        <v>562.8773</v>
      </c>
      <c r="E169" s="2">
        <v>148.48712</v>
      </c>
      <c r="F169" s="2">
        <v>8.632254</v>
      </c>
      <c r="G169" s="2">
        <v>7.227604</v>
      </c>
      <c r="H169" s="2">
        <v>293.42615</v>
      </c>
      <c r="I169" s="2">
        <v>160.60086</v>
      </c>
      <c r="J169" s="2">
        <v>76.005104</v>
      </c>
      <c r="K169" s="2">
        <v>86.689026</v>
      </c>
      <c r="L169" s="2">
        <v>125.71449</v>
      </c>
      <c r="M169" s="2">
        <f t="shared" si="7"/>
        <v>148.487126</v>
      </c>
      <c r="N169" s="2">
        <v>1383.5137</v>
      </c>
      <c r="O169" s="2">
        <v>285.1859</v>
      </c>
      <c r="P169" s="2">
        <v>281.54456</v>
      </c>
      <c r="Q169" s="2">
        <v>404.34177</v>
      </c>
      <c r="R169" s="2">
        <v>459.8007</v>
      </c>
      <c r="S169" s="2">
        <f t="shared" si="8"/>
        <v>562.877326</v>
      </c>
      <c r="T169" s="2">
        <v>10.054501</v>
      </c>
      <c r="U169" s="2">
        <v>8.1057415</v>
      </c>
      <c r="V169" s="2">
        <v>7.8447933</v>
      </c>
      <c r="W169" s="2">
        <v>7.005697</v>
      </c>
      <c r="X169" s="2">
        <v>8.186641</v>
      </c>
      <c r="Y169" s="2">
        <v>6.6692076</v>
      </c>
      <c r="Z169" s="2">
        <v>8.416996</v>
      </c>
      <c r="AA169" s="2">
        <v>7.1766047</v>
      </c>
      <c r="AB169" s="2">
        <v>8.658337</v>
      </c>
      <c r="AC169" s="2">
        <v>7.1807685</v>
      </c>
      <c r="AD169" s="2" t="s">
        <v>55</v>
      </c>
      <c r="AE169" s="2" t="s">
        <v>55</v>
      </c>
      <c r="AF169" s="2" t="s">
        <v>55</v>
      </c>
      <c r="AG169" s="2" t="s">
        <v>55</v>
      </c>
      <c r="AH169" s="2" t="s">
        <v>55</v>
      </c>
      <c r="AI169" s="2" t="s">
        <v>55</v>
      </c>
      <c r="AJ169" s="2" t="s">
        <v>55</v>
      </c>
      <c r="AK169" s="2" t="s">
        <v>55</v>
      </c>
      <c r="AL169" s="2" t="s">
        <v>55</v>
      </c>
      <c r="AM169" s="2" t="s">
        <v>55</v>
      </c>
      <c r="AN169" s="2" t="s">
        <v>56</v>
      </c>
      <c r="AO169" s="2" t="s">
        <v>749</v>
      </c>
      <c r="AP169" s="2" t="s">
        <v>750</v>
      </c>
      <c r="AQ169" s="2" t="s">
        <v>107</v>
      </c>
      <c r="AR169" s="2">
        <v>4760</v>
      </c>
      <c r="AS169" s="2" t="s">
        <v>226</v>
      </c>
      <c r="AT169" s="2" t="s">
        <v>61</v>
      </c>
      <c r="AU169" s="2">
        <v>62507483</v>
      </c>
      <c r="AV169" s="2">
        <v>62512243</v>
      </c>
      <c r="AW169" s="2" t="s">
        <v>751</v>
      </c>
      <c r="AX169" s="2" t="s">
        <v>90</v>
      </c>
      <c r="AY169" s="2" t="s">
        <v>763</v>
      </c>
      <c r="AZ169" s="2" t="s">
        <v>753</v>
      </c>
      <c r="BA169" s="2" t="s">
        <v>764</v>
      </c>
      <c r="BB169" s="2" t="s">
        <v>61</v>
      </c>
      <c r="BC169" s="2">
        <v>62496580</v>
      </c>
      <c r="BD169" s="2">
        <v>62522898</v>
      </c>
    </row>
    <row r="170" s="2" customFormat="1" spans="1:56">
      <c r="A170" s="2" t="s">
        <v>748</v>
      </c>
      <c r="B170" s="8">
        <v>0.00151050152450814</v>
      </c>
      <c r="C170" s="8">
        <f t="shared" si="6"/>
        <v>3.79074833733397</v>
      </c>
      <c r="D170" s="2">
        <v>562.8773</v>
      </c>
      <c r="E170" s="2">
        <v>148.48712</v>
      </c>
      <c r="F170" s="2">
        <v>8.632254</v>
      </c>
      <c r="G170" s="2">
        <v>7.227604</v>
      </c>
      <c r="H170" s="2">
        <v>293.42615</v>
      </c>
      <c r="I170" s="2">
        <v>160.60086</v>
      </c>
      <c r="J170" s="2">
        <v>76.005104</v>
      </c>
      <c r="K170" s="2">
        <v>86.689026</v>
      </c>
      <c r="L170" s="2">
        <v>125.71449</v>
      </c>
      <c r="M170" s="2">
        <f t="shared" si="7"/>
        <v>148.487126</v>
      </c>
      <c r="N170" s="2">
        <v>1383.5137</v>
      </c>
      <c r="O170" s="2">
        <v>285.1859</v>
      </c>
      <c r="P170" s="2">
        <v>281.54456</v>
      </c>
      <c r="Q170" s="2">
        <v>404.34177</v>
      </c>
      <c r="R170" s="2">
        <v>459.8007</v>
      </c>
      <c r="S170" s="2">
        <f t="shared" si="8"/>
        <v>562.877326</v>
      </c>
      <c r="T170" s="2">
        <v>10.054501</v>
      </c>
      <c r="U170" s="2">
        <v>8.1057415</v>
      </c>
      <c r="V170" s="2">
        <v>7.8447933</v>
      </c>
      <c r="W170" s="2">
        <v>7.005697</v>
      </c>
      <c r="X170" s="2">
        <v>8.186641</v>
      </c>
      <c r="Y170" s="2">
        <v>6.6692076</v>
      </c>
      <c r="Z170" s="2">
        <v>8.416996</v>
      </c>
      <c r="AA170" s="2">
        <v>7.1766047</v>
      </c>
      <c r="AB170" s="2">
        <v>8.658337</v>
      </c>
      <c r="AC170" s="2">
        <v>7.1807685</v>
      </c>
      <c r="AD170" s="2" t="s">
        <v>55</v>
      </c>
      <c r="AE170" s="2" t="s">
        <v>55</v>
      </c>
      <c r="AF170" s="2" t="s">
        <v>55</v>
      </c>
      <c r="AG170" s="2" t="s">
        <v>55</v>
      </c>
      <c r="AH170" s="2" t="s">
        <v>55</v>
      </c>
      <c r="AI170" s="2" t="s">
        <v>55</v>
      </c>
      <c r="AJ170" s="2" t="s">
        <v>55</v>
      </c>
      <c r="AK170" s="2" t="s">
        <v>55</v>
      </c>
      <c r="AL170" s="2" t="s">
        <v>55</v>
      </c>
      <c r="AM170" s="2" t="s">
        <v>55</v>
      </c>
      <c r="AN170" s="2" t="s">
        <v>56</v>
      </c>
      <c r="AO170" s="2" t="s">
        <v>749</v>
      </c>
      <c r="AP170" s="2" t="s">
        <v>750</v>
      </c>
      <c r="AQ170" s="2" t="s">
        <v>107</v>
      </c>
      <c r="AR170" s="2">
        <v>4760</v>
      </c>
      <c r="AS170" s="2" t="s">
        <v>226</v>
      </c>
      <c r="AT170" s="2" t="s">
        <v>61</v>
      </c>
      <c r="AU170" s="2">
        <v>62507483</v>
      </c>
      <c r="AV170" s="2">
        <v>62512243</v>
      </c>
      <c r="AW170" s="2" t="s">
        <v>751</v>
      </c>
      <c r="AX170" s="2" t="s">
        <v>90</v>
      </c>
      <c r="AY170" s="2" t="s">
        <v>765</v>
      </c>
      <c r="AZ170" s="2" t="s">
        <v>753</v>
      </c>
      <c r="BA170" s="2" t="s">
        <v>766</v>
      </c>
      <c r="BB170" s="2" t="s">
        <v>61</v>
      </c>
      <c r="BC170" s="2">
        <v>62496580</v>
      </c>
      <c r="BD170" s="2">
        <v>62522898</v>
      </c>
    </row>
    <row r="171" s="2" customFormat="1" spans="1:56">
      <c r="A171" s="2" t="s">
        <v>748</v>
      </c>
      <c r="B171" s="8">
        <v>0.00151050152450814</v>
      </c>
      <c r="C171" s="8">
        <f t="shared" si="6"/>
        <v>3.79074833733397</v>
      </c>
      <c r="D171" s="2">
        <v>562.8773</v>
      </c>
      <c r="E171" s="2">
        <v>148.48712</v>
      </c>
      <c r="F171" s="2">
        <v>8.632254</v>
      </c>
      <c r="G171" s="2">
        <v>7.227604</v>
      </c>
      <c r="H171" s="2">
        <v>293.42615</v>
      </c>
      <c r="I171" s="2">
        <v>160.60086</v>
      </c>
      <c r="J171" s="2">
        <v>76.005104</v>
      </c>
      <c r="K171" s="2">
        <v>86.689026</v>
      </c>
      <c r="L171" s="2">
        <v>125.71449</v>
      </c>
      <c r="M171" s="2">
        <f t="shared" si="7"/>
        <v>148.487126</v>
      </c>
      <c r="N171" s="2">
        <v>1383.5137</v>
      </c>
      <c r="O171" s="2">
        <v>285.1859</v>
      </c>
      <c r="P171" s="2">
        <v>281.54456</v>
      </c>
      <c r="Q171" s="2">
        <v>404.34177</v>
      </c>
      <c r="R171" s="2">
        <v>459.8007</v>
      </c>
      <c r="S171" s="2">
        <f t="shared" si="8"/>
        <v>562.877326</v>
      </c>
      <c r="T171" s="2">
        <v>10.054501</v>
      </c>
      <c r="U171" s="2">
        <v>8.1057415</v>
      </c>
      <c r="V171" s="2">
        <v>7.8447933</v>
      </c>
      <c r="W171" s="2">
        <v>7.005697</v>
      </c>
      <c r="X171" s="2">
        <v>8.186641</v>
      </c>
      <c r="Y171" s="2">
        <v>6.6692076</v>
      </c>
      <c r="Z171" s="2">
        <v>8.416996</v>
      </c>
      <c r="AA171" s="2">
        <v>7.1766047</v>
      </c>
      <c r="AB171" s="2">
        <v>8.658337</v>
      </c>
      <c r="AC171" s="2">
        <v>7.1807685</v>
      </c>
      <c r="AD171" s="2" t="s">
        <v>55</v>
      </c>
      <c r="AE171" s="2" t="s">
        <v>55</v>
      </c>
      <c r="AF171" s="2" t="s">
        <v>55</v>
      </c>
      <c r="AG171" s="2" t="s">
        <v>55</v>
      </c>
      <c r="AH171" s="2" t="s">
        <v>55</v>
      </c>
      <c r="AI171" s="2" t="s">
        <v>55</v>
      </c>
      <c r="AJ171" s="2" t="s">
        <v>55</v>
      </c>
      <c r="AK171" s="2" t="s">
        <v>55</v>
      </c>
      <c r="AL171" s="2" t="s">
        <v>55</v>
      </c>
      <c r="AM171" s="2" t="s">
        <v>55</v>
      </c>
      <c r="AN171" s="2" t="s">
        <v>56</v>
      </c>
      <c r="AO171" s="2" t="s">
        <v>749</v>
      </c>
      <c r="AP171" s="2" t="s">
        <v>750</v>
      </c>
      <c r="AQ171" s="2" t="s">
        <v>107</v>
      </c>
      <c r="AR171" s="2">
        <v>4760</v>
      </c>
      <c r="AS171" s="2" t="s">
        <v>226</v>
      </c>
      <c r="AT171" s="2" t="s">
        <v>61</v>
      </c>
      <c r="AU171" s="2">
        <v>62507483</v>
      </c>
      <c r="AV171" s="2">
        <v>62512243</v>
      </c>
      <c r="AW171" s="2" t="s">
        <v>751</v>
      </c>
      <c r="AX171" s="2" t="s">
        <v>90</v>
      </c>
      <c r="AY171" s="2" t="s">
        <v>767</v>
      </c>
      <c r="AZ171" s="2" t="s">
        <v>753</v>
      </c>
      <c r="BA171" s="2" t="s">
        <v>768</v>
      </c>
      <c r="BB171" s="2" t="s">
        <v>61</v>
      </c>
      <c r="BC171" s="2">
        <v>62496580</v>
      </c>
      <c r="BD171" s="2">
        <v>62522898</v>
      </c>
    </row>
    <row r="172" s="2" customFormat="1" spans="1:56">
      <c r="A172" s="2" t="s">
        <v>748</v>
      </c>
      <c r="B172" s="8">
        <v>0.00151050152450814</v>
      </c>
      <c r="C172" s="8">
        <f t="shared" si="6"/>
        <v>3.79074833733397</v>
      </c>
      <c r="D172" s="2">
        <v>562.8773</v>
      </c>
      <c r="E172" s="2">
        <v>148.48712</v>
      </c>
      <c r="F172" s="2">
        <v>8.632254</v>
      </c>
      <c r="G172" s="2">
        <v>7.227604</v>
      </c>
      <c r="H172" s="2">
        <v>293.42615</v>
      </c>
      <c r="I172" s="2">
        <v>160.60086</v>
      </c>
      <c r="J172" s="2">
        <v>76.005104</v>
      </c>
      <c r="K172" s="2">
        <v>86.689026</v>
      </c>
      <c r="L172" s="2">
        <v>125.71449</v>
      </c>
      <c r="M172" s="2">
        <f t="shared" si="7"/>
        <v>148.487126</v>
      </c>
      <c r="N172" s="2">
        <v>1383.5137</v>
      </c>
      <c r="O172" s="2">
        <v>285.1859</v>
      </c>
      <c r="P172" s="2">
        <v>281.54456</v>
      </c>
      <c r="Q172" s="2">
        <v>404.34177</v>
      </c>
      <c r="R172" s="2">
        <v>459.8007</v>
      </c>
      <c r="S172" s="2">
        <f t="shared" si="8"/>
        <v>562.877326</v>
      </c>
      <c r="T172" s="2">
        <v>10.054501</v>
      </c>
      <c r="U172" s="2">
        <v>8.1057415</v>
      </c>
      <c r="V172" s="2">
        <v>7.8447933</v>
      </c>
      <c r="W172" s="2">
        <v>7.005697</v>
      </c>
      <c r="X172" s="2">
        <v>8.186641</v>
      </c>
      <c r="Y172" s="2">
        <v>6.6692076</v>
      </c>
      <c r="Z172" s="2">
        <v>8.416996</v>
      </c>
      <c r="AA172" s="2">
        <v>7.1766047</v>
      </c>
      <c r="AB172" s="2">
        <v>8.658337</v>
      </c>
      <c r="AC172" s="2">
        <v>7.1807685</v>
      </c>
      <c r="AD172" s="2" t="s">
        <v>55</v>
      </c>
      <c r="AE172" s="2" t="s">
        <v>55</v>
      </c>
      <c r="AF172" s="2" t="s">
        <v>55</v>
      </c>
      <c r="AG172" s="2" t="s">
        <v>55</v>
      </c>
      <c r="AH172" s="2" t="s">
        <v>55</v>
      </c>
      <c r="AI172" s="2" t="s">
        <v>55</v>
      </c>
      <c r="AJ172" s="2" t="s">
        <v>55</v>
      </c>
      <c r="AK172" s="2" t="s">
        <v>55</v>
      </c>
      <c r="AL172" s="2" t="s">
        <v>55</v>
      </c>
      <c r="AM172" s="2" t="s">
        <v>55</v>
      </c>
      <c r="AN172" s="2" t="s">
        <v>56</v>
      </c>
      <c r="AO172" s="2" t="s">
        <v>749</v>
      </c>
      <c r="AP172" s="2" t="s">
        <v>750</v>
      </c>
      <c r="AQ172" s="2" t="s">
        <v>107</v>
      </c>
      <c r="AR172" s="2">
        <v>4760</v>
      </c>
      <c r="AS172" s="2" t="s">
        <v>226</v>
      </c>
      <c r="AT172" s="2" t="s">
        <v>61</v>
      </c>
      <c r="AU172" s="2">
        <v>62507483</v>
      </c>
      <c r="AV172" s="2">
        <v>62512243</v>
      </c>
      <c r="AW172" s="2" t="s">
        <v>751</v>
      </c>
      <c r="AX172" s="2" t="s">
        <v>90</v>
      </c>
      <c r="AY172" s="2" t="s">
        <v>769</v>
      </c>
      <c r="AZ172" s="2" t="s">
        <v>753</v>
      </c>
      <c r="BA172" s="2" t="s">
        <v>770</v>
      </c>
      <c r="BB172" s="2" t="s">
        <v>61</v>
      </c>
      <c r="BC172" s="2">
        <v>62496580</v>
      </c>
      <c r="BD172" s="2">
        <v>62522898</v>
      </c>
    </row>
    <row r="173" s="2" customFormat="1" spans="1:56">
      <c r="A173" s="2" t="s">
        <v>748</v>
      </c>
      <c r="B173" s="8">
        <v>0.00151050152450814</v>
      </c>
      <c r="C173" s="8">
        <f t="shared" si="6"/>
        <v>3.79074833733397</v>
      </c>
      <c r="D173" s="2">
        <v>562.8773</v>
      </c>
      <c r="E173" s="2">
        <v>148.48712</v>
      </c>
      <c r="F173" s="2">
        <v>8.632254</v>
      </c>
      <c r="G173" s="2">
        <v>7.227604</v>
      </c>
      <c r="H173" s="2">
        <v>293.42615</v>
      </c>
      <c r="I173" s="2">
        <v>160.60086</v>
      </c>
      <c r="J173" s="2">
        <v>76.005104</v>
      </c>
      <c r="K173" s="2">
        <v>86.689026</v>
      </c>
      <c r="L173" s="2">
        <v>125.71449</v>
      </c>
      <c r="M173" s="2">
        <f t="shared" si="7"/>
        <v>148.487126</v>
      </c>
      <c r="N173" s="2">
        <v>1383.5137</v>
      </c>
      <c r="O173" s="2">
        <v>285.1859</v>
      </c>
      <c r="P173" s="2">
        <v>281.54456</v>
      </c>
      <c r="Q173" s="2">
        <v>404.34177</v>
      </c>
      <c r="R173" s="2">
        <v>459.8007</v>
      </c>
      <c r="S173" s="2">
        <f t="shared" si="8"/>
        <v>562.877326</v>
      </c>
      <c r="T173" s="2">
        <v>10.054501</v>
      </c>
      <c r="U173" s="2">
        <v>8.1057415</v>
      </c>
      <c r="V173" s="2">
        <v>7.8447933</v>
      </c>
      <c r="W173" s="2">
        <v>7.005697</v>
      </c>
      <c r="X173" s="2">
        <v>8.186641</v>
      </c>
      <c r="Y173" s="2">
        <v>6.6692076</v>
      </c>
      <c r="Z173" s="2">
        <v>8.416996</v>
      </c>
      <c r="AA173" s="2">
        <v>7.1766047</v>
      </c>
      <c r="AB173" s="2">
        <v>8.658337</v>
      </c>
      <c r="AC173" s="2">
        <v>7.1807685</v>
      </c>
      <c r="AD173" s="2" t="s">
        <v>55</v>
      </c>
      <c r="AE173" s="2" t="s">
        <v>55</v>
      </c>
      <c r="AF173" s="2" t="s">
        <v>55</v>
      </c>
      <c r="AG173" s="2" t="s">
        <v>55</v>
      </c>
      <c r="AH173" s="2" t="s">
        <v>55</v>
      </c>
      <c r="AI173" s="2" t="s">
        <v>55</v>
      </c>
      <c r="AJ173" s="2" t="s">
        <v>55</v>
      </c>
      <c r="AK173" s="2" t="s">
        <v>55</v>
      </c>
      <c r="AL173" s="2" t="s">
        <v>55</v>
      </c>
      <c r="AM173" s="2" t="s">
        <v>55</v>
      </c>
      <c r="AN173" s="2" t="s">
        <v>56</v>
      </c>
      <c r="AO173" s="2" t="s">
        <v>749</v>
      </c>
      <c r="AP173" s="2" t="s">
        <v>750</v>
      </c>
      <c r="AQ173" s="2" t="s">
        <v>107</v>
      </c>
      <c r="AR173" s="2">
        <v>4760</v>
      </c>
      <c r="AS173" s="2" t="s">
        <v>226</v>
      </c>
      <c r="AT173" s="2" t="s">
        <v>61</v>
      </c>
      <c r="AU173" s="2">
        <v>62507483</v>
      </c>
      <c r="AV173" s="2">
        <v>62512243</v>
      </c>
      <c r="AW173" s="2" t="s">
        <v>751</v>
      </c>
      <c r="AX173" s="2" t="s">
        <v>90</v>
      </c>
      <c r="AY173" s="2" t="s">
        <v>771</v>
      </c>
      <c r="AZ173" s="2" t="s">
        <v>753</v>
      </c>
      <c r="BA173" s="2" t="s">
        <v>772</v>
      </c>
      <c r="BB173" s="2" t="s">
        <v>61</v>
      </c>
      <c r="BC173" s="2">
        <v>62496580</v>
      </c>
      <c r="BD173" s="2">
        <v>62522898</v>
      </c>
    </row>
    <row r="174" s="2" customFormat="1" spans="1:56">
      <c r="A174" s="2" t="s">
        <v>773</v>
      </c>
      <c r="B174" s="8">
        <v>0.0266695166234636</v>
      </c>
      <c r="C174" s="8">
        <f t="shared" si="6"/>
        <v>3.78788449483246</v>
      </c>
      <c r="D174" s="2">
        <v>191.29544</v>
      </c>
      <c r="E174" s="2">
        <v>50.50192</v>
      </c>
      <c r="F174" s="2">
        <v>7.1953063</v>
      </c>
      <c r="G174" s="2">
        <v>5.7546134</v>
      </c>
      <c r="H174" s="2">
        <v>62.79524</v>
      </c>
      <c r="I174" s="2">
        <v>59.824764</v>
      </c>
      <c r="J174" s="2">
        <v>48.805233</v>
      </c>
      <c r="K174" s="2">
        <v>36.278973</v>
      </c>
      <c r="L174" s="2">
        <v>44.805393</v>
      </c>
      <c r="M174" s="2">
        <f t="shared" si="7"/>
        <v>50.5019206</v>
      </c>
      <c r="N174" s="2">
        <v>283.4049</v>
      </c>
      <c r="O174" s="2">
        <v>254.12805</v>
      </c>
      <c r="P174" s="2">
        <v>64.5846</v>
      </c>
      <c r="Q174" s="2">
        <v>105.54312</v>
      </c>
      <c r="R174" s="2">
        <v>248.81654</v>
      </c>
      <c r="S174" s="2">
        <f t="shared" si="8"/>
        <v>191.295442</v>
      </c>
      <c r="T174" s="2">
        <v>7.815019</v>
      </c>
      <c r="U174" s="2">
        <v>5.6990685</v>
      </c>
      <c r="V174" s="2">
        <v>7.685521</v>
      </c>
      <c r="W174" s="2">
        <v>5.6337385</v>
      </c>
      <c r="X174" s="2">
        <v>6.140476</v>
      </c>
      <c r="Y174" s="2">
        <v>6.0373693</v>
      </c>
      <c r="Z174" s="2">
        <v>6.5571747</v>
      </c>
      <c r="AA174" s="2">
        <v>5.7690663</v>
      </c>
      <c r="AB174" s="2">
        <v>7.7783394</v>
      </c>
      <c r="AC174" s="2">
        <v>5.6338243</v>
      </c>
      <c r="AD174" s="2" t="s">
        <v>55</v>
      </c>
      <c r="AE174" s="2" t="s">
        <v>55</v>
      </c>
      <c r="AF174" s="2" t="s">
        <v>55</v>
      </c>
      <c r="AG174" s="2" t="s">
        <v>55</v>
      </c>
      <c r="AH174" s="2" t="s">
        <v>55</v>
      </c>
      <c r="AI174" s="2" t="s">
        <v>55</v>
      </c>
      <c r="AJ174" s="2" t="s">
        <v>55</v>
      </c>
      <c r="AK174" s="2" t="s">
        <v>55</v>
      </c>
      <c r="AL174" s="2" t="s">
        <v>55</v>
      </c>
      <c r="AM174" s="2" t="s">
        <v>55</v>
      </c>
      <c r="AN174" s="2" t="s">
        <v>56</v>
      </c>
      <c r="AO174" s="2" t="s">
        <v>774</v>
      </c>
      <c r="AP174" s="2" t="s">
        <v>775</v>
      </c>
      <c r="AQ174" s="2" t="s">
        <v>59</v>
      </c>
      <c r="AR174" s="2">
        <v>843</v>
      </c>
      <c r="AS174" s="2" t="s">
        <v>305</v>
      </c>
      <c r="AT174" s="2" t="s">
        <v>61</v>
      </c>
      <c r="AU174" s="2">
        <v>32931536</v>
      </c>
      <c r="AV174" s="2">
        <v>32932800</v>
      </c>
      <c r="AW174" s="2" t="s">
        <v>776</v>
      </c>
      <c r="AX174" s="2" t="s">
        <v>133</v>
      </c>
      <c r="AY174" s="2" t="s">
        <v>777</v>
      </c>
      <c r="AZ174" s="2" t="s">
        <v>778</v>
      </c>
      <c r="BA174" s="2" t="s">
        <v>779</v>
      </c>
      <c r="BB174" s="2" t="s">
        <v>67</v>
      </c>
      <c r="BC174" s="2">
        <v>32490735</v>
      </c>
      <c r="BD174" s="2">
        <v>32931290</v>
      </c>
    </row>
    <row r="175" s="2" customFormat="1" spans="1:50">
      <c r="A175" s="2" t="s">
        <v>780</v>
      </c>
      <c r="B175" s="8">
        <v>0.00587100928478538</v>
      </c>
      <c r="C175" s="8">
        <f t="shared" si="6"/>
        <v>3.7668805824375</v>
      </c>
      <c r="D175" s="2">
        <v>394.421</v>
      </c>
      <c r="E175" s="2">
        <v>104.707596</v>
      </c>
      <c r="F175" s="2">
        <v>8.283401</v>
      </c>
      <c r="G175" s="2">
        <v>6.601896</v>
      </c>
      <c r="H175" s="2">
        <v>171.9019</v>
      </c>
      <c r="I175" s="2">
        <v>94.98713</v>
      </c>
      <c r="J175" s="2">
        <v>24.318823</v>
      </c>
      <c r="K175" s="2">
        <v>76.03729</v>
      </c>
      <c r="L175" s="2">
        <v>156.29285</v>
      </c>
      <c r="M175" s="2">
        <f t="shared" si="7"/>
        <v>104.7075986</v>
      </c>
      <c r="N175" s="2">
        <v>598.6966</v>
      </c>
      <c r="O175" s="2">
        <v>308.05112</v>
      </c>
      <c r="P175" s="2">
        <v>206.27798</v>
      </c>
      <c r="Q175" s="2">
        <v>271.85107</v>
      </c>
      <c r="R175" s="2">
        <v>587.22833</v>
      </c>
      <c r="S175" s="2">
        <f t="shared" si="8"/>
        <v>394.42102</v>
      </c>
      <c r="T175" s="2">
        <v>8.8774395</v>
      </c>
      <c r="U175" s="2">
        <v>7.292939</v>
      </c>
      <c r="V175" s="2">
        <v>7.9513373</v>
      </c>
      <c r="W175" s="2">
        <v>6.2680116</v>
      </c>
      <c r="X175" s="2">
        <v>7.756186</v>
      </c>
      <c r="Y175" s="2">
        <v>4.9557323</v>
      </c>
      <c r="Z175" s="2">
        <v>7.840845</v>
      </c>
      <c r="AA175" s="2">
        <v>6.9773607</v>
      </c>
      <c r="AB175" s="2">
        <v>8.991195</v>
      </c>
      <c r="AC175" s="2">
        <v>7.515438</v>
      </c>
      <c r="AD175" s="2" t="s">
        <v>55</v>
      </c>
      <c r="AE175" s="2" t="s">
        <v>55</v>
      </c>
      <c r="AF175" s="2" t="s">
        <v>55</v>
      </c>
      <c r="AG175" s="2" t="s">
        <v>55</v>
      </c>
      <c r="AH175" s="2" t="s">
        <v>55</v>
      </c>
      <c r="AI175" s="2" t="s">
        <v>55</v>
      </c>
      <c r="AJ175" s="2" t="s">
        <v>55</v>
      </c>
      <c r="AK175" s="2" t="s">
        <v>55</v>
      </c>
      <c r="AL175" s="2" t="s">
        <v>55</v>
      </c>
      <c r="AM175" s="2" t="s">
        <v>55</v>
      </c>
      <c r="AN175" s="2" t="s">
        <v>56</v>
      </c>
      <c r="AO175" s="2" t="s">
        <v>781</v>
      </c>
      <c r="AP175" s="2" t="s">
        <v>782</v>
      </c>
      <c r="AQ175" s="2" t="s">
        <v>59</v>
      </c>
      <c r="AR175" s="2">
        <v>421</v>
      </c>
      <c r="AS175" s="2" t="s">
        <v>72</v>
      </c>
      <c r="AT175" s="2" t="s">
        <v>67</v>
      </c>
      <c r="AU175" s="2">
        <v>112186890</v>
      </c>
      <c r="AV175" s="2">
        <v>112199198</v>
      </c>
      <c r="AW175" s="2" t="s">
        <v>783</v>
      </c>
      <c r="AX175" s="2" t="s">
        <v>74</v>
      </c>
    </row>
    <row r="176" s="2" customFormat="1" spans="1:50">
      <c r="A176" s="2" t="s">
        <v>784</v>
      </c>
      <c r="B176" s="8">
        <v>0.00109461839884271</v>
      </c>
      <c r="C176" s="8">
        <f t="shared" si="6"/>
        <v>3.7602312026437</v>
      </c>
      <c r="D176" s="2">
        <v>7075.1133</v>
      </c>
      <c r="E176" s="2">
        <v>1881.5632</v>
      </c>
      <c r="F176" s="2">
        <v>12.494824</v>
      </c>
      <c r="G176" s="2">
        <v>11.080935</v>
      </c>
      <c r="H176" s="2">
        <v>2027.8792</v>
      </c>
      <c r="I176" s="2">
        <v>2419.0483</v>
      </c>
      <c r="J176" s="2">
        <v>1616.5281</v>
      </c>
      <c r="K176" s="2">
        <v>1190.6952</v>
      </c>
      <c r="L176" s="2">
        <v>2153.6655</v>
      </c>
      <c r="M176" s="2">
        <f t="shared" si="7"/>
        <v>1881.56326</v>
      </c>
      <c r="N176" s="2">
        <v>10723.156</v>
      </c>
      <c r="O176" s="2">
        <v>6207.917</v>
      </c>
      <c r="P176" s="2">
        <v>5909.647</v>
      </c>
      <c r="Q176" s="2">
        <v>5308.0674</v>
      </c>
      <c r="R176" s="2">
        <v>7226.777</v>
      </c>
      <c r="S176" s="2">
        <f t="shared" si="8"/>
        <v>7075.11288</v>
      </c>
      <c r="T176" s="2">
        <v>13.003802</v>
      </c>
      <c r="U176" s="2">
        <v>11.001837</v>
      </c>
      <c r="V176" s="2">
        <v>12.327435</v>
      </c>
      <c r="W176" s="2">
        <v>10.937844</v>
      </c>
      <c r="X176" s="2">
        <v>12.463399</v>
      </c>
      <c r="Y176" s="2">
        <v>10.979032</v>
      </c>
      <c r="Z176" s="2">
        <v>12.078351</v>
      </c>
      <c r="AA176" s="2">
        <v>11.061797</v>
      </c>
      <c r="AB176" s="2">
        <v>12.601135</v>
      </c>
      <c r="AC176" s="2">
        <v>11.424165</v>
      </c>
      <c r="AD176" s="2" t="s">
        <v>55</v>
      </c>
      <c r="AE176" s="2" t="s">
        <v>55</v>
      </c>
      <c r="AF176" s="2" t="s">
        <v>55</v>
      </c>
      <c r="AG176" s="2" t="s">
        <v>55</v>
      </c>
      <c r="AH176" s="2" t="s">
        <v>55</v>
      </c>
      <c r="AI176" s="2" t="s">
        <v>55</v>
      </c>
      <c r="AJ176" s="2" t="s">
        <v>55</v>
      </c>
      <c r="AK176" s="2" t="s">
        <v>55</v>
      </c>
      <c r="AL176" s="2" t="s">
        <v>55</v>
      </c>
      <c r="AM176" s="2" t="s">
        <v>55</v>
      </c>
      <c r="AN176" s="2" t="s">
        <v>56</v>
      </c>
      <c r="AO176" s="2" t="s">
        <v>785</v>
      </c>
      <c r="AP176" s="2" t="s">
        <v>552</v>
      </c>
      <c r="AQ176" s="2" t="s">
        <v>107</v>
      </c>
      <c r="AR176" s="2">
        <v>557</v>
      </c>
      <c r="AS176" s="2" t="s">
        <v>72</v>
      </c>
      <c r="AT176" s="2" t="s">
        <v>67</v>
      </c>
      <c r="AU176" s="2">
        <v>112186885</v>
      </c>
      <c r="AV176" s="2">
        <v>112252692</v>
      </c>
      <c r="AW176" s="2" t="s">
        <v>786</v>
      </c>
      <c r="AX176" s="2" t="s">
        <v>74</v>
      </c>
    </row>
    <row r="177" s="2" customFormat="1" spans="1:50">
      <c r="A177" s="2" t="s">
        <v>787</v>
      </c>
      <c r="B177" s="8">
        <v>0.00272651889984155</v>
      </c>
      <c r="C177" s="8">
        <f t="shared" si="6"/>
        <v>3.74654382573029</v>
      </c>
      <c r="D177" s="2">
        <v>6350.0283</v>
      </c>
      <c r="E177" s="2">
        <v>1694.903</v>
      </c>
      <c r="F177" s="2">
        <v>12.322584</v>
      </c>
      <c r="G177" s="2">
        <v>10.932045</v>
      </c>
      <c r="H177" s="2">
        <v>1676.631</v>
      </c>
      <c r="I177" s="2">
        <v>2170.7039</v>
      </c>
      <c r="J177" s="2">
        <v>1601.729</v>
      </c>
      <c r="K177" s="2">
        <v>1045.9199</v>
      </c>
      <c r="L177" s="2">
        <v>1979.531</v>
      </c>
      <c r="M177" s="2">
        <f t="shared" si="7"/>
        <v>1694.90296</v>
      </c>
      <c r="N177" s="2">
        <v>10069.355</v>
      </c>
      <c r="O177" s="2">
        <v>5523.361</v>
      </c>
      <c r="P177" s="2">
        <v>5265.5225</v>
      </c>
      <c r="Q177" s="2">
        <v>4669.5776</v>
      </c>
      <c r="R177" s="2">
        <v>6222.325</v>
      </c>
      <c r="S177" s="2">
        <f t="shared" si="8"/>
        <v>6350.02822</v>
      </c>
      <c r="T177" s="2">
        <v>12.913258</v>
      </c>
      <c r="U177" s="2">
        <v>10.728713</v>
      </c>
      <c r="V177" s="2">
        <v>12.142028</v>
      </c>
      <c r="W177" s="2">
        <v>10.781821</v>
      </c>
      <c r="X177" s="2">
        <v>12.298074</v>
      </c>
      <c r="Y177" s="2">
        <v>10.963153</v>
      </c>
      <c r="Z177" s="2">
        <v>11.883995</v>
      </c>
      <c r="AA177" s="2">
        <v>10.878565</v>
      </c>
      <c r="AB177" s="2">
        <v>12.375568</v>
      </c>
      <c r="AC177" s="2">
        <v>11.307974</v>
      </c>
      <c r="AD177" s="2" t="s">
        <v>55</v>
      </c>
      <c r="AE177" s="2" t="s">
        <v>55</v>
      </c>
      <c r="AF177" s="2" t="s">
        <v>55</v>
      </c>
      <c r="AG177" s="2" t="s">
        <v>55</v>
      </c>
      <c r="AH177" s="2" t="s">
        <v>55</v>
      </c>
      <c r="AI177" s="2" t="s">
        <v>55</v>
      </c>
      <c r="AJ177" s="2" t="s">
        <v>55</v>
      </c>
      <c r="AK177" s="2" t="s">
        <v>55</v>
      </c>
      <c r="AL177" s="2" t="s">
        <v>55</v>
      </c>
      <c r="AM177" s="2" t="s">
        <v>55</v>
      </c>
      <c r="AN177" s="2" t="s">
        <v>56</v>
      </c>
      <c r="AO177" s="2" t="s">
        <v>788</v>
      </c>
      <c r="AP177" s="2" t="s">
        <v>746</v>
      </c>
      <c r="AQ177" s="2" t="s">
        <v>59</v>
      </c>
      <c r="AR177" s="2">
        <v>455</v>
      </c>
      <c r="AS177" s="2" t="s">
        <v>72</v>
      </c>
      <c r="AT177" s="2" t="s">
        <v>61</v>
      </c>
      <c r="AU177" s="2">
        <v>87769468</v>
      </c>
      <c r="AV177" s="2">
        <v>87820932</v>
      </c>
      <c r="AW177" s="2" t="s">
        <v>789</v>
      </c>
      <c r="AX177" s="2" t="s">
        <v>74</v>
      </c>
    </row>
    <row r="178" s="3" customFormat="1" spans="1:56">
      <c r="A178" s="3" t="s">
        <v>790</v>
      </c>
      <c r="B178" s="10">
        <v>0.0364061968674761</v>
      </c>
      <c r="C178" s="10">
        <f t="shared" si="6"/>
        <v>3.74061851348652</v>
      </c>
      <c r="D178" s="3">
        <v>811.40875</v>
      </c>
      <c r="E178" s="3">
        <v>216.91833</v>
      </c>
      <c r="F178" s="3">
        <v>9.234201</v>
      </c>
      <c r="G178" s="3">
        <v>7.928089</v>
      </c>
      <c r="H178" s="3">
        <v>226.85765</v>
      </c>
      <c r="I178" s="3">
        <v>249.32133</v>
      </c>
      <c r="J178" s="3">
        <v>243.23758</v>
      </c>
      <c r="K178" s="3">
        <v>132.34619</v>
      </c>
      <c r="L178" s="3">
        <v>232.82896</v>
      </c>
      <c r="M178" s="3">
        <f t="shared" si="7"/>
        <v>216.918342</v>
      </c>
      <c r="N178" s="3">
        <v>504.59763</v>
      </c>
      <c r="O178" s="3">
        <v>1661.7947</v>
      </c>
      <c r="P178" s="3">
        <v>834.2027</v>
      </c>
      <c r="Q178" s="3">
        <v>712.9798</v>
      </c>
      <c r="R178" s="3">
        <v>343.469</v>
      </c>
      <c r="S178" s="3">
        <f t="shared" si="8"/>
        <v>811.408766</v>
      </c>
      <c r="T178" s="3">
        <v>8.632625</v>
      </c>
      <c r="U178" s="3">
        <v>7.7091475</v>
      </c>
      <c r="V178" s="3">
        <v>10.351626</v>
      </c>
      <c r="W178" s="3">
        <v>7.642791</v>
      </c>
      <c r="X178" s="3">
        <v>9.727158</v>
      </c>
      <c r="Y178" s="3">
        <v>8.320697</v>
      </c>
      <c r="Z178" s="3">
        <v>9.220299</v>
      </c>
      <c r="AA178" s="3">
        <v>7.837785</v>
      </c>
      <c r="AB178" s="3">
        <v>8.239294</v>
      </c>
      <c r="AC178" s="3">
        <v>8.130025</v>
      </c>
      <c r="AD178" s="3" t="s">
        <v>55</v>
      </c>
      <c r="AE178" s="3" t="s">
        <v>55</v>
      </c>
      <c r="AF178" s="3" t="s">
        <v>55</v>
      </c>
      <c r="AG178" s="3" t="s">
        <v>55</v>
      </c>
      <c r="AH178" s="3" t="s">
        <v>55</v>
      </c>
      <c r="AI178" s="3" t="s">
        <v>55</v>
      </c>
      <c r="AJ178" s="3" t="s">
        <v>55</v>
      </c>
      <c r="AK178" s="3" t="s">
        <v>55</v>
      </c>
      <c r="AL178" s="3" t="s">
        <v>55</v>
      </c>
      <c r="AM178" s="3" t="s">
        <v>55</v>
      </c>
      <c r="AN178" s="3" t="s">
        <v>56</v>
      </c>
      <c r="AO178" s="3" t="s">
        <v>791</v>
      </c>
      <c r="AP178" s="3" t="s">
        <v>723</v>
      </c>
      <c r="AQ178" s="3" t="s">
        <v>59</v>
      </c>
      <c r="AR178" s="3">
        <v>563</v>
      </c>
      <c r="AS178" s="3" t="s">
        <v>72</v>
      </c>
      <c r="AT178" s="3" t="s">
        <v>67</v>
      </c>
      <c r="AU178" s="3">
        <v>74185096</v>
      </c>
      <c r="AV178" s="3">
        <v>74208560</v>
      </c>
      <c r="AW178" s="3" t="s">
        <v>792</v>
      </c>
      <c r="AX178" s="3" t="s">
        <v>63</v>
      </c>
      <c r="AY178" s="3" t="s">
        <v>725</v>
      </c>
      <c r="AZ178" s="3" t="s">
        <v>726</v>
      </c>
      <c r="BA178" s="3" t="s">
        <v>727</v>
      </c>
      <c r="BB178" s="3" t="s">
        <v>61</v>
      </c>
      <c r="BC178" s="3">
        <v>74153952</v>
      </c>
      <c r="BD178" s="3">
        <v>74186088</v>
      </c>
    </row>
    <row r="179" s="3" customFormat="1" spans="1:56">
      <c r="A179" s="3" t="s">
        <v>790</v>
      </c>
      <c r="B179" s="10">
        <v>0.0364061968674761</v>
      </c>
      <c r="C179" s="10">
        <f t="shared" si="6"/>
        <v>3.74061851348652</v>
      </c>
      <c r="D179" s="3">
        <v>811.40875</v>
      </c>
      <c r="E179" s="3">
        <v>216.91833</v>
      </c>
      <c r="F179" s="3">
        <v>9.234201</v>
      </c>
      <c r="G179" s="3">
        <v>7.928089</v>
      </c>
      <c r="H179" s="3">
        <v>226.85765</v>
      </c>
      <c r="I179" s="3">
        <v>249.32133</v>
      </c>
      <c r="J179" s="3">
        <v>243.23758</v>
      </c>
      <c r="K179" s="3">
        <v>132.34619</v>
      </c>
      <c r="L179" s="3">
        <v>232.82896</v>
      </c>
      <c r="M179" s="3">
        <f t="shared" si="7"/>
        <v>216.918342</v>
      </c>
      <c r="N179" s="3">
        <v>504.59763</v>
      </c>
      <c r="O179" s="3">
        <v>1661.7947</v>
      </c>
      <c r="P179" s="3">
        <v>834.2027</v>
      </c>
      <c r="Q179" s="3">
        <v>712.9798</v>
      </c>
      <c r="R179" s="3">
        <v>343.469</v>
      </c>
      <c r="S179" s="3">
        <f t="shared" si="8"/>
        <v>811.408766</v>
      </c>
      <c r="T179" s="3">
        <v>8.632625</v>
      </c>
      <c r="U179" s="3">
        <v>7.7091475</v>
      </c>
      <c r="V179" s="3">
        <v>10.351626</v>
      </c>
      <c r="W179" s="3">
        <v>7.642791</v>
      </c>
      <c r="X179" s="3">
        <v>9.727158</v>
      </c>
      <c r="Y179" s="3">
        <v>8.320697</v>
      </c>
      <c r="Z179" s="3">
        <v>9.220299</v>
      </c>
      <c r="AA179" s="3">
        <v>7.837785</v>
      </c>
      <c r="AB179" s="3">
        <v>8.239294</v>
      </c>
      <c r="AC179" s="3">
        <v>8.130025</v>
      </c>
      <c r="AD179" s="3" t="s">
        <v>55</v>
      </c>
      <c r="AE179" s="3" t="s">
        <v>55</v>
      </c>
      <c r="AF179" s="3" t="s">
        <v>55</v>
      </c>
      <c r="AG179" s="3" t="s">
        <v>55</v>
      </c>
      <c r="AH179" s="3" t="s">
        <v>55</v>
      </c>
      <c r="AI179" s="3" t="s">
        <v>55</v>
      </c>
      <c r="AJ179" s="3" t="s">
        <v>55</v>
      </c>
      <c r="AK179" s="3" t="s">
        <v>55</v>
      </c>
      <c r="AL179" s="3" t="s">
        <v>55</v>
      </c>
      <c r="AM179" s="3" t="s">
        <v>55</v>
      </c>
      <c r="AN179" s="3" t="s">
        <v>56</v>
      </c>
      <c r="AO179" s="3" t="s">
        <v>791</v>
      </c>
      <c r="AP179" s="3" t="s">
        <v>723</v>
      </c>
      <c r="AQ179" s="3" t="s">
        <v>59</v>
      </c>
      <c r="AR179" s="3">
        <v>563</v>
      </c>
      <c r="AS179" s="3" t="s">
        <v>72</v>
      </c>
      <c r="AT179" s="3" t="s">
        <v>67</v>
      </c>
      <c r="AU179" s="3">
        <v>74185096</v>
      </c>
      <c r="AV179" s="3">
        <v>74208560</v>
      </c>
      <c r="AW179" s="3" t="s">
        <v>792</v>
      </c>
      <c r="AX179" s="3" t="s">
        <v>63</v>
      </c>
      <c r="AY179" s="3" t="s">
        <v>728</v>
      </c>
      <c r="AZ179" s="3" t="s">
        <v>726</v>
      </c>
      <c r="BA179" s="3" t="s">
        <v>729</v>
      </c>
      <c r="BB179" s="3" t="s">
        <v>61</v>
      </c>
      <c r="BC179" s="3">
        <v>74153952</v>
      </c>
      <c r="BD179" s="3">
        <v>74186088</v>
      </c>
    </row>
    <row r="180" s="2" customFormat="1" spans="1:50">
      <c r="A180" s="2" t="s">
        <v>793</v>
      </c>
      <c r="B180" s="8">
        <v>0.00174338533308653</v>
      </c>
      <c r="C180" s="8">
        <f t="shared" si="6"/>
        <v>3.73198377583995</v>
      </c>
      <c r="D180" s="2">
        <v>6455.4033</v>
      </c>
      <c r="E180" s="2">
        <v>1729.7512</v>
      </c>
      <c r="F180" s="2">
        <v>12.360308</v>
      </c>
      <c r="G180" s="2">
        <v>10.974893</v>
      </c>
      <c r="H180" s="2">
        <v>1899.8079</v>
      </c>
      <c r="I180" s="2">
        <v>2036.21</v>
      </c>
      <c r="J180" s="2">
        <v>1545.4396</v>
      </c>
      <c r="K180" s="2">
        <v>1151.8878</v>
      </c>
      <c r="L180" s="2">
        <v>2015.4106</v>
      </c>
      <c r="M180" s="2">
        <f t="shared" si="7"/>
        <v>1729.75118</v>
      </c>
      <c r="N180" s="2">
        <v>9499.07</v>
      </c>
      <c r="O180" s="2">
        <v>5932.7207</v>
      </c>
      <c r="P180" s="2">
        <v>5828.821</v>
      </c>
      <c r="Q180" s="2">
        <v>4708.823</v>
      </c>
      <c r="R180" s="2">
        <v>6307.582</v>
      </c>
      <c r="S180" s="2">
        <f t="shared" si="8"/>
        <v>6455.40334</v>
      </c>
      <c r="T180" s="2">
        <v>12.811041</v>
      </c>
      <c r="U180" s="2">
        <v>10.906176</v>
      </c>
      <c r="V180" s="2">
        <v>12.262734</v>
      </c>
      <c r="W180" s="2">
        <v>10.691899</v>
      </c>
      <c r="X180" s="2">
        <v>12.436959</v>
      </c>
      <c r="Y180" s="2">
        <v>10.915952</v>
      </c>
      <c r="Z180" s="2">
        <v>11.896056</v>
      </c>
      <c r="AA180" s="2">
        <v>11.025233</v>
      </c>
      <c r="AB180" s="2">
        <v>12.394748</v>
      </c>
      <c r="AC180" s="2">
        <v>11.335201</v>
      </c>
      <c r="AD180" s="2" t="s">
        <v>55</v>
      </c>
      <c r="AE180" s="2" t="s">
        <v>55</v>
      </c>
      <c r="AF180" s="2" t="s">
        <v>55</v>
      </c>
      <c r="AG180" s="2" t="s">
        <v>55</v>
      </c>
      <c r="AH180" s="2" t="s">
        <v>55</v>
      </c>
      <c r="AI180" s="2" t="s">
        <v>55</v>
      </c>
      <c r="AJ180" s="2" t="s">
        <v>55</v>
      </c>
      <c r="AK180" s="2" t="s">
        <v>55</v>
      </c>
      <c r="AL180" s="2" t="s">
        <v>55</v>
      </c>
      <c r="AM180" s="2" t="s">
        <v>55</v>
      </c>
      <c r="AN180" s="2" t="s">
        <v>56</v>
      </c>
      <c r="AO180" s="2" t="s">
        <v>794</v>
      </c>
      <c r="AP180" s="2" t="s">
        <v>746</v>
      </c>
      <c r="AQ180" s="2" t="s">
        <v>59</v>
      </c>
      <c r="AR180" s="2">
        <v>422</v>
      </c>
      <c r="AS180" s="2" t="s">
        <v>72</v>
      </c>
      <c r="AT180" s="2" t="s">
        <v>61</v>
      </c>
      <c r="AU180" s="2">
        <v>87808732</v>
      </c>
      <c r="AV180" s="2">
        <v>87821033</v>
      </c>
      <c r="AW180" s="2" t="s">
        <v>795</v>
      </c>
      <c r="AX180" s="2" t="s">
        <v>74</v>
      </c>
    </row>
    <row r="181" s="2" customFormat="1" spans="1:56">
      <c r="A181" s="2" t="s">
        <v>796</v>
      </c>
      <c r="B181" s="8">
        <v>0.00867685811904823</v>
      </c>
      <c r="C181" s="8">
        <f t="shared" si="6"/>
        <v>3.67795808217726</v>
      </c>
      <c r="D181" s="2">
        <v>1527.0065</v>
      </c>
      <c r="E181" s="2">
        <v>415.1778</v>
      </c>
      <c r="F181" s="2">
        <v>10.149141</v>
      </c>
      <c r="G181" s="2">
        <v>8.8605795</v>
      </c>
      <c r="H181" s="2">
        <v>628.28015</v>
      </c>
      <c r="I181" s="2">
        <v>445.52753</v>
      </c>
      <c r="J181" s="2">
        <v>338.67667</v>
      </c>
      <c r="K181" s="2">
        <v>277.43515</v>
      </c>
      <c r="L181" s="2">
        <v>385.96933</v>
      </c>
      <c r="M181" s="2">
        <f t="shared" si="7"/>
        <v>415.177766</v>
      </c>
      <c r="N181" s="2">
        <v>1647.4739</v>
      </c>
      <c r="O181" s="2">
        <v>783.5011</v>
      </c>
      <c r="P181" s="2">
        <v>789.6547</v>
      </c>
      <c r="Q181" s="2">
        <v>2946.3918</v>
      </c>
      <c r="R181" s="2">
        <v>1468.0106</v>
      </c>
      <c r="S181" s="2">
        <f t="shared" si="8"/>
        <v>1527.00642</v>
      </c>
      <c r="T181" s="2">
        <v>10.316014</v>
      </c>
      <c r="U181" s="2">
        <v>9.25405</v>
      </c>
      <c r="V181" s="2">
        <v>9.287415</v>
      </c>
      <c r="W181" s="2">
        <v>8.458337</v>
      </c>
      <c r="X181" s="2">
        <v>9.650878</v>
      </c>
      <c r="Y181" s="2">
        <v>8.777765</v>
      </c>
      <c r="Z181" s="2">
        <v>11.200197</v>
      </c>
      <c r="AA181" s="2">
        <v>8.91238</v>
      </c>
      <c r="AB181" s="2">
        <v>10.291199</v>
      </c>
      <c r="AC181" s="2">
        <v>8.900363</v>
      </c>
      <c r="AD181" s="2" t="s">
        <v>55</v>
      </c>
      <c r="AE181" s="2" t="s">
        <v>55</v>
      </c>
      <c r="AF181" s="2" t="s">
        <v>209</v>
      </c>
      <c r="AG181" s="2" t="s">
        <v>209</v>
      </c>
      <c r="AH181" s="2" t="s">
        <v>55</v>
      </c>
      <c r="AI181" s="2" t="s">
        <v>55</v>
      </c>
      <c r="AJ181" s="2" t="s">
        <v>55</v>
      </c>
      <c r="AK181" s="2" t="s">
        <v>55</v>
      </c>
      <c r="AL181" s="2" t="s">
        <v>55</v>
      </c>
      <c r="AM181" s="2" t="s">
        <v>55</v>
      </c>
      <c r="AN181" s="2" t="s">
        <v>56</v>
      </c>
      <c r="AO181" s="2" t="s">
        <v>797</v>
      </c>
      <c r="AP181" s="2" t="s">
        <v>798</v>
      </c>
      <c r="AQ181" s="2" t="s">
        <v>107</v>
      </c>
      <c r="AR181" s="2">
        <v>1051</v>
      </c>
      <c r="AS181" s="2" t="s">
        <v>263</v>
      </c>
      <c r="AT181" s="2" t="s">
        <v>67</v>
      </c>
      <c r="AU181" s="2">
        <v>30536236</v>
      </c>
      <c r="AV181" s="2">
        <v>30544457</v>
      </c>
      <c r="AW181" s="2" t="s">
        <v>799</v>
      </c>
      <c r="AX181" s="2" t="s">
        <v>180</v>
      </c>
      <c r="AY181" s="2" t="s">
        <v>800</v>
      </c>
      <c r="AZ181" s="2" t="s">
        <v>798</v>
      </c>
      <c r="BA181" s="2" t="s">
        <v>801</v>
      </c>
      <c r="BB181" s="2" t="s">
        <v>67</v>
      </c>
      <c r="BC181" s="2">
        <v>30536236</v>
      </c>
      <c r="BD181" s="2">
        <v>30544457</v>
      </c>
    </row>
    <row r="182" s="2" customFormat="1" spans="1:56">
      <c r="A182" s="2" t="s">
        <v>796</v>
      </c>
      <c r="B182" s="8">
        <v>0.00867685811904823</v>
      </c>
      <c r="C182" s="8">
        <f t="shared" si="6"/>
        <v>3.67795808217726</v>
      </c>
      <c r="D182" s="2">
        <v>1527.0065</v>
      </c>
      <c r="E182" s="2">
        <v>415.1778</v>
      </c>
      <c r="F182" s="2">
        <v>10.149141</v>
      </c>
      <c r="G182" s="2">
        <v>8.8605795</v>
      </c>
      <c r="H182" s="2">
        <v>628.28015</v>
      </c>
      <c r="I182" s="2">
        <v>445.52753</v>
      </c>
      <c r="J182" s="2">
        <v>338.67667</v>
      </c>
      <c r="K182" s="2">
        <v>277.43515</v>
      </c>
      <c r="L182" s="2">
        <v>385.96933</v>
      </c>
      <c r="M182" s="2">
        <f t="shared" si="7"/>
        <v>415.177766</v>
      </c>
      <c r="N182" s="2">
        <v>1647.4739</v>
      </c>
      <c r="O182" s="2">
        <v>783.5011</v>
      </c>
      <c r="P182" s="2">
        <v>789.6547</v>
      </c>
      <c r="Q182" s="2">
        <v>2946.3918</v>
      </c>
      <c r="R182" s="2">
        <v>1468.0106</v>
      </c>
      <c r="S182" s="2">
        <f t="shared" si="8"/>
        <v>1527.00642</v>
      </c>
      <c r="T182" s="2">
        <v>10.316014</v>
      </c>
      <c r="U182" s="2">
        <v>9.25405</v>
      </c>
      <c r="V182" s="2">
        <v>9.287415</v>
      </c>
      <c r="W182" s="2">
        <v>8.458337</v>
      </c>
      <c r="X182" s="2">
        <v>9.650878</v>
      </c>
      <c r="Y182" s="2">
        <v>8.777765</v>
      </c>
      <c r="Z182" s="2">
        <v>11.200197</v>
      </c>
      <c r="AA182" s="2">
        <v>8.91238</v>
      </c>
      <c r="AB182" s="2">
        <v>10.291199</v>
      </c>
      <c r="AC182" s="2">
        <v>8.900363</v>
      </c>
      <c r="AD182" s="2" t="s">
        <v>55</v>
      </c>
      <c r="AE182" s="2" t="s">
        <v>55</v>
      </c>
      <c r="AF182" s="2" t="s">
        <v>209</v>
      </c>
      <c r="AG182" s="2" t="s">
        <v>209</v>
      </c>
      <c r="AH182" s="2" t="s">
        <v>55</v>
      </c>
      <c r="AI182" s="2" t="s">
        <v>55</v>
      </c>
      <c r="AJ182" s="2" t="s">
        <v>55</v>
      </c>
      <c r="AK182" s="2" t="s">
        <v>55</v>
      </c>
      <c r="AL182" s="2" t="s">
        <v>55</v>
      </c>
      <c r="AM182" s="2" t="s">
        <v>55</v>
      </c>
      <c r="AN182" s="2" t="s">
        <v>56</v>
      </c>
      <c r="AO182" s="2" t="s">
        <v>797</v>
      </c>
      <c r="AP182" s="2" t="s">
        <v>798</v>
      </c>
      <c r="AQ182" s="2" t="s">
        <v>107</v>
      </c>
      <c r="AR182" s="2">
        <v>1051</v>
      </c>
      <c r="AS182" s="2" t="s">
        <v>263</v>
      </c>
      <c r="AT182" s="2" t="s">
        <v>67</v>
      </c>
      <c r="AU182" s="2">
        <v>30536236</v>
      </c>
      <c r="AV182" s="2">
        <v>30544457</v>
      </c>
      <c r="AW182" s="2" t="s">
        <v>799</v>
      </c>
      <c r="AX182" s="2" t="s">
        <v>180</v>
      </c>
      <c r="AY182" s="2" t="s">
        <v>802</v>
      </c>
      <c r="AZ182" s="2" t="s">
        <v>798</v>
      </c>
      <c r="BA182" s="2" t="s">
        <v>803</v>
      </c>
      <c r="BB182" s="2" t="s">
        <v>67</v>
      </c>
      <c r="BC182" s="2">
        <v>30536236</v>
      </c>
      <c r="BD182" s="2">
        <v>30544457</v>
      </c>
    </row>
    <row r="183" s="2" customFormat="1" spans="1:56">
      <c r="A183" s="2" t="s">
        <v>796</v>
      </c>
      <c r="B183" s="8">
        <v>0.00867685811904823</v>
      </c>
      <c r="C183" s="8">
        <f t="shared" si="6"/>
        <v>3.67795808217726</v>
      </c>
      <c r="D183" s="2">
        <v>1527.0065</v>
      </c>
      <c r="E183" s="2">
        <v>415.1778</v>
      </c>
      <c r="F183" s="2">
        <v>10.149141</v>
      </c>
      <c r="G183" s="2">
        <v>8.8605795</v>
      </c>
      <c r="H183" s="2">
        <v>628.28015</v>
      </c>
      <c r="I183" s="2">
        <v>445.52753</v>
      </c>
      <c r="J183" s="2">
        <v>338.67667</v>
      </c>
      <c r="K183" s="2">
        <v>277.43515</v>
      </c>
      <c r="L183" s="2">
        <v>385.96933</v>
      </c>
      <c r="M183" s="2">
        <f t="shared" si="7"/>
        <v>415.177766</v>
      </c>
      <c r="N183" s="2">
        <v>1647.4739</v>
      </c>
      <c r="O183" s="2">
        <v>783.5011</v>
      </c>
      <c r="P183" s="2">
        <v>789.6547</v>
      </c>
      <c r="Q183" s="2">
        <v>2946.3918</v>
      </c>
      <c r="R183" s="2">
        <v>1468.0106</v>
      </c>
      <c r="S183" s="2">
        <f t="shared" si="8"/>
        <v>1527.00642</v>
      </c>
      <c r="T183" s="2">
        <v>10.316014</v>
      </c>
      <c r="U183" s="2">
        <v>9.25405</v>
      </c>
      <c r="V183" s="2">
        <v>9.287415</v>
      </c>
      <c r="W183" s="2">
        <v>8.458337</v>
      </c>
      <c r="X183" s="2">
        <v>9.650878</v>
      </c>
      <c r="Y183" s="2">
        <v>8.777765</v>
      </c>
      <c r="Z183" s="2">
        <v>11.200197</v>
      </c>
      <c r="AA183" s="2">
        <v>8.91238</v>
      </c>
      <c r="AB183" s="2">
        <v>10.291199</v>
      </c>
      <c r="AC183" s="2">
        <v>8.900363</v>
      </c>
      <c r="AD183" s="2" t="s">
        <v>55</v>
      </c>
      <c r="AE183" s="2" t="s">
        <v>55</v>
      </c>
      <c r="AF183" s="2" t="s">
        <v>209</v>
      </c>
      <c r="AG183" s="2" t="s">
        <v>209</v>
      </c>
      <c r="AH183" s="2" t="s">
        <v>55</v>
      </c>
      <c r="AI183" s="2" t="s">
        <v>55</v>
      </c>
      <c r="AJ183" s="2" t="s">
        <v>55</v>
      </c>
      <c r="AK183" s="2" t="s">
        <v>55</v>
      </c>
      <c r="AL183" s="2" t="s">
        <v>55</v>
      </c>
      <c r="AM183" s="2" t="s">
        <v>55</v>
      </c>
      <c r="AN183" s="2" t="s">
        <v>56</v>
      </c>
      <c r="AO183" s="2" t="s">
        <v>797</v>
      </c>
      <c r="AP183" s="2" t="s">
        <v>798</v>
      </c>
      <c r="AQ183" s="2" t="s">
        <v>107</v>
      </c>
      <c r="AR183" s="2">
        <v>1051</v>
      </c>
      <c r="AS183" s="2" t="s">
        <v>263</v>
      </c>
      <c r="AT183" s="2" t="s">
        <v>67</v>
      </c>
      <c r="AU183" s="2">
        <v>30536236</v>
      </c>
      <c r="AV183" s="2">
        <v>30544457</v>
      </c>
      <c r="AW183" s="2" t="s">
        <v>799</v>
      </c>
      <c r="AX183" s="2" t="s">
        <v>180</v>
      </c>
      <c r="AY183" s="2" t="s">
        <v>804</v>
      </c>
      <c r="AZ183" s="2" t="s">
        <v>798</v>
      </c>
      <c r="BA183" s="2" t="s">
        <v>805</v>
      </c>
      <c r="BB183" s="2" t="s">
        <v>67</v>
      </c>
      <c r="BC183" s="2">
        <v>30536236</v>
      </c>
      <c r="BD183" s="2">
        <v>30544457</v>
      </c>
    </row>
    <row r="184" s="2" customFormat="1" spans="1:56">
      <c r="A184" s="2" t="s">
        <v>796</v>
      </c>
      <c r="B184" s="8">
        <v>0.00867685811904823</v>
      </c>
      <c r="C184" s="8">
        <f t="shared" si="6"/>
        <v>3.67795808217726</v>
      </c>
      <c r="D184" s="2">
        <v>1527.0065</v>
      </c>
      <c r="E184" s="2">
        <v>415.1778</v>
      </c>
      <c r="F184" s="2">
        <v>10.149141</v>
      </c>
      <c r="G184" s="2">
        <v>8.8605795</v>
      </c>
      <c r="H184" s="2">
        <v>628.28015</v>
      </c>
      <c r="I184" s="2">
        <v>445.52753</v>
      </c>
      <c r="J184" s="2">
        <v>338.67667</v>
      </c>
      <c r="K184" s="2">
        <v>277.43515</v>
      </c>
      <c r="L184" s="2">
        <v>385.96933</v>
      </c>
      <c r="M184" s="2">
        <f t="shared" si="7"/>
        <v>415.177766</v>
      </c>
      <c r="N184" s="2">
        <v>1647.4739</v>
      </c>
      <c r="O184" s="2">
        <v>783.5011</v>
      </c>
      <c r="P184" s="2">
        <v>789.6547</v>
      </c>
      <c r="Q184" s="2">
        <v>2946.3918</v>
      </c>
      <c r="R184" s="2">
        <v>1468.0106</v>
      </c>
      <c r="S184" s="2">
        <f t="shared" si="8"/>
        <v>1527.00642</v>
      </c>
      <c r="T184" s="2">
        <v>10.316014</v>
      </c>
      <c r="U184" s="2">
        <v>9.25405</v>
      </c>
      <c r="V184" s="2">
        <v>9.287415</v>
      </c>
      <c r="W184" s="2">
        <v>8.458337</v>
      </c>
      <c r="X184" s="2">
        <v>9.650878</v>
      </c>
      <c r="Y184" s="2">
        <v>8.777765</v>
      </c>
      <c r="Z184" s="2">
        <v>11.200197</v>
      </c>
      <c r="AA184" s="2">
        <v>8.91238</v>
      </c>
      <c r="AB184" s="2">
        <v>10.291199</v>
      </c>
      <c r="AC184" s="2">
        <v>8.900363</v>
      </c>
      <c r="AD184" s="2" t="s">
        <v>55</v>
      </c>
      <c r="AE184" s="2" t="s">
        <v>55</v>
      </c>
      <c r="AF184" s="2" t="s">
        <v>209</v>
      </c>
      <c r="AG184" s="2" t="s">
        <v>209</v>
      </c>
      <c r="AH184" s="2" t="s">
        <v>55</v>
      </c>
      <c r="AI184" s="2" t="s">
        <v>55</v>
      </c>
      <c r="AJ184" s="2" t="s">
        <v>55</v>
      </c>
      <c r="AK184" s="2" t="s">
        <v>55</v>
      </c>
      <c r="AL184" s="2" t="s">
        <v>55</v>
      </c>
      <c r="AM184" s="2" t="s">
        <v>55</v>
      </c>
      <c r="AN184" s="2" t="s">
        <v>56</v>
      </c>
      <c r="AO184" s="2" t="s">
        <v>797</v>
      </c>
      <c r="AP184" s="2" t="s">
        <v>798</v>
      </c>
      <c r="AQ184" s="2" t="s">
        <v>107</v>
      </c>
      <c r="AR184" s="2">
        <v>1051</v>
      </c>
      <c r="AS184" s="2" t="s">
        <v>263</v>
      </c>
      <c r="AT184" s="2" t="s">
        <v>67</v>
      </c>
      <c r="AU184" s="2">
        <v>30536236</v>
      </c>
      <c r="AV184" s="2">
        <v>30544457</v>
      </c>
      <c r="AW184" s="2" t="s">
        <v>799</v>
      </c>
      <c r="AX184" s="2" t="s">
        <v>180</v>
      </c>
      <c r="AY184" s="2" t="s">
        <v>806</v>
      </c>
      <c r="AZ184" s="2" t="s">
        <v>798</v>
      </c>
      <c r="BA184" s="2" t="s">
        <v>807</v>
      </c>
      <c r="BB184" s="2" t="s">
        <v>67</v>
      </c>
      <c r="BC184" s="2">
        <v>30536236</v>
      </c>
      <c r="BD184" s="2">
        <v>30544457</v>
      </c>
    </row>
    <row r="185" s="2" customFormat="1" spans="1:50">
      <c r="A185" s="2" t="s">
        <v>808</v>
      </c>
      <c r="B185" s="8">
        <v>0.0205351875247848</v>
      </c>
      <c r="C185" s="8">
        <f t="shared" si="6"/>
        <v>3.66605453234446</v>
      </c>
      <c r="D185" s="2">
        <v>456.13956</v>
      </c>
      <c r="E185" s="2">
        <v>124.42247</v>
      </c>
      <c r="F185" s="2">
        <v>8.417189</v>
      </c>
      <c r="G185" s="2">
        <v>7.089686</v>
      </c>
      <c r="H185" s="2">
        <v>163.80585</v>
      </c>
      <c r="I185" s="2">
        <v>144.53899</v>
      </c>
      <c r="J185" s="2">
        <v>82.602554</v>
      </c>
      <c r="K185" s="2">
        <v>88.724495</v>
      </c>
      <c r="L185" s="2">
        <v>142.44048</v>
      </c>
      <c r="M185" s="2">
        <f t="shared" si="7"/>
        <v>124.4224738</v>
      </c>
      <c r="N185" s="2">
        <v>939.65045</v>
      </c>
      <c r="O185" s="2">
        <v>299.7661</v>
      </c>
      <c r="P185" s="2">
        <v>347.57288</v>
      </c>
      <c r="Q185" s="2">
        <v>191.73276</v>
      </c>
      <c r="R185" s="2">
        <v>501.97568</v>
      </c>
      <c r="S185" s="2">
        <f t="shared" si="8"/>
        <v>456.139574</v>
      </c>
      <c r="T185" s="2">
        <v>9.526607</v>
      </c>
      <c r="U185" s="2">
        <v>7.2188497</v>
      </c>
      <c r="V185" s="2">
        <v>7.9129896</v>
      </c>
      <c r="W185" s="2">
        <v>6.8569713</v>
      </c>
      <c r="X185" s="2">
        <v>8.498578</v>
      </c>
      <c r="Y185" s="2">
        <v>6.788946</v>
      </c>
      <c r="Z185" s="2">
        <v>7.3672566</v>
      </c>
      <c r="AA185" s="2">
        <v>7.208064</v>
      </c>
      <c r="AB185" s="2">
        <v>8.78051</v>
      </c>
      <c r="AC185" s="2">
        <v>7.3755984</v>
      </c>
      <c r="AD185" s="2" t="s">
        <v>55</v>
      </c>
      <c r="AE185" s="2" t="s">
        <v>55</v>
      </c>
      <c r="AF185" s="2" t="s">
        <v>55</v>
      </c>
      <c r="AG185" s="2" t="s">
        <v>55</v>
      </c>
      <c r="AH185" s="2" t="s">
        <v>55</v>
      </c>
      <c r="AI185" s="2" t="s">
        <v>55</v>
      </c>
      <c r="AJ185" s="2" t="s">
        <v>55</v>
      </c>
      <c r="AK185" s="2" t="s">
        <v>55</v>
      </c>
      <c r="AL185" s="2" t="s">
        <v>55</v>
      </c>
      <c r="AM185" s="2" t="s">
        <v>55</v>
      </c>
      <c r="AN185" s="2" t="s">
        <v>56</v>
      </c>
      <c r="AO185" s="2" t="s">
        <v>809</v>
      </c>
      <c r="AP185" s="2" t="s">
        <v>782</v>
      </c>
      <c r="AQ185" s="2" t="s">
        <v>59</v>
      </c>
      <c r="AR185" s="2">
        <v>560</v>
      </c>
      <c r="AS185" s="2" t="s">
        <v>72</v>
      </c>
      <c r="AT185" s="2" t="s">
        <v>67</v>
      </c>
      <c r="AU185" s="2">
        <v>112101667</v>
      </c>
      <c r="AV185" s="2">
        <v>112252631</v>
      </c>
      <c r="AW185" s="2" t="s">
        <v>810</v>
      </c>
      <c r="AX185" s="2" t="s">
        <v>74</v>
      </c>
    </row>
    <row r="186" s="2" customFormat="1" spans="1:50">
      <c r="A186" s="2" t="s">
        <v>811</v>
      </c>
      <c r="B186" s="8">
        <v>0.000803011031001951</v>
      </c>
      <c r="C186" s="8">
        <f t="shared" si="6"/>
        <v>3.65864044437116</v>
      </c>
      <c r="D186" s="2">
        <v>6534.9336</v>
      </c>
      <c r="E186" s="2">
        <v>1786.1647</v>
      </c>
      <c r="F186" s="2">
        <v>12.375746</v>
      </c>
      <c r="G186" s="2">
        <v>10.999987</v>
      </c>
      <c r="H186" s="2">
        <v>1939.6829</v>
      </c>
      <c r="I186" s="2">
        <v>2360.4285</v>
      </c>
      <c r="J186" s="2">
        <v>1540.7198</v>
      </c>
      <c r="K186" s="2">
        <v>1077.854</v>
      </c>
      <c r="L186" s="2">
        <v>2012.1373</v>
      </c>
      <c r="M186" s="2">
        <f t="shared" si="7"/>
        <v>1786.1645</v>
      </c>
      <c r="N186" s="2">
        <v>9524.101</v>
      </c>
      <c r="O186" s="2">
        <v>5826.302</v>
      </c>
      <c r="P186" s="2">
        <v>5808.4814</v>
      </c>
      <c r="Q186" s="2">
        <v>4871.865</v>
      </c>
      <c r="R186" s="2">
        <v>6643.919</v>
      </c>
      <c r="S186" s="2">
        <f t="shared" si="8"/>
        <v>6534.93368</v>
      </c>
      <c r="T186" s="2">
        <v>12.817736</v>
      </c>
      <c r="U186" s="2">
        <v>10.939425</v>
      </c>
      <c r="V186" s="2">
        <v>12.224455</v>
      </c>
      <c r="W186" s="2">
        <v>10.89479</v>
      </c>
      <c r="X186" s="2">
        <v>12.4257</v>
      </c>
      <c r="Y186" s="2">
        <v>10.91314</v>
      </c>
      <c r="Z186" s="2">
        <v>11.945417</v>
      </c>
      <c r="AA186" s="2">
        <v>10.921343</v>
      </c>
      <c r="AB186" s="2">
        <v>12.465423</v>
      </c>
      <c r="AC186" s="2">
        <v>11.331235</v>
      </c>
      <c r="AD186" s="2" t="s">
        <v>55</v>
      </c>
      <c r="AE186" s="2" t="s">
        <v>55</v>
      </c>
      <c r="AF186" s="2" t="s">
        <v>55</v>
      </c>
      <c r="AG186" s="2" t="s">
        <v>55</v>
      </c>
      <c r="AH186" s="2" t="s">
        <v>55</v>
      </c>
      <c r="AI186" s="2" t="s">
        <v>55</v>
      </c>
      <c r="AJ186" s="2" t="s">
        <v>55</v>
      </c>
      <c r="AK186" s="2" t="s">
        <v>55</v>
      </c>
      <c r="AL186" s="2" t="s">
        <v>55</v>
      </c>
      <c r="AM186" s="2" t="s">
        <v>55</v>
      </c>
      <c r="AN186" s="2" t="s">
        <v>56</v>
      </c>
      <c r="AO186" s="2" t="s">
        <v>812</v>
      </c>
      <c r="AP186" s="2" t="s">
        <v>746</v>
      </c>
      <c r="AQ186" s="2" t="s">
        <v>59</v>
      </c>
      <c r="AR186" s="2">
        <v>733</v>
      </c>
      <c r="AS186" s="2" t="s">
        <v>72</v>
      </c>
      <c r="AT186" s="2" t="s">
        <v>61</v>
      </c>
      <c r="AU186" s="2">
        <v>87755023</v>
      </c>
      <c r="AV186" s="2">
        <v>87820932</v>
      </c>
      <c r="AW186" s="2" t="s">
        <v>813</v>
      </c>
      <c r="AX186" s="2" t="s">
        <v>74</v>
      </c>
    </row>
    <row r="187" s="2" customFormat="1" spans="1:56">
      <c r="A187" s="2" t="s">
        <v>814</v>
      </c>
      <c r="B187" s="8">
        <v>0.0051710331694602</v>
      </c>
      <c r="C187" s="8">
        <f t="shared" si="6"/>
        <v>3.64448336837924</v>
      </c>
      <c r="D187" s="2">
        <v>520.8667</v>
      </c>
      <c r="E187" s="2">
        <v>142.91922</v>
      </c>
      <c r="F187" s="2">
        <v>8.716341</v>
      </c>
      <c r="G187" s="2">
        <v>7.2585096</v>
      </c>
      <c r="H187" s="2">
        <v>85.13732</v>
      </c>
      <c r="I187" s="2">
        <v>221.70935</v>
      </c>
      <c r="J187" s="2">
        <v>149.84319</v>
      </c>
      <c r="K187" s="2">
        <v>131.01836</v>
      </c>
      <c r="L187" s="2">
        <v>126.8878</v>
      </c>
      <c r="M187" s="2">
        <f t="shared" si="7"/>
        <v>142.919204</v>
      </c>
      <c r="N187" s="2">
        <v>304.4318</v>
      </c>
      <c r="O187" s="2">
        <v>620.79584</v>
      </c>
      <c r="P187" s="2">
        <v>843.1026</v>
      </c>
      <c r="Q187" s="2">
        <v>383.403</v>
      </c>
      <c r="R187" s="2">
        <v>452.60007</v>
      </c>
      <c r="S187" s="2">
        <f t="shared" si="8"/>
        <v>520.866662</v>
      </c>
      <c r="T187" s="2">
        <v>7.907659</v>
      </c>
      <c r="U187" s="2">
        <v>6.1686716</v>
      </c>
      <c r="V187" s="2">
        <v>8.952722</v>
      </c>
      <c r="W187" s="2">
        <v>7.470145</v>
      </c>
      <c r="X187" s="2">
        <v>9.743002</v>
      </c>
      <c r="Y187" s="2">
        <v>7.6349664</v>
      </c>
      <c r="Z187" s="2">
        <v>8.343189</v>
      </c>
      <c r="AA187" s="2">
        <v>7.823055</v>
      </c>
      <c r="AB187" s="2">
        <v>8.635131</v>
      </c>
      <c r="AC187" s="2">
        <v>7.1957107</v>
      </c>
      <c r="AD187" s="2" t="s">
        <v>55</v>
      </c>
      <c r="AE187" s="2" t="s">
        <v>55</v>
      </c>
      <c r="AF187" s="2" t="s">
        <v>209</v>
      </c>
      <c r="AG187" s="2" t="s">
        <v>55</v>
      </c>
      <c r="AH187" s="2" t="s">
        <v>55</v>
      </c>
      <c r="AI187" s="2" t="s">
        <v>55</v>
      </c>
      <c r="AJ187" s="2" t="s">
        <v>55</v>
      </c>
      <c r="AK187" s="2" t="s">
        <v>55</v>
      </c>
      <c r="AL187" s="2" t="s">
        <v>55</v>
      </c>
      <c r="AM187" s="2" t="s">
        <v>55</v>
      </c>
      <c r="AN187" s="2" t="s">
        <v>56</v>
      </c>
      <c r="AO187" s="2" t="s">
        <v>815</v>
      </c>
      <c r="AP187" s="2" t="s">
        <v>816</v>
      </c>
      <c r="AQ187" s="2" t="s">
        <v>107</v>
      </c>
      <c r="AR187" s="2">
        <v>968</v>
      </c>
      <c r="AS187" s="2" t="s">
        <v>102</v>
      </c>
      <c r="AT187" s="2" t="s">
        <v>67</v>
      </c>
      <c r="AU187" s="2">
        <v>32880955</v>
      </c>
      <c r="AV187" s="2">
        <v>32896445</v>
      </c>
      <c r="AW187" s="2" t="s">
        <v>817</v>
      </c>
      <c r="AX187" s="2" t="s">
        <v>133</v>
      </c>
      <c r="AY187" s="2" t="s">
        <v>818</v>
      </c>
      <c r="AZ187" s="2" t="s">
        <v>819</v>
      </c>
      <c r="BA187" s="2" t="s">
        <v>820</v>
      </c>
      <c r="BB187" s="2" t="s">
        <v>61</v>
      </c>
      <c r="BC187" s="2">
        <v>32896654</v>
      </c>
      <c r="BD187" s="2">
        <v>32976799</v>
      </c>
    </row>
    <row r="188" s="2" customFormat="1" spans="1:56">
      <c r="A188" s="2" t="s">
        <v>814</v>
      </c>
      <c r="B188" s="8">
        <v>0.0051710331694602</v>
      </c>
      <c r="C188" s="8">
        <f t="shared" si="6"/>
        <v>3.64448336837924</v>
      </c>
      <c r="D188" s="2">
        <v>520.8667</v>
      </c>
      <c r="E188" s="2">
        <v>142.91922</v>
      </c>
      <c r="F188" s="2">
        <v>8.716341</v>
      </c>
      <c r="G188" s="2">
        <v>7.2585096</v>
      </c>
      <c r="H188" s="2">
        <v>85.13732</v>
      </c>
      <c r="I188" s="2">
        <v>221.70935</v>
      </c>
      <c r="J188" s="2">
        <v>149.84319</v>
      </c>
      <c r="K188" s="2">
        <v>131.01836</v>
      </c>
      <c r="L188" s="2">
        <v>126.8878</v>
      </c>
      <c r="M188" s="2">
        <f t="shared" si="7"/>
        <v>142.919204</v>
      </c>
      <c r="N188" s="2">
        <v>304.4318</v>
      </c>
      <c r="O188" s="2">
        <v>620.79584</v>
      </c>
      <c r="P188" s="2">
        <v>843.1026</v>
      </c>
      <c r="Q188" s="2">
        <v>383.403</v>
      </c>
      <c r="R188" s="2">
        <v>452.60007</v>
      </c>
      <c r="S188" s="2">
        <f t="shared" si="8"/>
        <v>520.866662</v>
      </c>
      <c r="T188" s="2">
        <v>7.907659</v>
      </c>
      <c r="U188" s="2">
        <v>6.1686716</v>
      </c>
      <c r="V188" s="2">
        <v>8.952722</v>
      </c>
      <c r="W188" s="2">
        <v>7.470145</v>
      </c>
      <c r="X188" s="2">
        <v>9.743002</v>
      </c>
      <c r="Y188" s="2">
        <v>7.6349664</v>
      </c>
      <c r="Z188" s="2">
        <v>8.343189</v>
      </c>
      <c r="AA188" s="2">
        <v>7.823055</v>
      </c>
      <c r="AB188" s="2">
        <v>8.635131</v>
      </c>
      <c r="AC188" s="2">
        <v>7.1957107</v>
      </c>
      <c r="AD188" s="2" t="s">
        <v>55</v>
      </c>
      <c r="AE188" s="2" t="s">
        <v>55</v>
      </c>
      <c r="AF188" s="2" t="s">
        <v>209</v>
      </c>
      <c r="AG188" s="2" t="s">
        <v>55</v>
      </c>
      <c r="AH188" s="2" t="s">
        <v>55</v>
      </c>
      <c r="AI188" s="2" t="s">
        <v>55</v>
      </c>
      <c r="AJ188" s="2" t="s">
        <v>55</v>
      </c>
      <c r="AK188" s="2" t="s">
        <v>55</v>
      </c>
      <c r="AL188" s="2" t="s">
        <v>55</v>
      </c>
      <c r="AM188" s="2" t="s">
        <v>55</v>
      </c>
      <c r="AN188" s="2" t="s">
        <v>56</v>
      </c>
      <c r="AO188" s="2" t="s">
        <v>815</v>
      </c>
      <c r="AP188" s="2" t="s">
        <v>816</v>
      </c>
      <c r="AQ188" s="2" t="s">
        <v>107</v>
      </c>
      <c r="AR188" s="2">
        <v>968</v>
      </c>
      <c r="AS188" s="2" t="s">
        <v>102</v>
      </c>
      <c r="AT188" s="2" t="s">
        <v>67</v>
      </c>
      <c r="AU188" s="2">
        <v>32880955</v>
      </c>
      <c r="AV188" s="2">
        <v>32896445</v>
      </c>
      <c r="AW188" s="2" t="s">
        <v>817</v>
      </c>
      <c r="AX188" s="2" t="s">
        <v>133</v>
      </c>
      <c r="AY188" s="2" t="s">
        <v>821</v>
      </c>
      <c r="AZ188" s="2" t="s">
        <v>819</v>
      </c>
      <c r="BA188" s="2" t="s">
        <v>820</v>
      </c>
      <c r="BB188" s="2" t="s">
        <v>61</v>
      </c>
      <c r="BC188" s="2">
        <v>32897021</v>
      </c>
      <c r="BD188" s="2">
        <v>32976799</v>
      </c>
    </row>
    <row r="189" s="2" customFormat="1" spans="1:50">
      <c r="A189" s="2" t="s">
        <v>822</v>
      </c>
      <c r="B189" s="8">
        <v>0.0354171790763228</v>
      </c>
      <c r="C189" s="8">
        <f t="shared" si="6"/>
        <v>3.62609095944008</v>
      </c>
      <c r="D189" s="2">
        <v>270.2934</v>
      </c>
      <c r="E189" s="2">
        <v>74.541275</v>
      </c>
      <c r="F189" s="2">
        <v>7.7097235</v>
      </c>
      <c r="G189" s="2">
        <v>6.339204</v>
      </c>
      <c r="H189" s="2">
        <v>74.24753</v>
      </c>
      <c r="I189" s="2">
        <v>80.2296</v>
      </c>
      <c r="J189" s="2">
        <v>89.2574</v>
      </c>
      <c r="K189" s="2">
        <v>51.56404</v>
      </c>
      <c r="L189" s="2">
        <v>77.40777</v>
      </c>
      <c r="M189" s="2">
        <f t="shared" si="7"/>
        <v>74.541268</v>
      </c>
      <c r="N189" s="2">
        <v>210.9646</v>
      </c>
      <c r="O189" s="2">
        <v>338.6321</v>
      </c>
      <c r="P189" s="2">
        <v>89.99816</v>
      </c>
      <c r="Q189" s="2">
        <v>279.81995</v>
      </c>
      <c r="R189" s="2">
        <v>432.05228</v>
      </c>
      <c r="S189" s="2">
        <f t="shared" si="8"/>
        <v>270.293418</v>
      </c>
      <c r="T189" s="2">
        <v>7.3956614</v>
      </c>
      <c r="U189" s="2">
        <v>5.9606967</v>
      </c>
      <c r="V189" s="2">
        <v>8.089632</v>
      </c>
      <c r="W189" s="2">
        <v>6.043597</v>
      </c>
      <c r="X189" s="2">
        <v>6.6027374</v>
      </c>
      <c r="Y189" s="2">
        <v>6.9000406</v>
      </c>
      <c r="Z189" s="2">
        <v>7.8896856</v>
      </c>
      <c r="AA189" s="2">
        <v>6.3541374</v>
      </c>
      <c r="AB189" s="2">
        <v>8.570903</v>
      </c>
      <c r="AC189" s="2">
        <v>6.437546</v>
      </c>
      <c r="AD189" s="2" t="s">
        <v>55</v>
      </c>
      <c r="AE189" s="2" t="s">
        <v>55</v>
      </c>
      <c r="AF189" s="2" t="s">
        <v>55</v>
      </c>
      <c r="AG189" s="2" t="s">
        <v>55</v>
      </c>
      <c r="AH189" s="2" t="s">
        <v>55</v>
      </c>
      <c r="AI189" s="2" t="s">
        <v>55</v>
      </c>
      <c r="AJ189" s="2" t="s">
        <v>55</v>
      </c>
      <c r="AK189" s="2" t="s">
        <v>55</v>
      </c>
      <c r="AL189" s="2" t="s">
        <v>55</v>
      </c>
      <c r="AM189" s="2" t="s">
        <v>55</v>
      </c>
      <c r="AN189" s="2" t="s">
        <v>56</v>
      </c>
      <c r="AO189" s="2" t="s">
        <v>823</v>
      </c>
      <c r="AP189" s="2" t="s">
        <v>824</v>
      </c>
      <c r="AQ189" s="2" t="s">
        <v>71</v>
      </c>
      <c r="AR189" s="2">
        <v>1402</v>
      </c>
      <c r="AS189" s="2" t="s">
        <v>243</v>
      </c>
      <c r="AT189" s="2" t="s">
        <v>67</v>
      </c>
      <c r="AU189" s="2">
        <v>1628869</v>
      </c>
      <c r="AV189" s="2">
        <v>1634120</v>
      </c>
      <c r="AW189" s="2" t="s">
        <v>825</v>
      </c>
      <c r="AX189" s="2" t="s">
        <v>74</v>
      </c>
    </row>
    <row r="190" s="2" customFormat="1" spans="1:56">
      <c r="A190" s="2" t="s">
        <v>826</v>
      </c>
      <c r="B190" s="8">
        <v>0.0136491923241219</v>
      </c>
      <c r="C190" s="8">
        <f t="shared" si="6"/>
        <v>3.62032458629349</v>
      </c>
      <c r="D190" s="2">
        <v>603.0511</v>
      </c>
      <c r="E190" s="2">
        <v>166.57376</v>
      </c>
      <c r="F190" s="2">
        <v>8.794981</v>
      </c>
      <c r="G190" s="2">
        <v>7.5296125</v>
      </c>
      <c r="H190" s="2">
        <v>145.44698</v>
      </c>
      <c r="I190" s="2">
        <v>251.40572</v>
      </c>
      <c r="J190" s="2">
        <v>150.781</v>
      </c>
      <c r="K190" s="2">
        <v>142.43073</v>
      </c>
      <c r="L190" s="2">
        <v>142.80438</v>
      </c>
      <c r="M190" s="2">
        <f t="shared" si="7"/>
        <v>166.573762</v>
      </c>
      <c r="N190" s="2">
        <v>193.25395</v>
      </c>
      <c r="O190" s="2">
        <v>882.876</v>
      </c>
      <c r="P190" s="2">
        <v>363.06058</v>
      </c>
      <c r="Q190" s="2">
        <v>942.8891</v>
      </c>
      <c r="R190" s="2">
        <v>633.1758</v>
      </c>
      <c r="S190" s="2">
        <f t="shared" si="8"/>
        <v>603.051086</v>
      </c>
      <c r="T190" s="2">
        <v>7.2702303</v>
      </c>
      <c r="U190" s="2">
        <v>7.0262756</v>
      </c>
      <c r="V190" s="2">
        <v>9.454712</v>
      </c>
      <c r="W190" s="2">
        <v>7.6548877</v>
      </c>
      <c r="X190" s="2">
        <v>8.553982</v>
      </c>
      <c r="Y190" s="2">
        <v>7.6430006</v>
      </c>
      <c r="Z190" s="2">
        <v>9.590861</v>
      </c>
      <c r="AA190" s="2">
        <v>7.9452076</v>
      </c>
      <c r="AB190" s="2">
        <v>9.10512</v>
      </c>
      <c r="AC190" s="2">
        <v>7.3786945</v>
      </c>
      <c r="AD190" s="2" t="s">
        <v>55</v>
      </c>
      <c r="AE190" s="2" t="s">
        <v>55</v>
      </c>
      <c r="AF190" s="2" t="s">
        <v>55</v>
      </c>
      <c r="AG190" s="2" t="s">
        <v>55</v>
      </c>
      <c r="AH190" s="2" t="s">
        <v>55</v>
      </c>
      <c r="AI190" s="2" t="s">
        <v>55</v>
      </c>
      <c r="AJ190" s="2" t="s">
        <v>55</v>
      </c>
      <c r="AK190" s="2" t="s">
        <v>55</v>
      </c>
      <c r="AL190" s="2" t="s">
        <v>55</v>
      </c>
      <c r="AM190" s="2" t="s">
        <v>55</v>
      </c>
      <c r="AN190" s="2" t="s">
        <v>56</v>
      </c>
      <c r="AO190" s="2" t="s">
        <v>827</v>
      </c>
      <c r="AP190" s="2" t="s">
        <v>828</v>
      </c>
      <c r="AQ190" s="2" t="s">
        <v>59</v>
      </c>
      <c r="AR190" s="2">
        <v>544</v>
      </c>
      <c r="AS190" s="2" t="s">
        <v>88</v>
      </c>
      <c r="AT190" s="2" t="s">
        <v>61</v>
      </c>
      <c r="AU190" s="2">
        <v>42672360</v>
      </c>
      <c r="AV190" s="2">
        <v>42673057</v>
      </c>
      <c r="AW190" s="2" t="s">
        <v>829</v>
      </c>
      <c r="AX190" s="2" t="s">
        <v>109</v>
      </c>
      <c r="AY190" s="2" t="s">
        <v>830</v>
      </c>
      <c r="AZ190" s="2" t="s">
        <v>831</v>
      </c>
      <c r="BA190" s="2" t="s">
        <v>832</v>
      </c>
      <c r="BB190" s="2" t="s">
        <v>67</v>
      </c>
      <c r="BC190" s="2">
        <v>42610852</v>
      </c>
      <c r="BD190" s="2">
        <v>42739622</v>
      </c>
    </row>
    <row r="191" s="2" customFormat="1" spans="1:55">
      <c r="A191" s="2" t="s">
        <v>833</v>
      </c>
      <c r="B191" s="8">
        <v>0.0489201312362448</v>
      </c>
      <c r="C191" s="8">
        <f t="shared" si="6"/>
        <v>3.58464293692367</v>
      </c>
      <c r="D191" s="2">
        <v>3227.1794</v>
      </c>
      <c r="E191" s="2">
        <v>900.2792</v>
      </c>
      <c r="F191" s="2">
        <v>11.214259</v>
      </c>
      <c r="G191" s="2">
        <v>9.982573</v>
      </c>
      <c r="H191" s="2">
        <v>826.5854</v>
      </c>
      <c r="I191" s="2">
        <v>1037.272</v>
      </c>
      <c r="J191" s="2">
        <v>1256.4125</v>
      </c>
      <c r="K191" s="2">
        <v>834.7681</v>
      </c>
      <c r="L191" s="2">
        <v>546.35785</v>
      </c>
      <c r="M191" s="2">
        <f t="shared" si="7"/>
        <v>900.27917</v>
      </c>
      <c r="N191" s="2">
        <v>1018.07404</v>
      </c>
      <c r="O191" s="2">
        <v>3682.1228</v>
      </c>
      <c r="P191" s="2">
        <v>2296.5186</v>
      </c>
      <c r="Q191" s="2">
        <v>5051.9067</v>
      </c>
      <c r="R191" s="2">
        <v>4087.2747</v>
      </c>
      <c r="S191" s="2">
        <f t="shared" si="8"/>
        <v>3227.179368</v>
      </c>
      <c r="T191" s="2">
        <v>9.626971</v>
      </c>
      <c r="U191" s="2">
        <v>9.66574</v>
      </c>
      <c r="V191" s="2">
        <v>11.532583</v>
      </c>
      <c r="W191" s="2">
        <v>9.6855545</v>
      </c>
      <c r="X191" s="2">
        <v>11.135255</v>
      </c>
      <c r="Y191" s="2">
        <v>10.62697</v>
      </c>
      <c r="Z191" s="2">
        <v>11.999192</v>
      </c>
      <c r="AA191" s="2">
        <v>10.530961</v>
      </c>
      <c r="AB191" s="2">
        <v>11.777293</v>
      </c>
      <c r="AC191" s="2">
        <v>9.403637</v>
      </c>
      <c r="AD191" s="2" t="s">
        <v>55</v>
      </c>
      <c r="AE191" s="2" t="s">
        <v>55</v>
      </c>
      <c r="AF191" s="2" t="s">
        <v>55</v>
      </c>
      <c r="AG191" s="2" t="s">
        <v>55</v>
      </c>
      <c r="AH191" s="2" t="s">
        <v>55</v>
      </c>
      <c r="AI191" s="2" t="s">
        <v>55</v>
      </c>
      <c r="AJ191" s="2" t="s">
        <v>55</v>
      </c>
      <c r="AK191" s="2" t="s">
        <v>55</v>
      </c>
      <c r="AL191" s="2" t="s">
        <v>55</v>
      </c>
      <c r="AM191" s="2" t="s">
        <v>55</v>
      </c>
      <c r="AN191" s="2" t="s">
        <v>56</v>
      </c>
      <c r="AO191" s="2" t="s">
        <v>834</v>
      </c>
      <c r="AP191" s="2" t="s">
        <v>835</v>
      </c>
      <c r="AQ191" s="2" t="s">
        <v>379</v>
      </c>
      <c r="AR191" s="2">
        <v>1056</v>
      </c>
      <c r="AS191" s="2" t="s">
        <v>243</v>
      </c>
      <c r="AT191" s="2" t="s">
        <v>61</v>
      </c>
      <c r="AU191" s="2">
        <v>177302595</v>
      </c>
      <c r="AV191" s="2">
        <v>177310832</v>
      </c>
      <c r="AW191" s="2" t="s">
        <v>836</v>
      </c>
      <c r="AX191" s="2" t="s">
        <v>381</v>
      </c>
      <c r="AY191" s="2" t="s">
        <v>381</v>
      </c>
      <c r="AZ191" s="2" t="s">
        <v>381</v>
      </c>
      <c r="BA191" s="2" t="s">
        <v>381</v>
      </c>
      <c r="BB191" s="2" t="s">
        <v>381</v>
      </c>
      <c r="BC191" s="2" t="s">
        <v>381</v>
      </c>
    </row>
    <row r="192" s="2" customFormat="1" spans="1:56">
      <c r="A192" s="2" t="s">
        <v>837</v>
      </c>
      <c r="B192" s="8">
        <v>0.040322974331007</v>
      </c>
      <c r="C192" s="8">
        <f t="shared" si="6"/>
        <v>3.53128883074197</v>
      </c>
      <c r="D192" s="2">
        <v>1740.6588</v>
      </c>
      <c r="E192" s="2">
        <v>492.9245</v>
      </c>
      <c r="F192" s="2">
        <v>10.260958</v>
      </c>
      <c r="G192" s="2">
        <v>9.114075</v>
      </c>
      <c r="H192" s="2">
        <v>522.7153</v>
      </c>
      <c r="I192" s="2">
        <v>732.68866</v>
      </c>
      <c r="J192" s="2">
        <v>381.26865</v>
      </c>
      <c r="K192" s="2">
        <v>346.72104</v>
      </c>
      <c r="L192" s="2">
        <v>481.22897</v>
      </c>
      <c r="M192" s="2">
        <f t="shared" si="7"/>
        <v>492.924524</v>
      </c>
      <c r="N192" s="2">
        <v>2059.673</v>
      </c>
      <c r="O192" s="2">
        <v>2199.0315</v>
      </c>
      <c r="P192" s="2">
        <v>475.41623</v>
      </c>
      <c r="Q192" s="2">
        <v>2988.617</v>
      </c>
      <c r="R192" s="2">
        <v>980.5566</v>
      </c>
      <c r="S192" s="2">
        <f t="shared" si="8"/>
        <v>1740.658866</v>
      </c>
      <c r="T192" s="2">
        <v>10.647914</v>
      </c>
      <c r="U192" s="2">
        <v>8.970329</v>
      </c>
      <c r="V192" s="2">
        <v>10.768548</v>
      </c>
      <c r="W192" s="2">
        <v>9.174818</v>
      </c>
      <c r="X192" s="2">
        <v>8.929519</v>
      </c>
      <c r="Y192" s="2">
        <v>8.9571295</v>
      </c>
      <c r="Z192" s="2">
        <v>11.223062</v>
      </c>
      <c r="AA192" s="2">
        <v>9.249119</v>
      </c>
      <c r="AB192" s="2">
        <v>9.735749</v>
      </c>
      <c r="AC192" s="2">
        <v>9.218977</v>
      </c>
      <c r="AD192" s="2" t="s">
        <v>55</v>
      </c>
      <c r="AE192" s="2" t="s">
        <v>55</v>
      </c>
      <c r="AF192" s="2" t="s">
        <v>55</v>
      </c>
      <c r="AG192" s="2" t="s">
        <v>55</v>
      </c>
      <c r="AH192" s="2" t="s">
        <v>55</v>
      </c>
      <c r="AI192" s="2" t="s">
        <v>55</v>
      </c>
      <c r="AJ192" s="2" t="s">
        <v>55</v>
      </c>
      <c r="AK192" s="2" t="s">
        <v>55</v>
      </c>
      <c r="AL192" s="2" t="s">
        <v>55</v>
      </c>
      <c r="AM192" s="2" t="s">
        <v>55</v>
      </c>
      <c r="AN192" s="2" t="s">
        <v>56</v>
      </c>
      <c r="AO192" s="2" t="s">
        <v>838</v>
      </c>
      <c r="AP192" s="2" t="s">
        <v>719</v>
      </c>
      <c r="AQ192" s="2" t="s">
        <v>107</v>
      </c>
      <c r="AR192" s="2">
        <v>772</v>
      </c>
      <c r="AS192" s="2" t="s">
        <v>78</v>
      </c>
      <c r="AT192" s="2" t="s">
        <v>67</v>
      </c>
      <c r="AU192" s="2">
        <v>144480745</v>
      </c>
      <c r="AV192" s="2">
        <v>144521969</v>
      </c>
      <c r="AW192" s="2" t="s">
        <v>839</v>
      </c>
      <c r="AX192" s="2" t="s">
        <v>63</v>
      </c>
      <c r="AY192" s="2" t="s">
        <v>711</v>
      </c>
      <c r="AZ192" s="2" t="s">
        <v>712</v>
      </c>
      <c r="BA192" s="2" t="s">
        <v>713</v>
      </c>
      <c r="BB192" s="2" t="s">
        <v>61</v>
      </c>
      <c r="BC192" s="2">
        <v>144339737</v>
      </c>
      <c r="BD192" s="2">
        <v>144521058</v>
      </c>
    </row>
    <row r="193" s="2" customFormat="1" spans="1:56">
      <c r="A193" s="2" t="s">
        <v>840</v>
      </c>
      <c r="B193" s="8">
        <v>0.0411460227507565</v>
      </c>
      <c r="C193" s="8">
        <f t="shared" si="6"/>
        <v>3.50804132403177</v>
      </c>
      <c r="D193" s="2">
        <v>185.4072</v>
      </c>
      <c r="E193" s="2">
        <v>52.85206</v>
      </c>
      <c r="F193" s="2">
        <v>7.079641</v>
      </c>
      <c r="G193" s="2">
        <v>5.7901034</v>
      </c>
      <c r="H193" s="2">
        <v>56.349873</v>
      </c>
      <c r="I193" s="2">
        <v>79.11794</v>
      </c>
      <c r="J193" s="2">
        <v>41.212082</v>
      </c>
      <c r="K193" s="2">
        <v>37.28406</v>
      </c>
      <c r="L193" s="2">
        <v>50.29632</v>
      </c>
      <c r="M193" s="2">
        <f t="shared" si="7"/>
        <v>52.852055</v>
      </c>
      <c r="N193" s="2">
        <v>135.65518</v>
      </c>
      <c r="O193" s="2">
        <v>90.815765</v>
      </c>
      <c r="P193" s="2">
        <v>76.78436</v>
      </c>
      <c r="Q193" s="2">
        <v>199.0468</v>
      </c>
      <c r="R193" s="2">
        <v>424.73386</v>
      </c>
      <c r="S193" s="2">
        <f t="shared" si="8"/>
        <v>185.407193</v>
      </c>
      <c r="T193" s="2">
        <v>6.7531424</v>
      </c>
      <c r="U193" s="2">
        <v>5.522542</v>
      </c>
      <c r="V193" s="2">
        <v>6.284622</v>
      </c>
      <c r="W193" s="2">
        <v>6.026738</v>
      </c>
      <c r="X193" s="2">
        <v>6.389421</v>
      </c>
      <c r="Y193" s="2">
        <v>5.7846317</v>
      </c>
      <c r="Z193" s="2">
        <v>7.4217257</v>
      </c>
      <c r="AA193" s="2">
        <v>5.8180656</v>
      </c>
      <c r="AB193" s="2">
        <v>8.5492935</v>
      </c>
      <c r="AC193" s="2">
        <v>5.7985406</v>
      </c>
      <c r="AD193" s="2" t="s">
        <v>55</v>
      </c>
      <c r="AE193" s="2" t="s">
        <v>55</v>
      </c>
      <c r="AF193" s="2" t="s">
        <v>55</v>
      </c>
      <c r="AG193" s="2" t="s">
        <v>55</v>
      </c>
      <c r="AH193" s="2" t="s">
        <v>55</v>
      </c>
      <c r="AI193" s="2" t="s">
        <v>55</v>
      </c>
      <c r="AJ193" s="2" t="s">
        <v>55</v>
      </c>
      <c r="AK193" s="2" t="s">
        <v>55</v>
      </c>
      <c r="AL193" s="2" t="s">
        <v>55</v>
      </c>
      <c r="AM193" s="2" t="s">
        <v>55</v>
      </c>
      <c r="AN193" s="2" t="s">
        <v>56</v>
      </c>
      <c r="AO193" s="2" t="s">
        <v>841</v>
      </c>
      <c r="AP193" s="2" t="s">
        <v>842</v>
      </c>
      <c r="AQ193" s="2" t="s">
        <v>107</v>
      </c>
      <c r="AR193" s="2">
        <v>2570</v>
      </c>
      <c r="AS193" s="2" t="s">
        <v>226</v>
      </c>
      <c r="AT193" s="2" t="s">
        <v>67</v>
      </c>
      <c r="AU193" s="2">
        <v>62329994</v>
      </c>
      <c r="AV193" s="2">
        <v>62339365</v>
      </c>
      <c r="AW193" s="2" t="s">
        <v>843</v>
      </c>
      <c r="AX193" s="2" t="s">
        <v>180</v>
      </c>
      <c r="AY193" s="2" t="s">
        <v>844</v>
      </c>
      <c r="AZ193" s="2" t="s">
        <v>842</v>
      </c>
      <c r="BA193" s="2" t="s">
        <v>845</v>
      </c>
      <c r="BB193" s="2" t="s">
        <v>67</v>
      </c>
      <c r="BC193" s="2">
        <v>62329994</v>
      </c>
      <c r="BD193" s="2">
        <v>62339365</v>
      </c>
    </row>
    <row r="194" s="2" customFormat="1" spans="1:56">
      <c r="A194" s="2" t="s">
        <v>840</v>
      </c>
      <c r="B194" s="8">
        <v>0.0411460227507565</v>
      </c>
      <c r="C194" s="8">
        <f t="shared" ref="C194:C257" si="9">S194/M194</f>
        <v>3.50804132403177</v>
      </c>
      <c r="D194" s="2">
        <v>185.4072</v>
      </c>
      <c r="E194" s="2">
        <v>52.85206</v>
      </c>
      <c r="F194" s="2">
        <v>7.079641</v>
      </c>
      <c r="G194" s="2">
        <v>5.7901034</v>
      </c>
      <c r="H194" s="2">
        <v>56.349873</v>
      </c>
      <c r="I194" s="2">
        <v>79.11794</v>
      </c>
      <c r="J194" s="2">
        <v>41.212082</v>
      </c>
      <c r="K194" s="2">
        <v>37.28406</v>
      </c>
      <c r="L194" s="2">
        <v>50.29632</v>
      </c>
      <c r="M194" s="2">
        <f t="shared" ref="M194:M257" si="10">AVERAGE(H194:L194)</f>
        <v>52.852055</v>
      </c>
      <c r="N194" s="2">
        <v>135.65518</v>
      </c>
      <c r="O194" s="2">
        <v>90.815765</v>
      </c>
      <c r="P194" s="2">
        <v>76.78436</v>
      </c>
      <c r="Q194" s="2">
        <v>199.0468</v>
      </c>
      <c r="R194" s="2">
        <v>424.73386</v>
      </c>
      <c r="S194" s="2">
        <f t="shared" ref="S194:S257" si="11">AVERAGE(N194:R194)</f>
        <v>185.407193</v>
      </c>
      <c r="T194" s="2">
        <v>6.7531424</v>
      </c>
      <c r="U194" s="2">
        <v>5.522542</v>
      </c>
      <c r="V194" s="2">
        <v>6.284622</v>
      </c>
      <c r="W194" s="2">
        <v>6.026738</v>
      </c>
      <c r="X194" s="2">
        <v>6.389421</v>
      </c>
      <c r="Y194" s="2">
        <v>5.7846317</v>
      </c>
      <c r="Z194" s="2">
        <v>7.4217257</v>
      </c>
      <c r="AA194" s="2">
        <v>5.8180656</v>
      </c>
      <c r="AB194" s="2">
        <v>8.5492935</v>
      </c>
      <c r="AC194" s="2">
        <v>5.7985406</v>
      </c>
      <c r="AD194" s="2" t="s">
        <v>55</v>
      </c>
      <c r="AE194" s="2" t="s">
        <v>55</v>
      </c>
      <c r="AF194" s="2" t="s">
        <v>55</v>
      </c>
      <c r="AG194" s="2" t="s">
        <v>55</v>
      </c>
      <c r="AH194" s="2" t="s">
        <v>55</v>
      </c>
      <c r="AI194" s="2" t="s">
        <v>55</v>
      </c>
      <c r="AJ194" s="2" t="s">
        <v>55</v>
      </c>
      <c r="AK194" s="2" t="s">
        <v>55</v>
      </c>
      <c r="AL194" s="2" t="s">
        <v>55</v>
      </c>
      <c r="AM194" s="2" t="s">
        <v>55</v>
      </c>
      <c r="AN194" s="2" t="s">
        <v>56</v>
      </c>
      <c r="AO194" s="2" t="s">
        <v>841</v>
      </c>
      <c r="AP194" s="2" t="s">
        <v>842</v>
      </c>
      <c r="AQ194" s="2" t="s">
        <v>107</v>
      </c>
      <c r="AR194" s="2">
        <v>2570</v>
      </c>
      <c r="AS194" s="2" t="s">
        <v>226</v>
      </c>
      <c r="AT194" s="2" t="s">
        <v>67</v>
      </c>
      <c r="AU194" s="2">
        <v>62329994</v>
      </c>
      <c r="AV194" s="2">
        <v>62339365</v>
      </c>
      <c r="AW194" s="2" t="s">
        <v>843</v>
      </c>
      <c r="AX194" s="2" t="s">
        <v>180</v>
      </c>
      <c r="AY194" s="2" t="s">
        <v>846</v>
      </c>
      <c r="AZ194" s="2" t="s">
        <v>842</v>
      </c>
      <c r="BA194" s="2" t="s">
        <v>847</v>
      </c>
      <c r="BB194" s="2" t="s">
        <v>67</v>
      </c>
      <c r="BC194" s="2">
        <v>62329994</v>
      </c>
      <c r="BD194" s="2">
        <v>62339365</v>
      </c>
    </row>
    <row r="195" s="2" customFormat="1" spans="1:56">
      <c r="A195" s="2" t="s">
        <v>840</v>
      </c>
      <c r="B195" s="8">
        <v>0.0411460227507565</v>
      </c>
      <c r="C195" s="8">
        <f t="shared" si="9"/>
        <v>3.50804132403177</v>
      </c>
      <c r="D195" s="2">
        <v>185.4072</v>
      </c>
      <c r="E195" s="2">
        <v>52.85206</v>
      </c>
      <c r="F195" s="2">
        <v>7.079641</v>
      </c>
      <c r="G195" s="2">
        <v>5.7901034</v>
      </c>
      <c r="H195" s="2">
        <v>56.349873</v>
      </c>
      <c r="I195" s="2">
        <v>79.11794</v>
      </c>
      <c r="J195" s="2">
        <v>41.212082</v>
      </c>
      <c r="K195" s="2">
        <v>37.28406</v>
      </c>
      <c r="L195" s="2">
        <v>50.29632</v>
      </c>
      <c r="M195" s="2">
        <f t="shared" si="10"/>
        <v>52.852055</v>
      </c>
      <c r="N195" s="2">
        <v>135.65518</v>
      </c>
      <c r="O195" s="2">
        <v>90.815765</v>
      </c>
      <c r="P195" s="2">
        <v>76.78436</v>
      </c>
      <c r="Q195" s="2">
        <v>199.0468</v>
      </c>
      <c r="R195" s="2">
        <v>424.73386</v>
      </c>
      <c r="S195" s="2">
        <f t="shared" si="11"/>
        <v>185.407193</v>
      </c>
      <c r="T195" s="2">
        <v>6.7531424</v>
      </c>
      <c r="U195" s="2">
        <v>5.522542</v>
      </c>
      <c r="V195" s="2">
        <v>6.284622</v>
      </c>
      <c r="W195" s="2">
        <v>6.026738</v>
      </c>
      <c r="X195" s="2">
        <v>6.389421</v>
      </c>
      <c r="Y195" s="2">
        <v>5.7846317</v>
      </c>
      <c r="Z195" s="2">
        <v>7.4217257</v>
      </c>
      <c r="AA195" s="2">
        <v>5.8180656</v>
      </c>
      <c r="AB195" s="2">
        <v>8.5492935</v>
      </c>
      <c r="AC195" s="2">
        <v>5.7985406</v>
      </c>
      <c r="AD195" s="2" t="s">
        <v>55</v>
      </c>
      <c r="AE195" s="2" t="s">
        <v>55</v>
      </c>
      <c r="AF195" s="2" t="s">
        <v>55</v>
      </c>
      <c r="AG195" s="2" t="s">
        <v>55</v>
      </c>
      <c r="AH195" s="2" t="s">
        <v>55</v>
      </c>
      <c r="AI195" s="2" t="s">
        <v>55</v>
      </c>
      <c r="AJ195" s="2" t="s">
        <v>55</v>
      </c>
      <c r="AK195" s="2" t="s">
        <v>55</v>
      </c>
      <c r="AL195" s="2" t="s">
        <v>55</v>
      </c>
      <c r="AM195" s="2" t="s">
        <v>55</v>
      </c>
      <c r="AN195" s="2" t="s">
        <v>56</v>
      </c>
      <c r="AO195" s="2" t="s">
        <v>841</v>
      </c>
      <c r="AP195" s="2" t="s">
        <v>842</v>
      </c>
      <c r="AQ195" s="2" t="s">
        <v>107</v>
      </c>
      <c r="AR195" s="2">
        <v>2570</v>
      </c>
      <c r="AS195" s="2" t="s">
        <v>226</v>
      </c>
      <c r="AT195" s="2" t="s">
        <v>67</v>
      </c>
      <c r="AU195" s="2">
        <v>62329994</v>
      </c>
      <c r="AV195" s="2">
        <v>62339365</v>
      </c>
      <c r="AW195" s="2" t="s">
        <v>843</v>
      </c>
      <c r="AX195" s="2" t="s">
        <v>180</v>
      </c>
      <c r="AY195" s="2" t="s">
        <v>848</v>
      </c>
      <c r="AZ195" s="2" t="s">
        <v>842</v>
      </c>
      <c r="BA195" s="2" t="s">
        <v>849</v>
      </c>
      <c r="BB195" s="2" t="s">
        <v>67</v>
      </c>
      <c r="BC195" s="2">
        <v>62329994</v>
      </c>
      <c r="BD195" s="2">
        <v>62339365</v>
      </c>
    </row>
    <row r="196" s="2" customFormat="1" spans="1:56">
      <c r="A196" s="2" t="s">
        <v>840</v>
      </c>
      <c r="B196" s="8">
        <v>0.0411460227507565</v>
      </c>
      <c r="C196" s="8">
        <f t="shared" si="9"/>
        <v>3.50804132403177</v>
      </c>
      <c r="D196" s="2">
        <v>185.4072</v>
      </c>
      <c r="E196" s="2">
        <v>52.85206</v>
      </c>
      <c r="F196" s="2">
        <v>7.079641</v>
      </c>
      <c r="G196" s="2">
        <v>5.7901034</v>
      </c>
      <c r="H196" s="2">
        <v>56.349873</v>
      </c>
      <c r="I196" s="2">
        <v>79.11794</v>
      </c>
      <c r="J196" s="2">
        <v>41.212082</v>
      </c>
      <c r="K196" s="2">
        <v>37.28406</v>
      </c>
      <c r="L196" s="2">
        <v>50.29632</v>
      </c>
      <c r="M196" s="2">
        <f t="shared" si="10"/>
        <v>52.852055</v>
      </c>
      <c r="N196" s="2">
        <v>135.65518</v>
      </c>
      <c r="O196" s="2">
        <v>90.815765</v>
      </c>
      <c r="P196" s="2">
        <v>76.78436</v>
      </c>
      <c r="Q196" s="2">
        <v>199.0468</v>
      </c>
      <c r="R196" s="2">
        <v>424.73386</v>
      </c>
      <c r="S196" s="2">
        <f t="shared" si="11"/>
        <v>185.407193</v>
      </c>
      <c r="T196" s="2">
        <v>6.7531424</v>
      </c>
      <c r="U196" s="2">
        <v>5.522542</v>
      </c>
      <c r="V196" s="2">
        <v>6.284622</v>
      </c>
      <c r="W196" s="2">
        <v>6.026738</v>
      </c>
      <c r="X196" s="2">
        <v>6.389421</v>
      </c>
      <c r="Y196" s="2">
        <v>5.7846317</v>
      </c>
      <c r="Z196" s="2">
        <v>7.4217257</v>
      </c>
      <c r="AA196" s="2">
        <v>5.8180656</v>
      </c>
      <c r="AB196" s="2">
        <v>8.5492935</v>
      </c>
      <c r="AC196" s="2">
        <v>5.7985406</v>
      </c>
      <c r="AD196" s="2" t="s">
        <v>55</v>
      </c>
      <c r="AE196" s="2" t="s">
        <v>55</v>
      </c>
      <c r="AF196" s="2" t="s">
        <v>55</v>
      </c>
      <c r="AG196" s="2" t="s">
        <v>55</v>
      </c>
      <c r="AH196" s="2" t="s">
        <v>55</v>
      </c>
      <c r="AI196" s="2" t="s">
        <v>55</v>
      </c>
      <c r="AJ196" s="2" t="s">
        <v>55</v>
      </c>
      <c r="AK196" s="2" t="s">
        <v>55</v>
      </c>
      <c r="AL196" s="2" t="s">
        <v>55</v>
      </c>
      <c r="AM196" s="2" t="s">
        <v>55</v>
      </c>
      <c r="AN196" s="2" t="s">
        <v>56</v>
      </c>
      <c r="AO196" s="2" t="s">
        <v>841</v>
      </c>
      <c r="AP196" s="2" t="s">
        <v>842</v>
      </c>
      <c r="AQ196" s="2" t="s">
        <v>107</v>
      </c>
      <c r="AR196" s="2">
        <v>2570</v>
      </c>
      <c r="AS196" s="2" t="s">
        <v>226</v>
      </c>
      <c r="AT196" s="2" t="s">
        <v>67</v>
      </c>
      <c r="AU196" s="2">
        <v>62329994</v>
      </c>
      <c r="AV196" s="2">
        <v>62339365</v>
      </c>
      <c r="AW196" s="2" t="s">
        <v>843</v>
      </c>
      <c r="AX196" s="2" t="s">
        <v>180</v>
      </c>
      <c r="AY196" s="2" t="s">
        <v>850</v>
      </c>
      <c r="AZ196" s="2" t="s">
        <v>842</v>
      </c>
      <c r="BA196" s="2" t="s">
        <v>851</v>
      </c>
      <c r="BB196" s="2" t="s">
        <v>67</v>
      </c>
      <c r="BC196" s="2">
        <v>62329994</v>
      </c>
      <c r="BD196" s="2">
        <v>62339365</v>
      </c>
    </row>
    <row r="197" s="2" customFormat="1" spans="1:56">
      <c r="A197" s="2" t="s">
        <v>840</v>
      </c>
      <c r="B197" s="8">
        <v>0.0411460227507565</v>
      </c>
      <c r="C197" s="8">
        <f t="shared" si="9"/>
        <v>3.50804132403177</v>
      </c>
      <c r="D197" s="2">
        <v>185.4072</v>
      </c>
      <c r="E197" s="2">
        <v>52.85206</v>
      </c>
      <c r="F197" s="2">
        <v>7.079641</v>
      </c>
      <c r="G197" s="2">
        <v>5.7901034</v>
      </c>
      <c r="H197" s="2">
        <v>56.349873</v>
      </c>
      <c r="I197" s="2">
        <v>79.11794</v>
      </c>
      <c r="J197" s="2">
        <v>41.212082</v>
      </c>
      <c r="K197" s="2">
        <v>37.28406</v>
      </c>
      <c r="L197" s="2">
        <v>50.29632</v>
      </c>
      <c r="M197" s="2">
        <f t="shared" si="10"/>
        <v>52.852055</v>
      </c>
      <c r="N197" s="2">
        <v>135.65518</v>
      </c>
      <c r="O197" s="2">
        <v>90.815765</v>
      </c>
      <c r="P197" s="2">
        <v>76.78436</v>
      </c>
      <c r="Q197" s="2">
        <v>199.0468</v>
      </c>
      <c r="R197" s="2">
        <v>424.73386</v>
      </c>
      <c r="S197" s="2">
        <f t="shared" si="11"/>
        <v>185.407193</v>
      </c>
      <c r="T197" s="2">
        <v>6.7531424</v>
      </c>
      <c r="U197" s="2">
        <v>5.522542</v>
      </c>
      <c r="V197" s="2">
        <v>6.284622</v>
      </c>
      <c r="W197" s="2">
        <v>6.026738</v>
      </c>
      <c r="X197" s="2">
        <v>6.389421</v>
      </c>
      <c r="Y197" s="2">
        <v>5.7846317</v>
      </c>
      <c r="Z197" s="2">
        <v>7.4217257</v>
      </c>
      <c r="AA197" s="2">
        <v>5.8180656</v>
      </c>
      <c r="AB197" s="2">
        <v>8.5492935</v>
      </c>
      <c r="AC197" s="2">
        <v>5.7985406</v>
      </c>
      <c r="AD197" s="2" t="s">
        <v>55</v>
      </c>
      <c r="AE197" s="2" t="s">
        <v>55</v>
      </c>
      <c r="AF197" s="2" t="s">
        <v>55</v>
      </c>
      <c r="AG197" s="2" t="s">
        <v>55</v>
      </c>
      <c r="AH197" s="2" t="s">
        <v>55</v>
      </c>
      <c r="AI197" s="2" t="s">
        <v>55</v>
      </c>
      <c r="AJ197" s="2" t="s">
        <v>55</v>
      </c>
      <c r="AK197" s="2" t="s">
        <v>55</v>
      </c>
      <c r="AL197" s="2" t="s">
        <v>55</v>
      </c>
      <c r="AM197" s="2" t="s">
        <v>55</v>
      </c>
      <c r="AN197" s="2" t="s">
        <v>56</v>
      </c>
      <c r="AO197" s="2" t="s">
        <v>841</v>
      </c>
      <c r="AP197" s="2" t="s">
        <v>842</v>
      </c>
      <c r="AQ197" s="2" t="s">
        <v>107</v>
      </c>
      <c r="AR197" s="2">
        <v>2570</v>
      </c>
      <c r="AS197" s="2" t="s">
        <v>226</v>
      </c>
      <c r="AT197" s="2" t="s">
        <v>67</v>
      </c>
      <c r="AU197" s="2">
        <v>62329994</v>
      </c>
      <c r="AV197" s="2">
        <v>62339365</v>
      </c>
      <c r="AW197" s="2" t="s">
        <v>843</v>
      </c>
      <c r="AX197" s="2" t="s">
        <v>180</v>
      </c>
      <c r="AY197" s="2" t="s">
        <v>852</v>
      </c>
      <c r="AZ197" s="2" t="s">
        <v>842</v>
      </c>
      <c r="BA197" s="2" t="s">
        <v>853</v>
      </c>
      <c r="BB197" s="2" t="s">
        <v>67</v>
      </c>
      <c r="BC197" s="2">
        <v>62329994</v>
      </c>
      <c r="BD197" s="2">
        <v>62339365</v>
      </c>
    </row>
    <row r="198" s="2" customFormat="1" spans="1:56">
      <c r="A198" s="2" t="s">
        <v>840</v>
      </c>
      <c r="B198" s="8">
        <v>0.0411460227507565</v>
      </c>
      <c r="C198" s="8">
        <f t="shared" si="9"/>
        <v>3.50804132403177</v>
      </c>
      <c r="D198" s="2">
        <v>185.4072</v>
      </c>
      <c r="E198" s="2">
        <v>52.85206</v>
      </c>
      <c r="F198" s="2">
        <v>7.079641</v>
      </c>
      <c r="G198" s="2">
        <v>5.7901034</v>
      </c>
      <c r="H198" s="2">
        <v>56.349873</v>
      </c>
      <c r="I198" s="2">
        <v>79.11794</v>
      </c>
      <c r="J198" s="2">
        <v>41.212082</v>
      </c>
      <c r="K198" s="2">
        <v>37.28406</v>
      </c>
      <c r="L198" s="2">
        <v>50.29632</v>
      </c>
      <c r="M198" s="2">
        <f t="shared" si="10"/>
        <v>52.852055</v>
      </c>
      <c r="N198" s="2">
        <v>135.65518</v>
      </c>
      <c r="O198" s="2">
        <v>90.815765</v>
      </c>
      <c r="P198" s="2">
        <v>76.78436</v>
      </c>
      <c r="Q198" s="2">
        <v>199.0468</v>
      </c>
      <c r="R198" s="2">
        <v>424.73386</v>
      </c>
      <c r="S198" s="2">
        <f t="shared" si="11"/>
        <v>185.407193</v>
      </c>
      <c r="T198" s="2">
        <v>6.7531424</v>
      </c>
      <c r="U198" s="2">
        <v>5.522542</v>
      </c>
      <c r="V198" s="2">
        <v>6.284622</v>
      </c>
      <c r="W198" s="2">
        <v>6.026738</v>
      </c>
      <c r="X198" s="2">
        <v>6.389421</v>
      </c>
      <c r="Y198" s="2">
        <v>5.7846317</v>
      </c>
      <c r="Z198" s="2">
        <v>7.4217257</v>
      </c>
      <c r="AA198" s="2">
        <v>5.8180656</v>
      </c>
      <c r="AB198" s="2">
        <v>8.5492935</v>
      </c>
      <c r="AC198" s="2">
        <v>5.7985406</v>
      </c>
      <c r="AD198" s="2" t="s">
        <v>55</v>
      </c>
      <c r="AE198" s="2" t="s">
        <v>55</v>
      </c>
      <c r="AF198" s="2" t="s">
        <v>55</v>
      </c>
      <c r="AG198" s="2" t="s">
        <v>55</v>
      </c>
      <c r="AH198" s="2" t="s">
        <v>55</v>
      </c>
      <c r="AI198" s="2" t="s">
        <v>55</v>
      </c>
      <c r="AJ198" s="2" t="s">
        <v>55</v>
      </c>
      <c r="AK198" s="2" t="s">
        <v>55</v>
      </c>
      <c r="AL198" s="2" t="s">
        <v>55</v>
      </c>
      <c r="AM198" s="2" t="s">
        <v>55</v>
      </c>
      <c r="AN198" s="2" t="s">
        <v>56</v>
      </c>
      <c r="AO198" s="2" t="s">
        <v>841</v>
      </c>
      <c r="AP198" s="2" t="s">
        <v>842</v>
      </c>
      <c r="AQ198" s="2" t="s">
        <v>107</v>
      </c>
      <c r="AR198" s="2">
        <v>2570</v>
      </c>
      <c r="AS198" s="2" t="s">
        <v>226</v>
      </c>
      <c r="AT198" s="2" t="s">
        <v>67</v>
      </c>
      <c r="AU198" s="2">
        <v>62329994</v>
      </c>
      <c r="AV198" s="2">
        <v>62339365</v>
      </c>
      <c r="AW198" s="2" t="s">
        <v>843</v>
      </c>
      <c r="AX198" s="2" t="s">
        <v>180</v>
      </c>
      <c r="AY198" s="2" t="s">
        <v>854</v>
      </c>
      <c r="AZ198" s="2" t="s">
        <v>842</v>
      </c>
      <c r="BA198" s="2" t="s">
        <v>853</v>
      </c>
      <c r="BB198" s="2" t="s">
        <v>67</v>
      </c>
      <c r="BC198" s="2">
        <v>62329994</v>
      </c>
      <c r="BD198" s="2">
        <v>62339205</v>
      </c>
    </row>
    <row r="199" s="2" customFormat="1" spans="1:56">
      <c r="A199" s="2" t="s">
        <v>840</v>
      </c>
      <c r="B199" s="8">
        <v>0.0411460227507565</v>
      </c>
      <c r="C199" s="8">
        <f t="shared" si="9"/>
        <v>3.50804132403177</v>
      </c>
      <c r="D199" s="2">
        <v>185.4072</v>
      </c>
      <c r="E199" s="2">
        <v>52.85206</v>
      </c>
      <c r="F199" s="2">
        <v>7.079641</v>
      </c>
      <c r="G199" s="2">
        <v>5.7901034</v>
      </c>
      <c r="H199" s="2">
        <v>56.349873</v>
      </c>
      <c r="I199" s="2">
        <v>79.11794</v>
      </c>
      <c r="J199" s="2">
        <v>41.212082</v>
      </c>
      <c r="K199" s="2">
        <v>37.28406</v>
      </c>
      <c r="L199" s="2">
        <v>50.29632</v>
      </c>
      <c r="M199" s="2">
        <f t="shared" si="10"/>
        <v>52.852055</v>
      </c>
      <c r="N199" s="2">
        <v>135.65518</v>
      </c>
      <c r="O199" s="2">
        <v>90.815765</v>
      </c>
      <c r="P199" s="2">
        <v>76.78436</v>
      </c>
      <c r="Q199" s="2">
        <v>199.0468</v>
      </c>
      <c r="R199" s="2">
        <v>424.73386</v>
      </c>
      <c r="S199" s="2">
        <f t="shared" si="11"/>
        <v>185.407193</v>
      </c>
      <c r="T199" s="2">
        <v>6.7531424</v>
      </c>
      <c r="U199" s="2">
        <v>5.522542</v>
      </c>
      <c r="V199" s="2">
        <v>6.284622</v>
      </c>
      <c r="W199" s="2">
        <v>6.026738</v>
      </c>
      <c r="X199" s="2">
        <v>6.389421</v>
      </c>
      <c r="Y199" s="2">
        <v>5.7846317</v>
      </c>
      <c r="Z199" s="2">
        <v>7.4217257</v>
      </c>
      <c r="AA199" s="2">
        <v>5.8180656</v>
      </c>
      <c r="AB199" s="2">
        <v>8.5492935</v>
      </c>
      <c r="AC199" s="2">
        <v>5.7985406</v>
      </c>
      <c r="AD199" s="2" t="s">
        <v>55</v>
      </c>
      <c r="AE199" s="2" t="s">
        <v>55</v>
      </c>
      <c r="AF199" s="2" t="s">
        <v>55</v>
      </c>
      <c r="AG199" s="2" t="s">
        <v>55</v>
      </c>
      <c r="AH199" s="2" t="s">
        <v>55</v>
      </c>
      <c r="AI199" s="2" t="s">
        <v>55</v>
      </c>
      <c r="AJ199" s="2" t="s">
        <v>55</v>
      </c>
      <c r="AK199" s="2" t="s">
        <v>55</v>
      </c>
      <c r="AL199" s="2" t="s">
        <v>55</v>
      </c>
      <c r="AM199" s="2" t="s">
        <v>55</v>
      </c>
      <c r="AN199" s="2" t="s">
        <v>56</v>
      </c>
      <c r="AO199" s="2" t="s">
        <v>841</v>
      </c>
      <c r="AP199" s="2" t="s">
        <v>842</v>
      </c>
      <c r="AQ199" s="2" t="s">
        <v>107</v>
      </c>
      <c r="AR199" s="2">
        <v>2570</v>
      </c>
      <c r="AS199" s="2" t="s">
        <v>226</v>
      </c>
      <c r="AT199" s="2" t="s">
        <v>67</v>
      </c>
      <c r="AU199" s="2">
        <v>62329994</v>
      </c>
      <c r="AV199" s="2">
        <v>62339365</v>
      </c>
      <c r="AW199" s="2" t="s">
        <v>843</v>
      </c>
      <c r="AX199" s="2" t="s">
        <v>180</v>
      </c>
      <c r="AY199" s="2" t="s">
        <v>855</v>
      </c>
      <c r="AZ199" s="2" t="s">
        <v>842</v>
      </c>
      <c r="BA199" s="2" t="s">
        <v>845</v>
      </c>
      <c r="BB199" s="2" t="s">
        <v>67</v>
      </c>
      <c r="BC199" s="2">
        <v>62329994</v>
      </c>
      <c r="BD199" s="2">
        <v>62339365</v>
      </c>
    </row>
    <row r="200" s="2" customFormat="1" spans="1:56">
      <c r="A200" s="2" t="s">
        <v>840</v>
      </c>
      <c r="B200" s="8">
        <v>0.0411460227507565</v>
      </c>
      <c r="C200" s="8">
        <f t="shared" si="9"/>
        <v>3.50804132403177</v>
      </c>
      <c r="D200" s="2">
        <v>185.4072</v>
      </c>
      <c r="E200" s="2">
        <v>52.85206</v>
      </c>
      <c r="F200" s="2">
        <v>7.079641</v>
      </c>
      <c r="G200" s="2">
        <v>5.7901034</v>
      </c>
      <c r="H200" s="2">
        <v>56.349873</v>
      </c>
      <c r="I200" s="2">
        <v>79.11794</v>
      </c>
      <c r="J200" s="2">
        <v>41.212082</v>
      </c>
      <c r="K200" s="2">
        <v>37.28406</v>
      </c>
      <c r="L200" s="2">
        <v>50.29632</v>
      </c>
      <c r="M200" s="2">
        <f t="shared" si="10"/>
        <v>52.852055</v>
      </c>
      <c r="N200" s="2">
        <v>135.65518</v>
      </c>
      <c r="O200" s="2">
        <v>90.815765</v>
      </c>
      <c r="P200" s="2">
        <v>76.78436</v>
      </c>
      <c r="Q200" s="2">
        <v>199.0468</v>
      </c>
      <c r="R200" s="2">
        <v>424.73386</v>
      </c>
      <c r="S200" s="2">
        <f t="shared" si="11"/>
        <v>185.407193</v>
      </c>
      <c r="T200" s="2">
        <v>6.7531424</v>
      </c>
      <c r="U200" s="2">
        <v>5.522542</v>
      </c>
      <c r="V200" s="2">
        <v>6.284622</v>
      </c>
      <c r="W200" s="2">
        <v>6.026738</v>
      </c>
      <c r="X200" s="2">
        <v>6.389421</v>
      </c>
      <c r="Y200" s="2">
        <v>5.7846317</v>
      </c>
      <c r="Z200" s="2">
        <v>7.4217257</v>
      </c>
      <c r="AA200" s="2">
        <v>5.8180656</v>
      </c>
      <c r="AB200" s="2">
        <v>8.5492935</v>
      </c>
      <c r="AC200" s="2">
        <v>5.7985406</v>
      </c>
      <c r="AD200" s="2" t="s">
        <v>55</v>
      </c>
      <c r="AE200" s="2" t="s">
        <v>55</v>
      </c>
      <c r="AF200" s="2" t="s">
        <v>55</v>
      </c>
      <c r="AG200" s="2" t="s">
        <v>55</v>
      </c>
      <c r="AH200" s="2" t="s">
        <v>55</v>
      </c>
      <c r="AI200" s="2" t="s">
        <v>55</v>
      </c>
      <c r="AJ200" s="2" t="s">
        <v>55</v>
      </c>
      <c r="AK200" s="2" t="s">
        <v>55</v>
      </c>
      <c r="AL200" s="2" t="s">
        <v>55</v>
      </c>
      <c r="AM200" s="2" t="s">
        <v>55</v>
      </c>
      <c r="AN200" s="2" t="s">
        <v>56</v>
      </c>
      <c r="AO200" s="2" t="s">
        <v>841</v>
      </c>
      <c r="AP200" s="2" t="s">
        <v>842</v>
      </c>
      <c r="AQ200" s="2" t="s">
        <v>107</v>
      </c>
      <c r="AR200" s="2">
        <v>2570</v>
      </c>
      <c r="AS200" s="2" t="s">
        <v>226</v>
      </c>
      <c r="AT200" s="2" t="s">
        <v>67</v>
      </c>
      <c r="AU200" s="2">
        <v>62329994</v>
      </c>
      <c r="AV200" s="2">
        <v>62339365</v>
      </c>
      <c r="AW200" s="2" t="s">
        <v>843</v>
      </c>
      <c r="AX200" s="2" t="s">
        <v>180</v>
      </c>
      <c r="AY200" s="2" t="s">
        <v>856</v>
      </c>
      <c r="AZ200" s="2" t="s">
        <v>842</v>
      </c>
      <c r="BA200" s="2" t="s">
        <v>853</v>
      </c>
      <c r="BB200" s="2" t="s">
        <v>67</v>
      </c>
      <c r="BC200" s="2">
        <v>62329994</v>
      </c>
      <c r="BD200" s="2">
        <v>62339365</v>
      </c>
    </row>
    <row r="201" s="2" customFormat="1" spans="1:56">
      <c r="A201" s="2" t="s">
        <v>840</v>
      </c>
      <c r="B201" s="8">
        <v>0.0411460227507565</v>
      </c>
      <c r="C201" s="8">
        <f t="shared" si="9"/>
        <v>3.50804132403177</v>
      </c>
      <c r="D201" s="2">
        <v>185.4072</v>
      </c>
      <c r="E201" s="2">
        <v>52.85206</v>
      </c>
      <c r="F201" s="2">
        <v>7.079641</v>
      </c>
      <c r="G201" s="2">
        <v>5.7901034</v>
      </c>
      <c r="H201" s="2">
        <v>56.349873</v>
      </c>
      <c r="I201" s="2">
        <v>79.11794</v>
      </c>
      <c r="J201" s="2">
        <v>41.212082</v>
      </c>
      <c r="K201" s="2">
        <v>37.28406</v>
      </c>
      <c r="L201" s="2">
        <v>50.29632</v>
      </c>
      <c r="M201" s="2">
        <f t="shared" si="10"/>
        <v>52.852055</v>
      </c>
      <c r="N201" s="2">
        <v>135.65518</v>
      </c>
      <c r="O201" s="2">
        <v>90.815765</v>
      </c>
      <c r="P201" s="2">
        <v>76.78436</v>
      </c>
      <c r="Q201" s="2">
        <v>199.0468</v>
      </c>
      <c r="R201" s="2">
        <v>424.73386</v>
      </c>
      <c r="S201" s="2">
        <f t="shared" si="11"/>
        <v>185.407193</v>
      </c>
      <c r="T201" s="2">
        <v>6.7531424</v>
      </c>
      <c r="U201" s="2">
        <v>5.522542</v>
      </c>
      <c r="V201" s="2">
        <v>6.284622</v>
      </c>
      <c r="W201" s="2">
        <v>6.026738</v>
      </c>
      <c r="X201" s="2">
        <v>6.389421</v>
      </c>
      <c r="Y201" s="2">
        <v>5.7846317</v>
      </c>
      <c r="Z201" s="2">
        <v>7.4217257</v>
      </c>
      <c r="AA201" s="2">
        <v>5.8180656</v>
      </c>
      <c r="AB201" s="2">
        <v>8.5492935</v>
      </c>
      <c r="AC201" s="2">
        <v>5.7985406</v>
      </c>
      <c r="AD201" s="2" t="s">
        <v>55</v>
      </c>
      <c r="AE201" s="2" t="s">
        <v>55</v>
      </c>
      <c r="AF201" s="2" t="s">
        <v>55</v>
      </c>
      <c r="AG201" s="2" t="s">
        <v>55</v>
      </c>
      <c r="AH201" s="2" t="s">
        <v>55</v>
      </c>
      <c r="AI201" s="2" t="s">
        <v>55</v>
      </c>
      <c r="AJ201" s="2" t="s">
        <v>55</v>
      </c>
      <c r="AK201" s="2" t="s">
        <v>55</v>
      </c>
      <c r="AL201" s="2" t="s">
        <v>55</v>
      </c>
      <c r="AM201" s="2" t="s">
        <v>55</v>
      </c>
      <c r="AN201" s="2" t="s">
        <v>56</v>
      </c>
      <c r="AO201" s="2" t="s">
        <v>841</v>
      </c>
      <c r="AP201" s="2" t="s">
        <v>842</v>
      </c>
      <c r="AQ201" s="2" t="s">
        <v>107</v>
      </c>
      <c r="AR201" s="2">
        <v>2570</v>
      </c>
      <c r="AS201" s="2" t="s">
        <v>226</v>
      </c>
      <c r="AT201" s="2" t="s">
        <v>67</v>
      </c>
      <c r="AU201" s="2">
        <v>62329994</v>
      </c>
      <c r="AV201" s="2">
        <v>62339365</v>
      </c>
      <c r="AW201" s="2" t="s">
        <v>843</v>
      </c>
      <c r="AX201" s="2" t="s">
        <v>109</v>
      </c>
      <c r="AY201" s="2" t="s">
        <v>857</v>
      </c>
      <c r="AZ201" s="2" t="s">
        <v>858</v>
      </c>
      <c r="BA201" s="2" t="s">
        <v>859</v>
      </c>
      <c r="BB201" s="2" t="s">
        <v>61</v>
      </c>
      <c r="BC201" s="2">
        <v>62338793</v>
      </c>
      <c r="BD201" s="2">
        <v>62367494</v>
      </c>
    </row>
    <row r="202" s="2" customFormat="1" spans="1:56">
      <c r="A202" s="2" t="s">
        <v>840</v>
      </c>
      <c r="B202" s="8">
        <v>0.0411460227507565</v>
      </c>
      <c r="C202" s="8">
        <f t="shared" si="9"/>
        <v>3.50804132403177</v>
      </c>
      <c r="D202" s="2">
        <v>185.4072</v>
      </c>
      <c r="E202" s="2">
        <v>52.85206</v>
      </c>
      <c r="F202" s="2">
        <v>7.079641</v>
      </c>
      <c r="G202" s="2">
        <v>5.7901034</v>
      </c>
      <c r="H202" s="2">
        <v>56.349873</v>
      </c>
      <c r="I202" s="2">
        <v>79.11794</v>
      </c>
      <c r="J202" s="2">
        <v>41.212082</v>
      </c>
      <c r="K202" s="2">
        <v>37.28406</v>
      </c>
      <c r="L202" s="2">
        <v>50.29632</v>
      </c>
      <c r="M202" s="2">
        <f t="shared" si="10"/>
        <v>52.852055</v>
      </c>
      <c r="N202" s="2">
        <v>135.65518</v>
      </c>
      <c r="O202" s="2">
        <v>90.815765</v>
      </c>
      <c r="P202" s="2">
        <v>76.78436</v>
      </c>
      <c r="Q202" s="2">
        <v>199.0468</v>
      </c>
      <c r="R202" s="2">
        <v>424.73386</v>
      </c>
      <c r="S202" s="2">
        <f t="shared" si="11"/>
        <v>185.407193</v>
      </c>
      <c r="T202" s="2">
        <v>6.7531424</v>
      </c>
      <c r="U202" s="2">
        <v>5.522542</v>
      </c>
      <c r="V202" s="2">
        <v>6.284622</v>
      </c>
      <c r="W202" s="2">
        <v>6.026738</v>
      </c>
      <c r="X202" s="2">
        <v>6.389421</v>
      </c>
      <c r="Y202" s="2">
        <v>5.7846317</v>
      </c>
      <c r="Z202" s="2">
        <v>7.4217257</v>
      </c>
      <c r="AA202" s="2">
        <v>5.8180656</v>
      </c>
      <c r="AB202" s="2">
        <v>8.5492935</v>
      </c>
      <c r="AC202" s="2">
        <v>5.7985406</v>
      </c>
      <c r="AD202" s="2" t="s">
        <v>55</v>
      </c>
      <c r="AE202" s="2" t="s">
        <v>55</v>
      </c>
      <c r="AF202" s="2" t="s">
        <v>55</v>
      </c>
      <c r="AG202" s="2" t="s">
        <v>55</v>
      </c>
      <c r="AH202" s="2" t="s">
        <v>55</v>
      </c>
      <c r="AI202" s="2" t="s">
        <v>55</v>
      </c>
      <c r="AJ202" s="2" t="s">
        <v>55</v>
      </c>
      <c r="AK202" s="2" t="s">
        <v>55</v>
      </c>
      <c r="AL202" s="2" t="s">
        <v>55</v>
      </c>
      <c r="AM202" s="2" t="s">
        <v>55</v>
      </c>
      <c r="AN202" s="2" t="s">
        <v>56</v>
      </c>
      <c r="AO202" s="2" t="s">
        <v>841</v>
      </c>
      <c r="AP202" s="2" t="s">
        <v>842</v>
      </c>
      <c r="AQ202" s="2" t="s">
        <v>107</v>
      </c>
      <c r="AR202" s="2">
        <v>2570</v>
      </c>
      <c r="AS202" s="2" t="s">
        <v>226</v>
      </c>
      <c r="AT202" s="2" t="s">
        <v>67</v>
      </c>
      <c r="AU202" s="2">
        <v>62329994</v>
      </c>
      <c r="AV202" s="2">
        <v>62339365</v>
      </c>
      <c r="AW202" s="2" t="s">
        <v>843</v>
      </c>
      <c r="AX202" s="2" t="s">
        <v>63</v>
      </c>
      <c r="AY202" s="2" t="s">
        <v>860</v>
      </c>
      <c r="AZ202" s="2" t="s">
        <v>861</v>
      </c>
      <c r="BA202" s="2" t="s">
        <v>862</v>
      </c>
      <c r="BB202" s="2" t="s">
        <v>61</v>
      </c>
      <c r="BC202" s="2">
        <v>62328003</v>
      </c>
      <c r="BD202" s="2">
        <v>62330051</v>
      </c>
    </row>
    <row r="203" s="2" customFormat="1" spans="1:50">
      <c r="A203" s="2" t="s">
        <v>863</v>
      </c>
      <c r="B203" s="8">
        <v>0.00162560922020733</v>
      </c>
      <c r="C203" s="8">
        <f t="shared" si="9"/>
        <v>3.50418096515528</v>
      </c>
      <c r="D203" s="2">
        <v>1925.4508</v>
      </c>
      <c r="E203" s="2">
        <v>549.47235</v>
      </c>
      <c r="F203" s="2">
        <v>10.654008</v>
      </c>
      <c r="G203" s="2">
        <v>9.260042</v>
      </c>
      <c r="H203" s="2">
        <v>678.1777</v>
      </c>
      <c r="I203" s="2">
        <v>808.51465</v>
      </c>
      <c r="J203" s="2">
        <v>512.5838</v>
      </c>
      <c r="K203" s="2">
        <v>394.64706</v>
      </c>
      <c r="L203" s="2">
        <v>353.43884</v>
      </c>
      <c r="M203" s="2">
        <f t="shared" si="10"/>
        <v>549.47241</v>
      </c>
      <c r="N203" s="2">
        <v>2269.6428</v>
      </c>
      <c r="O203" s="2">
        <v>1624.1554</v>
      </c>
      <c r="P203" s="2">
        <v>2047.2474</v>
      </c>
      <c r="Q203" s="2">
        <v>1719.3566</v>
      </c>
      <c r="R203" s="2">
        <v>1966.8516</v>
      </c>
      <c r="S203" s="2">
        <f t="shared" si="11"/>
        <v>1925.45076</v>
      </c>
      <c r="T203" s="2">
        <v>10.789249</v>
      </c>
      <c r="U203" s="2">
        <v>9.366414</v>
      </c>
      <c r="V203" s="2">
        <v>10.324357</v>
      </c>
      <c r="W203" s="2">
        <v>9.33205</v>
      </c>
      <c r="X203" s="2">
        <v>10.979977</v>
      </c>
      <c r="Y203" s="2">
        <v>9.37734</v>
      </c>
      <c r="Z203" s="2">
        <v>10.447742</v>
      </c>
      <c r="AA203" s="2">
        <v>9.4499855</v>
      </c>
      <c r="AB203" s="2">
        <v>10.728713</v>
      </c>
      <c r="AC203" s="2">
        <v>8.77442</v>
      </c>
      <c r="AD203" s="2" t="s">
        <v>55</v>
      </c>
      <c r="AE203" s="2" t="s">
        <v>55</v>
      </c>
      <c r="AF203" s="2" t="s">
        <v>55</v>
      </c>
      <c r="AG203" s="2" t="s">
        <v>55</v>
      </c>
      <c r="AH203" s="2" t="s">
        <v>55</v>
      </c>
      <c r="AI203" s="2" t="s">
        <v>55</v>
      </c>
      <c r="AJ203" s="2" t="s">
        <v>55</v>
      </c>
      <c r="AK203" s="2" t="s">
        <v>55</v>
      </c>
      <c r="AL203" s="2" t="s">
        <v>55</v>
      </c>
      <c r="AM203" s="2" t="s">
        <v>55</v>
      </c>
      <c r="AN203" s="2" t="s">
        <v>56</v>
      </c>
      <c r="AO203" s="2" t="s">
        <v>864</v>
      </c>
      <c r="AP203" s="2" t="s">
        <v>865</v>
      </c>
      <c r="AQ203" s="2" t="s">
        <v>107</v>
      </c>
      <c r="AR203" s="2">
        <v>1186</v>
      </c>
      <c r="AS203" s="2" t="s">
        <v>226</v>
      </c>
      <c r="AT203" s="2" t="s">
        <v>67</v>
      </c>
      <c r="AU203" s="2">
        <v>37049238</v>
      </c>
      <c r="AV203" s="2">
        <v>37064018</v>
      </c>
      <c r="AW203" s="2" t="s">
        <v>866</v>
      </c>
      <c r="AX203" s="2" t="s">
        <v>74</v>
      </c>
    </row>
    <row r="204" s="2" customFormat="1" spans="1:50">
      <c r="A204" s="2" t="s">
        <v>867</v>
      </c>
      <c r="B204" s="8">
        <v>0.00128351634611524</v>
      </c>
      <c r="C204" s="8">
        <f t="shared" si="9"/>
        <v>3.49868494993227</v>
      </c>
      <c r="D204" s="2">
        <v>119.66724</v>
      </c>
      <c r="E204" s="2">
        <v>34.203487</v>
      </c>
      <c r="F204" s="2">
        <v>6.656602</v>
      </c>
      <c r="G204" s="2">
        <v>5.1090693</v>
      </c>
      <c r="H204" s="2">
        <v>26.288416</v>
      </c>
      <c r="I204" s="2">
        <v>52.622383</v>
      </c>
      <c r="J204" s="2">
        <v>32.759094</v>
      </c>
      <c r="K204" s="2">
        <v>28.225306</v>
      </c>
      <c r="L204" s="2">
        <v>31.122244</v>
      </c>
      <c r="M204" s="2">
        <f t="shared" si="10"/>
        <v>34.2034886</v>
      </c>
      <c r="N204" s="2">
        <v>76.00028</v>
      </c>
      <c r="O204" s="2">
        <v>144.21083</v>
      </c>
      <c r="P204" s="2">
        <v>73.058174</v>
      </c>
      <c r="Q204" s="2">
        <v>143.46027</v>
      </c>
      <c r="R204" s="2">
        <v>161.6066</v>
      </c>
      <c r="S204" s="2">
        <f t="shared" si="11"/>
        <v>119.6672308</v>
      </c>
      <c r="T204" s="2">
        <v>5.9175563</v>
      </c>
      <c r="U204" s="2">
        <v>4.227779</v>
      </c>
      <c r="V204" s="2">
        <v>6.91407</v>
      </c>
      <c r="W204" s="2">
        <v>5.457948</v>
      </c>
      <c r="X204" s="2">
        <v>6.317993</v>
      </c>
      <c r="Y204" s="2">
        <v>5.4341784</v>
      </c>
      <c r="Z204" s="2">
        <v>6.9719443</v>
      </c>
      <c r="AA204" s="2">
        <v>5.3171983</v>
      </c>
      <c r="AB204" s="2">
        <v>7.1614447</v>
      </c>
      <c r="AC204" s="2">
        <v>5.1082444</v>
      </c>
      <c r="AD204" s="2" t="s">
        <v>55</v>
      </c>
      <c r="AE204" s="2" t="s">
        <v>55</v>
      </c>
      <c r="AF204" s="2" t="s">
        <v>55</v>
      </c>
      <c r="AG204" s="2" t="s">
        <v>55</v>
      </c>
      <c r="AH204" s="2" t="s">
        <v>55</v>
      </c>
      <c r="AI204" s="2" t="s">
        <v>55</v>
      </c>
      <c r="AJ204" s="2" t="s">
        <v>55</v>
      </c>
      <c r="AK204" s="2" t="s">
        <v>55</v>
      </c>
      <c r="AL204" s="2" t="s">
        <v>55</v>
      </c>
      <c r="AM204" s="2" t="s">
        <v>55</v>
      </c>
      <c r="AN204" s="2" t="s">
        <v>56</v>
      </c>
      <c r="AO204" s="2" t="s">
        <v>868</v>
      </c>
      <c r="AP204" s="2" t="s">
        <v>869</v>
      </c>
      <c r="AQ204" s="2" t="s">
        <v>162</v>
      </c>
      <c r="AR204" s="2">
        <v>498</v>
      </c>
      <c r="AS204" s="2" t="s">
        <v>226</v>
      </c>
      <c r="AT204" s="2" t="s">
        <v>67</v>
      </c>
      <c r="AU204" s="2">
        <v>32577407</v>
      </c>
      <c r="AV204" s="2">
        <v>32579666</v>
      </c>
      <c r="AW204" s="2" t="s">
        <v>870</v>
      </c>
      <c r="AX204" s="2" t="s">
        <v>74</v>
      </c>
    </row>
    <row r="205" s="2" customFormat="1" spans="1:50">
      <c r="A205" s="2" t="s">
        <v>871</v>
      </c>
      <c r="B205" s="8">
        <v>0.0166141192652854</v>
      </c>
      <c r="C205" s="8">
        <f t="shared" si="9"/>
        <v>3.48337676718196</v>
      </c>
      <c r="D205" s="2">
        <v>9617.294</v>
      </c>
      <c r="E205" s="2">
        <v>2760.9114</v>
      </c>
      <c r="F205" s="2">
        <v>12.852704</v>
      </c>
      <c r="G205" s="2">
        <v>11.564395</v>
      </c>
      <c r="H205" s="2">
        <v>3653.366</v>
      </c>
      <c r="I205" s="2">
        <v>4017.6694</v>
      </c>
      <c r="J205" s="2">
        <v>2994.9873</v>
      </c>
      <c r="K205" s="2">
        <v>1594.4948</v>
      </c>
      <c r="L205" s="2">
        <v>1544.0386</v>
      </c>
      <c r="M205" s="2">
        <f t="shared" si="10"/>
        <v>2760.91122</v>
      </c>
      <c r="N205" s="2">
        <v>9450.318</v>
      </c>
      <c r="O205" s="2">
        <v>6318.428</v>
      </c>
      <c r="P205" s="2">
        <v>16159.511</v>
      </c>
      <c r="Q205" s="2">
        <v>5704.212</v>
      </c>
      <c r="R205" s="2">
        <v>10454.001</v>
      </c>
      <c r="S205" s="2">
        <f t="shared" si="11"/>
        <v>9617.294</v>
      </c>
      <c r="T205" s="2">
        <v>12.799106</v>
      </c>
      <c r="U205" s="2">
        <v>11.83942</v>
      </c>
      <c r="V205" s="2">
        <v>12.350994</v>
      </c>
      <c r="W205" s="2">
        <v>11.685476</v>
      </c>
      <c r="X205" s="2">
        <v>13.850418</v>
      </c>
      <c r="Y205" s="2">
        <v>11.856992</v>
      </c>
      <c r="Z205" s="2">
        <v>12.168455</v>
      </c>
      <c r="AA205" s="2">
        <v>11.494747</v>
      </c>
      <c r="AB205" s="2">
        <v>13.09455</v>
      </c>
      <c r="AC205" s="2">
        <v>10.945341</v>
      </c>
      <c r="AD205" s="2" t="s">
        <v>209</v>
      </c>
      <c r="AE205" s="2" t="s">
        <v>55</v>
      </c>
      <c r="AF205" s="2" t="s">
        <v>55</v>
      </c>
      <c r="AG205" s="2" t="s">
        <v>55</v>
      </c>
      <c r="AH205" s="2" t="s">
        <v>55</v>
      </c>
      <c r="AI205" s="2" t="s">
        <v>55</v>
      </c>
      <c r="AJ205" s="2" t="s">
        <v>55</v>
      </c>
      <c r="AK205" s="2" t="s">
        <v>55</v>
      </c>
      <c r="AL205" s="2" t="s">
        <v>55</v>
      </c>
      <c r="AM205" s="2" t="s">
        <v>55</v>
      </c>
      <c r="AN205" s="2" t="s">
        <v>56</v>
      </c>
      <c r="AO205" s="2" t="s">
        <v>872</v>
      </c>
      <c r="AP205" s="2" t="s">
        <v>545</v>
      </c>
      <c r="AQ205" s="2" t="s">
        <v>59</v>
      </c>
      <c r="AR205" s="2">
        <v>772</v>
      </c>
      <c r="AS205" s="2" t="s">
        <v>78</v>
      </c>
      <c r="AT205" s="2" t="s">
        <v>67</v>
      </c>
      <c r="AU205" s="2">
        <v>173833038</v>
      </c>
      <c r="AV205" s="2">
        <v>173836181</v>
      </c>
      <c r="AW205" s="2" t="s">
        <v>873</v>
      </c>
      <c r="AX205" s="2" t="s">
        <v>74</v>
      </c>
    </row>
    <row r="206" s="2" customFormat="1" spans="1:50">
      <c r="A206" s="2" t="s">
        <v>874</v>
      </c>
      <c r="B206" s="8">
        <v>0.0030606983139566</v>
      </c>
      <c r="C206" s="8">
        <f t="shared" si="9"/>
        <v>3.47782867425248</v>
      </c>
      <c r="D206" s="2">
        <v>336.80438</v>
      </c>
      <c r="E206" s="2">
        <v>96.84329</v>
      </c>
      <c r="F206" s="2">
        <v>8.063279</v>
      </c>
      <c r="G206" s="2">
        <v>6.7009306</v>
      </c>
      <c r="H206" s="2">
        <v>153.14488</v>
      </c>
      <c r="I206" s="2">
        <v>83.11715</v>
      </c>
      <c r="J206" s="2">
        <v>56.715466</v>
      </c>
      <c r="K206" s="2">
        <v>78.71059</v>
      </c>
      <c r="L206" s="2">
        <v>112.52838</v>
      </c>
      <c r="M206" s="2">
        <f t="shared" si="10"/>
        <v>96.8432932</v>
      </c>
      <c r="N206" s="2">
        <v>311.46466</v>
      </c>
      <c r="O206" s="2">
        <v>277.47882</v>
      </c>
      <c r="P206" s="2">
        <v>177.44536</v>
      </c>
      <c r="Q206" s="2">
        <v>619.32477</v>
      </c>
      <c r="R206" s="2">
        <v>298.3083</v>
      </c>
      <c r="S206" s="2">
        <f t="shared" si="11"/>
        <v>336.804382</v>
      </c>
      <c r="T206" s="2">
        <v>7.9428954</v>
      </c>
      <c r="U206" s="2">
        <v>7.109192</v>
      </c>
      <c r="V206" s="2">
        <v>7.8075643</v>
      </c>
      <c r="W206" s="2">
        <v>6.093087</v>
      </c>
      <c r="X206" s="2">
        <v>7.526898</v>
      </c>
      <c r="Y206" s="2">
        <v>6.257206</v>
      </c>
      <c r="Z206" s="2">
        <v>9.008983</v>
      </c>
      <c r="AA206" s="2">
        <v>7.033542</v>
      </c>
      <c r="AB206" s="2">
        <v>8.030057</v>
      </c>
      <c r="AC206" s="2">
        <v>7.0116262</v>
      </c>
      <c r="AD206" s="2" t="s">
        <v>55</v>
      </c>
      <c r="AE206" s="2" t="s">
        <v>55</v>
      </c>
      <c r="AF206" s="2" t="s">
        <v>209</v>
      </c>
      <c r="AG206" s="2" t="s">
        <v>209</v>
      </c>
      <c r="AH206" s="2" t="s">
        <v>55</v>
      </c>
      <c r="AI206" s="2" t="s">
        <v>55</v>
      </c>
      <c r="AJ206" s="2" t="s">
        <v>55</v>
      </c>
      <c r="AK206" s="2" t="s">
        <v>55</v>
      </c>
      <c r="AL206" s="2" t="s">
        <v>55</v>
      </c>
      <c r="AM206" s="2" t="s">
        <v>55</v>
      </c>
      <c r="AN206" s="2" t="s">
        <v>56</v>
      </c>
      <c r="AO206" s="2" t="s">
        <v>875</v>
      </c>
      <c r="AP206" s="2" t="s">
        <v>876</v>
      </c>
      <c r="AQ206" s="2" t="s">
        <v>162</v>
      </c>
      <c r="AR206" s="2">
        <v>487</v>
      </c>
      <c r="AS206" s="2" t="s">
        <v>60</v>
      </c>
      <c r="AT206" s="2" t="s">
        <v>67</v>
      </c>
      <c r="AU206" s="2">
        <v>197363225</v>
      </c>
      <c r="AV206" s="2">
        <v>197364301</v>
      </c>
      <c r="AW206" s="2" t="s">
        <v>877</v>
      </c>
      <c r="AX206" s="2" t="s">
        <v>74</v>
      </c>
    </row>
    <row r="207" s="2" customFormat="1" spans="1:56">
      <c r="A207" s="2" t="s">
        <v>878</v>
      </c>
      <c r="B207" s="8">
        <v>0.0462682080147589</v>
      </c>
      <c r="C207" s="8">
        <f t="shared" si="9"/>
        <v>3.47555628084043</v>
      </c>
      <c r="D207" s="2">
        <v>174.74356</v>
      </c>
      <c r="E207" s="2">
        <v>50.27787</v>
      </c>
      <c r="F207" s="2">
        <v>7.046402</v>
      </c>
      <c r="G207" s="2">
        <v>5.6340933</v>
      </c>
      <c r="H207" s="2">
        <v>77.20127</v>
      </c>
      <c r="I207" s="2">
        <v>62.944687</v>
      </c>
      <c r="J207" s="2">
        <v>33.35252</v>
      </c>
      <c r="K207" s="2">
        <v>25.437496</v>
      </c>
      <c r="L207" s="2">
        <v>52.45337</v>
      </c>
      <c r="M207" s="2">
        <f t="shared" si="10"/>
        <v>50.2778686</v>
      </c>
      <c r="N207" s="2">
        <v>121.48774</v>
      </c>
      <c r="O207" s="2">
        <v>71.91204</v>
      </c>
      <c r="P207" s="2">
        <v>362.24023</v>
      </c>
      <c r="Q207" s="2">
        <v>106.349</v>
      </c>
      <c r="R207" s="2">
        <v>211.7288</v>
      </c>
      <c r="S207" s="2">
        <f t="shared" si="11"/>
        <v>174.743562</v>
      </c>
      <c r="T207" s="2">
        <v>6.5938025</v>
      </c>
      <c r="U207" s="2">
        <v>6.018691</v>
      </c>
      <c r="V207" s="2">
        <v>5.968167</v>
      </c>
      <c r="W207" s="2">
        <v>5.703271</v>
      </c>
      <c r="X207" s="2">
        <v>8.551698</v>
      </c>
      <c r="Y207" s="2">
        <v>5.4651027</v>
      </c>
      <c r="Z207" s="2">
        <v>6.568271</v>
      </c>
      <c r="AA207" s="2">
        <v>5.129482</v>
      </c>
      <c r="AB207" s="2">
        <v>7.5500712</v>
      </c>
      <c r="AC207" s="2">
        <v>5.8539186</v>
      </c>
      <c r="AD207" s="2" t="s">
        <v>55</v>
      </c>
      <c r="AE207" s="2" t="s">
        <v>55</v>
      </c>
      <c r="AF207" s="2" t="s">
        <v>209</v>
      </c>
      <c r="AG207" s="2" t="s">
        <v>55</v>
      </c>
      <c r="AH207" s="2" t="s">
        <v>55</v>
      </c>
      <c r="AI207" s="2" t="s">
        <v>55</v>
      </c>
      <c r="AJ207" s="2" t="s">
        <v>55</v>
      </c>
      <c r="AK207" s="2" t="s">
        <v>55</v>
      </c>
      <c r="AL207" s="2" t="s">
        <v>55</v>
      </c>
      <c r="AM207" s="2" t="s">
        <v>55</v>
      </c>
      <c r="AN207" s="2" t="s">
        <v>56</v>
      </c>
      <c r="AO207" s="2" t="s">
        <v>879</v>
      </c>
      <c r="AP207" s="2" t="s">
        <v>193</v>
      </c>
      <c r="AQ207" s="2" t="s">
        <v>59</v>
      </c>
      <c r="AR207" s="2">
        <v>465</v>
      </c>
      <c r="AS207" s="2" t="s">
        <v>78</v>
      </c>
      <c r="AT207" s="2" t="s">
        <v>67</v>
      </c>
      <c r="AU207" s="2">
        <v>231658133</v>
      </c>
      <c r="AV207" s="2">
        <v>231664302</v>
      </c>
      <c r="AW207" s="2" t="s">
        <v>880</v>
      </c>
      <c r="AX207" s="2" t="s">
        <v>63</v>
      </c>
      <c r="AY207" s="2" t="s">
        <v>195</v>
      </c>
      <c r="AZ207" s="2" t="s">
        <v>196</v>
      </c>
      <c r="BA207" s="2" t="s">
        <v>197</v>
      </c>
      <c r="BB207" s="2" t="s">
        <v>61</v>
      </c>
      <c r="BC207" s="2">
        <v>231664286</v>
      </c>
      <c r="BD207" s="2">
        <v>231702270</v>
      </c>
    </row>
    <row r="208" s="2" customFormat="1" spans="1:50">
      <c r="A208" s="2" t="s">
        <v>881</v>
      </c>
      <c r="B208" s="8">
        <v>0.0202982795371811</v>
      </c>
      <c r="C208" s="8">
        <f t="shared" si="9"/>
        <v>3.47004110766623</v>
      </c>
      <c r="D208" s="2">
        <v>8534.3545</v>
      </c>
      <c r="E208" s="2">
        <v>2459.439</v>
      </c>
      <c r="F208" s="2">
        <v>12.643976</v>
      </c>
      <c r="G208" s="2">
        <v>11.484748</v>
      </c>
      <c r="H208" s="2">
        <v>2988.218</v>
      </c>
      <c r="I208" s="2">
        <v>2137.7878</v>
      </c>
      <c r="J208" s="2">
        <v>2823.506</v>
      </c>
      <c r="K208" s="2">
        <v>1861.4895</v>
      </c>
      <c r="L208" s="2">
        <v>2486.194</v>
      </c>
      <c r="M208" s="2">
        <f t="shared" si="10"/>
        <v>2459.43906</v>
      </c>
      <c r="N208" s="2">
        <v>7758.121</v>
      </c>
      <c r="O208" s="2">
        <v>6211.5005</v>
      </c>
      <c r="P208" s="2">
        <v>4263.1157</v>
      </c>
      <c r="Q208" s="2">
        <v>8424.034</v>
      </c>
      <c r="R208" s="2">
        <v>16015.002</v>
      </c>
      <c r="S208" s="2">
        <f t="shared" si="11"/>
        <v>8534.35464</v>
      </c>
      <c r="T208" s="2">
        <v>12.509916</v>
      </c>
      <c r="U208" s="2">
        <v>11.551257</v>
      </c>
      <c r="V208" s="2">
        <v>12.328711</v>
      </c>
      <c r="W208" s="2">
        <v>10.759837</v>
      </c>
      <c r="X208" s="2">
        <v>11.987252</v>
      </c>
      <c r="Y208" s="2">
        <v>11.778113</v>
      </c>
      <c r="Z208" s="2">
        <v>12.716389</v>
      </c>
      <c r="AA208" s="2">
        <v>11.70942</v>
      </c>
      <c r="AB208" s="2">
        <v>13.677614</v>
      </c>
      <c r="AC208" s="2">
        <v>11.62511</v>
      </c>
      <c r="AD208" s="2" t="s">
        <v>55</v>
      </c>
      <c r="AE208" s="2" t="s">
        <v>55</v>
      </c>
      <c r="AF208" s="2" t="s">
        <v>55</v>
      </c>
      <c r="AG208" s="2" t="s">
        <v>55</v>
      </c>
      <c r="AH208" s="2" t="s">
        <v>55</v>
      </c>
      <c r="AI208" s="2" t="s">
        <v>55</v>
      </c>
      <c r="AJ208" s="2" t="s">
        <v>55</v>
      </c>
      <c r="AK208" s="2" t="s">
        <v>55</v>
      </c>
      <c r="AL208" s="2" t="s">
        <v>55</v>
      </c>
      <c r="AM208" s="2" t="s">
        <v>55</v>
      </c>
      <c r="AN208" s="2" t="s">
        <v>56</v>
      </c>
      <c r="AO208" s="2" t="s">
        <v>882</v>
      </c>
      <c r="AP208" s="2" t="s">
        <v>883</v>
      </c>
      <c r="AQ208" s="2" t="s">
        <v>162</v>
      </c>
      <c r="AR208" s="2">
        <v>4887</v>
      </c>
      <c r="AS208" s="2" t="s">
        <v>60</v>
      </c>
      <c r="AT208" s="2" t="s">
        <v>67</v>
      </c>
      <c r="AU208" s="2">
        <v>197374633</v>
      </c>
      <c r="AV208" s="2">
        <v>197381275</v>
      </c>
      <c r="AW208" s="2" t="s">
        <v>884</v>
      </c>
      <c r="AX208" s="2" t="s">
        <v>74</v>
      </c>
    </row>
    <row r="209" s="2" customFormat="1" spans="1:56">
      <c r="A209" s="2" t="s">
        <v>885</v>
      </c>
      <c r="B209" s="8">
        <v>0.0462410428450312</v>
      </c>
      <c r="C209" s="8">
        <f t="shared" si="9"/>
        <v>3.46120658047774</v>
      </c>
      <c r="D209" s="2">
        <v>1853.3928</v>
      </c>
      <c r="E209" s="2">
        <v>535.4759</v>
      </c>
      <c r="F209" s="2">
        <v>10.338435</v>
      </c>
      <c r="G209" s="2">
        <v>9.256769</v>
      </c>
      <c r="H209" s="2">
        <v>565.5418</v>
      </c>
      <c r="I209" s="2">
        <v>762.56805</v>
      </c>
      <c r="J209" s="2">
        <v>420.1681</v>
      </c>
      <c r="K209" s="2">
        <v>424.53992</v>
      </c>
      <c r="L209" s="2">
        <v>504.5616</v>
      </c>
      <c r="M209" s="2">
        <f t="shared" si="10"/>
        <v>535.475894</v>
      </c>
      <c r="N209" s="2">
        <v>2249.2424</v>
      </c>
      <c r="O209" s="2">
        <v>2300.4688</v>
      </c>
      <c r="P209" s="2">
        <v>503.19894</v>
      </c>
      <c r="Q209" s="2">
        <v>3228.0505</v>
      </c>
      <c r="R209" s="2">
        <v>986.0028</v>
      </c>
      <c r="S209" s="2">
        <f t="shared" si="11"/>
        <v>1853.392688</v>
      </c>
      <c r="T209" s="2">
        <v>10.77091</v>
      </c>
      <c r="U209" s="2">
        <v>9.097788</v>
      </c>
      <c r="V209" s="2">
        <v>10.834403</v>
      </c>
      <c r="W209" s="2">
        <v>9.237586</v>
      </c>
      <c r="X209" s="2">
        <v>9.01141</v>
      </c>
      <c r="Y209" s="2">
        <v>9.100304</v>
      </c>
      <c r="Z209" s="2">
        <v>11.335998</v>
      </c>
      <c r="AA209" s="2">
        <v>9.556487</v>
      </c>
      <c r="AB209" s="2">
        <v>9.739458</v>
      </c>
      <c r="AC209" s="2">
        <v>9.291684</v>
      </c>
      <c r="AD209" s="2" t="s">
        <v>55</v>
      </c>
      <c r="AE209" s="2" t="s">
        <v>55</v>
      </c>
      <c r="AF209" s="2" t="s">
        <v>55</v>
      </c>
      <c r="AG209" s="2" t="s">
        <v>55</v>
      </c>
      <c r="AH209" s="2" t="s">
        <v>55</v>
      </c>
      <c r="AI209" s="2" t="s">
        <v>55</v>
      </c>
      <c r="AJ209" s="2" t="s">
        <v>55</v>
      </c>
      <c r="AK209" s="2" t="s">
        <v>55</v>
      </c>
      <c r="AL209" s="2" t="s">
        <v>55</v>
      </c>
      <c r="AM209" s="2" t="s">
        <v>55</v>
      </c>
      <c r="AN209" s="2" t="s">
        <v>56</v>
      </c>
      <c r="AO209" s="2" t="s">
        <v>886</v>
      </c>
      <c r="AP209" s="2" t="s">
        <v>887</v>
      </c>
      <c r="AQ209" s="2" t="s">
        <v>107</v>
      </c>
      <c r="AR209" s="2">
        <v>853</v>
      </c>
      <c r="AS209" s="2" t="s">
        <v>78</v>
      </c>
      <c r="AT209" s="2" t="s">
        <v>67</v>
      </c>
      <c r="AU209" s="2">
        <v>144300511</v>
      </c>
      <c r="AV209" s="2">
        <v>144340773</v>
      </c>
      <c r="AW209" s="2" t="s">
        <v>888</v>
      </c>
      <c r="AX209" s="2" t="s">
        <v>109</v>
      </c>
      <c r="AY209" s="2" t="s">
        <v>711</v>
      </c>
      <c r="AZ209" s="2" t="s">
        <v>712</v>
      </c>
      <c r="BA209" s="2" t="s">
        <v>713</v>
      </c>
      <c r="BB209" s="2" t="s">
        <v>61</v>
      </c>
      <c r="BC209" s="2">
        <v>144339737</v>
      </c>
      <c r="BD209" s="2">
        <v>144521058</v>
      </c>
    </row>
    <row r="210" s="2" customFormat="1" spans="1:50">
      <c r="A210" s="2" t="s">
        <v>889</v>
      </c>
      <c r="B210" s="8">
        <v>0.0138638557798098</v>
      </c>
      <c r="C210" s="8">
        <f t="shared" si="9"/>
        <v>3.45839882387146</v>
      </c>
      <c r="D210" s="2">
        <v>125.99851</v>
      </c>
      <c r="E210" s="2">
        <v>36.432613</v>
      </c>
      <c r="F210" s="2">
        <v>6.6557784</v>
      </c>
      <c r="G210" s="2">
        <v>5.255262</v>
      </c>
      <c r="H210" s="2">
        <v>27.412971</v>
      </c>
      <c r="I210" s="2">
        <v>40.972176</v>
      </c>
      <c r="J210" s="2">
        <v>33.557934</v>
      </c>
      <c r="K210" s="2">
        <v>37.254536</v>
      </c>
      <c r="L210" s="2">
        <v>42.965466</v>
      </c>
      <c r="M210" s="2">
        <f t="shared" si="10"/>
        <v>36.4326166</v>
      </c>
      <c r="N210" s="2">
        <v>92.311386</v>
      </c>
      <c r="O210" s="2">
        <v>158.81339</v>
      </c>
      <c r="P210" s="2">
        <v>46.424076</v>
      </c>
      <c r="Q210" s="2">
        <v>141.91435</v>
      </c>
      <c r="R210" s="2">
        <v>190.52939</v>
      </c>
      <c r="S210" s="2">
        <f t="shared" si="11"/>
        <v>125.9985184</v>
      </c>
      <c r="T210" s="2">
        <v>6.199005</v>
      </c>
      <c r="U210" s="2">
        <v>4.301928</v>
      </c>
      <c r="V210" s="2">
        <v>7.047999</v>
      </c>
      <c r="W210" s="2">
        <v>5.1133504</v>
      </c>
      <c r="X210" s="2">
        <v>5.6713724</v>
      </c>
      <c r="Y210" s="2">
        <v>5.4759984</v>
      </c>
      <c r="Z210" s="2">
        <v>6.9560833</v>
      </c>
      <c r="AA210" s="2">
        <v>5.815134</v>
      </c>
      <c r="AB210" s="2">
        <v>7.4044313</v>
      </c>
      <c r="AC210" s="2">
        <v>5.5698986</v>
      </c>
      <c r="AD210" s="2" t="s">
        <v>55</v>
      </c>
      <c r="AE210" s="2" t="s">
        <v>55</v>
      </c>
      <c r="AF210" s="2" t="s">
        <v>55</v>
      </c>
      <c r="AG210" s="2" t="s">
        <v>55</v>
      </c>
      <c r="AH210" s="2" t="s">
        <v>55</v>
      </c>
      <c r="AI210" s="2" t="s">
        <v>55</v>
      </c>
      <c r="AJ210" s="2" t="s">
        <v>209</v>
      </c>
      <c r="AK210" s="2" t="s">
        <v>55</v>
      </c>
      <c r="AL210" s="2" t="s">
        <v>55</v>
      </c>
      <c r="AM210" s="2" t="s">
        <v>55</v>
      </c>
      <c r="AN210" s="2" t="s">
        <v>56</v>
      </c>
      <c r="AO210" s="2" t="s">
        <v>890</v>
      </c>
      <c r="AP210" s="2" t="s">
        <v>824</v>
      </c>
      <c r="AQ210" s="2" t="s">
        <v>71</v>
      </c>
      <c r="AR210" s="2">
        <v>1313</v>
      </c>
      <c r="AS210" s="2" t="s">
        <v>243</v>
      </c>
      <c r="AT210" s="2" t="s">
        <v>67</v>
      </c>
      <c r="AU210" s="2">
        <v>1628800</v>
      </c>
      <c r="AV210" s="2">
        <v>1634120</v>
      </c>
      <c r="AW210" s="2" t="s">
        <v>891</v>
      </c>
      <c r="AX210" s="2" t="s">
        <v>74</v>
      </c>
    </row>
    <row r="211" s="2" customFormat="1" spans="1:50">
      <c r="A211" s="2" t="s">
        <v>892</v>
      </c>
      <c r="B211" s="8">
        <v>0.0177855041325798</v>
      </c>
      <c r="C211" s="8">
        <f t="shared" si="9"/>
        <v>3.45719454815714</v>
      </c>
      <c r="D211" s="2">
        <v>11970.604</v>
      </c>
      <c r="E211" s="2">
        <v>3462.519</v>
      </c>
      <c r="F211" s="2">
        <v>13.179611</v>
      </c>
      <c r="G211" s="2">
        <v>11.889641</v>
      </c>
      <c r="H211" s="2">
        <v>4672.385</v>
      </c>
      <c r="I211" s="2">
        <v>5043.3784</v>
      </c>
      <c r="J211" s="2">
        <v>3741.1338</v>
      </c>
      <c r="K211" s="2">
        <v>2006.3969</v>
      </c>
      <c r="L211" s="2">
        <v>1849.3032</v>
      </c>
      <c r="M211" s="2">
        <f t="shared" si="10"/>
        <v>3462.51946</v>
      </c>
      <c r="N211" s="2">
        <v>12691.338</v>
      </c>
      <c r="O211" s="2">
        <v>8279.963</v>
      </c>
      <c r="P211" s="2">
        <v>18062.523</v>
      </c>
      <c r="Q211" s="2">
        <v>6531.414</v>
      </c>
      <c r="R211" s="2">
        <v>14287.779</v>
      </c>
      <c r="S211" s="2">
        <f t="shared" si="11"/>
        <v>11970.6034</v>
      </c>
      <c r="T211" s="2">
        <v>13.264644</v>
      </c>
      <c r="U211" s="2">
        <v>12.21346</v>
      </c>
      <c r="V211" s="2">
        <v>12.735256</v>
      </c>
      <c r="W211" s="2">
        <v>12.007223</v>
      </c>
      <c r="X211" s="2">
        <v>14.011051</v>
      </c>
      <c r="Y211" s="2">
        <v>12.17846</v>
      </c>
      <c r="Z211" s="2">
        <v>12.382653</v>
      </c>
      <c r="AA211" s="2">
        <v>11.831369</v>
      </c>
      <c r="AB211" s="2">
        <v>13.504455</v>
      </c>
      <c r="AC211" s="2">
        <v>11.217691</v>
      </c>
      <c r="AD211" s="2" t="s">
        <v>55</v>
      </c>
      <c r="AE211" s="2" t="s">
        <v>55</v>
      </c>
      <c r="AF211" s="2" t="s">
        <v>55</v>
      </c>
      <c r="AG211" s="2" t="s">
        <v>55</v>
      </c>
      <c r="AH211" s="2" t="s">
        <v>55</v>
      </c>
      <c r="AI211" s="2" t="s">
        <v>55</v>
      </c>
      <c r="AJ211" s="2" t="s">
        <v>55</v>
      </c>
      <c r="AK211" s="2" t="s">
        <v>55</v>
      </c>
      <c r="AL211" s="2" t="s">
        <v>55</v>
      </c>
      <c r="AM211" s="2" t="s">
        <v>55</v>
      </c>
      <c r="AN211" s="2" t="s">
        <v>56</v>
      </c>
      <c r="AO211" s="2" t="s">
        <v>893</v>
      </c>
      <c r="AP211" s="2" t="s">
        <v>545</v>
      </c>
      <c r="AQ211" s="2" t="s">
        <v>59</v>
      </c>
      <c r="AR211" s="2">
        <v>497</v>
      </c>
      <c r="AS211" s="2" t="s">
        <v>78</v>
      </c>
      <c r="AT211" s="2" t="s">
        <v>67</v>
      </c>
      <c r="AU211" s="2">
        <v>173833621</v>
      </c>
      <c r="AV211" s="2">
        <v>173836168</v>
      </c>
      <c r="AW211" s="2" t="s">
        <v>894</v>
      </c>
      <c r="AX211" s="2" t="s">
        <v>74</v>
      </c>
    </row>
    <row r="212" s="2" customFormat="1" spans="1:56">
      <c r="A212" s="2" t="s">
        <v>895</v>
      </c>
      <c r="B212" s="8">
        <v>0.0322178879676349</v>
      </c>
      <c r="C212" s="8">
        <f t="shared" si="9"/>
        <v>3.45115160457098</v>
      </c>
      <c r="D212" s="2">
        <v>957.90656</v>
      </c>
      <c r="E212" s="2">
        <v>277.56143</v>
      </c>
      <c r="F212" s="2">
        <v>9.466712</v>
      </c>
      <c r="G212" s="2">
        <v>8.302473</v>
      </c>
      <c r="H212" s="2">
        <v>353.08505</v>
      </c>
      <c r="I212" s="2">
        <v>323.58786</v>
      </c>
      <c r="J212" s="2">
        <v>237.19649</v>
      </c>
      <c r="K212" s="2">
        <v>213.198</v>
      </c>
      <c r="L212" s="2">
        <v>260.7397</v>
      </c>
      <c r="M212" s="2">
        <f t="shared" si="10"/>
        <v>277.56142</v>
      </c>
      <c r="N212" s="2">
        <v>1030.7689</v>
      </c>
      <c r="O212" s="2">
        <v>1468.9249</v>
      </c>
      <c r="P212" s="2">
        <v>303.7132</v>
      </c>
      <c r="Q212" s="2">
        <v>1347.2809</v>
      </c>
      <c r="R212" s="2">
        <v>638.8448</v>
      </c>
      <c r="S212" s="2">
        <f t="shared" si="11"/>
        <v>957.90654</v>
      </c>
      <c r="T212" s="2">
        <v>9.647233</v>
      </c>
      <c r="U212" s="2">
        <v>8.386223</v>
      </c>
      <c r="V212" s="2">
        <v>10.173683</v>
      </c>
      <c r="W212" s="2">
        <v>8.010612</v>
      </c>
      <c r="X212" s="2">
        <v>8.30257</v>
      </c>
      <c r="Y212" s="2">
        <v>8.28554</v>
      </c>
      <c r="Z212" s="2">
        <v>10.096907</v>
      </c>
      <c r="AA212" s="2">
        <v>8.528172</v>
      </c>
      <c r="AB212" s="2">
        <v>9.113168</v>
      </c>
      <c r="AC212" s="2">
        <v>8.301819</v>
      </c>
      <c r="AD212" s="2" t="s">
        <v>55</v>
      </c>
      <c r="AE212" s="2" t="s">
        <v>55</v>
      </c>
      <c r="AF212" s="2" t="s">
        <v>55</v>
      </c>
      <c r="AG212" s="2" t="s">
        <v>55</v>
      </c>
      <c r="AH212" s="2" t="s">
        <v>55</v>
      </c>
      <c r="AI212" s="2" t="s">
        <v>55</v>
      </c>
      <c r="AJ212" s="2" t="s">
        <v>55</v>
      </c>
      <c r="AK212" s="2" t="s">
        <v>55</v>
      </c>
      <c r="AL212" s="2" t="s">
        <v>55</v>
      </c>
      <c r="AM212" s="2" t="s">
        <v>55</v>
      </c>
      <c r="AN212" s="2" t="s">
        <v>56</v>
      </c>
      <c r="AO212" s="2" t="s">
        <v>896</v>
      </c>
      <c r="AP212" s="2" t="s">
        <v>617</v>
      </c>
      <c r="AQ212" s="2" t="s">
        <v>59</v>
      </c>
      <c r="AR212" s="2">
        <v>315</v>
      </c>
      <c r="AS212" s="2" t="s">
        <v>78</v>
      </c>
      <c r="AT212" s="2" t="s">
        <v>67</v>
      </c>
      <c r="AU212" s="2">
        <v>144301396</v>
      </c>
      <c r="AV212" s="2">
        <v>144341756</v>
      </c>
      <c r="AW212" s="2" t="s">
        <v>897</v>
      </c>
      <c r="AX212" s="2" t="s">
        <v>109</v>
      </c>
      <c r="AY212" s="2" t="s">
        <v>711</v>
      </c>
      <c r="AZ212" s="2" t="s">
        <v>712</v>
      </c>
      <c r="BA212" s="2" t="s">
        <v>713</v>
      </c>
      <c r="BB212" s="2" t="s">
        <v>61</v>
      </c>
      <c r="BC212" s="2">
        <v>144339737</v>
      </c>
      <c r="BD212" s="2">
        <v>144521058</v>
      </c>
    </row>
    <row r="213" s="2" customFormat="1" spans="1:50">
      <c r="A213" s="2" t="s">
        <v>898</v>
      </c>
      <c r="B213" s="8">
        <v>0.0468436873124468</v>
      </c>
      <c r="C213" s="8">
        <f t="shared" si="9"/>
        <v>3.443541784381</v>
      </c>
      <c r="D213" s="2">
        <v>261.78238</v>
      </c>
      <c r="E213" s="2">
        <v>76.021255</v>
      </c>
      <c r="F213" s="2">
        <v>7.6049414</v>
      </c>
      <c r="G213" s="2">
        <v>6.23984</v>
      </c>
      <c r="H213" s="2">
        <v>71.845924</v>
      </c>
      <c r="I213" s="2">
        <v>149.77386</v>
      </c>
      <c r="J213" s="2">
        <v>42.405582</v>
      </c>
      <c r="K213" s="2">
        <v>63.552635</v>
      </c>
      <c r="L213" s="2">
        <v>52.5283</v>
      </c>
      <c r="M213" s="2">
        <f t="shared" si="10"/>
        <v>76.0212602</v>
      </c>
      <c r="N213" s="2">
        <v>94.02516</v>
      </c>
      <c r="O213" s="2">
        <v>296.94388</v>
      </c>
      <c r="P213" s="2">
        <v>194.24834</v>
      </c>
      <c r="Q213" s="2">
        <v>193.65845</v>
      </c>
      <c r="R213" s="2">
        <v>530.0361</v>
      </c>
      <c r="S213" s="2">
        <f t="shared" si="11"/>
        <v>261.782386</v>
      </c>
      <c r="T213" s="2">
        <v>6.222642</v>
      </c>
      <c r="U213" s="2">
        <v>5.911706</v>
      </c>
      <c r="V213" s="2">
        <v>7.8985724</v>
      </c>
      <c r="W213" s="2">
        <v>6.908036</v>
      </c>
      <c r="X213" s="2">
        <v>7.6654186</v>
      </c>
      <c r="Y213" s="2">
        <v>5.8256936</v>
      </c>
      <c r="Z213" s="2">
        <v>7.38095</v>
      </c>
      <c r="AA213" s="2">
        <v>6.6979384</v>
      </c>
      <c r="AB213" s="2">
        <v>8.857123</v>
      </c>
      <c r="AC213" s="2">
        <v>5.8558226</v>
      </c>
      <c r="AD213" s="2" t="s">
        <v>55</v>
      </c>
      <c r="AE213" s="2" t="s">
        <v>55</v>
      </c>
      <c r="AF213" s="2" t="s">
        <v>55</v>
      </c>
      <c r="AG213" s="2" t="s">
        <v>55</v>
      </c>
      <c r="AH213" s="2" t="s">
        <v>55</v>
      </c>
      <c r="AI213" s="2" t="s">
        <v>55</v>
      </c>
      <c r="AJ213" s="2" t="s">
        <v>55</v>
      </c>
      <c r="AK213" s="2" t="s">
        <v>55</v>
      </c>
      <c r="AL213" s="2" t="s">
        <v>55</v>
      </c>
      <c r="AM213" s="2" t="s">
        <v>55</v>
      </c>
      <c r="AN213" s="2" t="s">
        <v>56</v>
      </c>
      <c r="AO213" s="2" t="s">
        <v>899</v>
      </c>
      <c r="AP213" s="2" t="s">
        <v>900</v>
      </c>
      <c r="AQ213" s="2" t="s">
        <v>162</v>
      </c>
      <c r="AR213" s="2">
        <v>1706</v>
      </c>
      <c r="AS213" s="2" t="s">
        <v>413</v>
      </c>
      <c r="AT213" s="2" t="s">
        <v>61</v>
      </c>
      <c r="AU213" s="2">
        <v>1000613</v>
      </c>
      <c r="AV213" s="2">
        <v>1002952</v>
      </c>
      <c r="AW213" s="2" t="s">
        <v>901</v>
      </c>
      <c r="AX213" s="2" t="s">
        <v>74</v>
      </c>
    </row>
    <row r="214" s="2" customFormat="1" spans="1:50">
      <c r="A214" s="2" t="s">
        <v>902</v>
      </c>
      <c r="B214" s="8">
        <v>0.0358362982027544</v>
      </c>
      <c r="C214" s="8">
        <f t="shared" si="9"/>
        <v>3.41906717418182</v>
      </c>
      <c r="D214" s="2">
        <v>218.66394</v>
      </c>
      <c r="E214" s="2">
        <v>63.954266</v>
      </c>
      <c r="F214" s="2">
        <v>7.412094</v>
      </c>
      <c r="G214" s="2">
        <v>5.9892244</v>
      </c>
      <c r="H214" s="2">
        <v>92.05621</v>
      </c>
      <c r="I214" s="2">
        <v>73.82334</v>
      </c>
      <c r="J214" s="2">
        <v>72.58964</v>
      </c>
      <c r="K214" s="2">
        <v>26.222708</v>
      </c>
      <c r="L214" s="2">
        <v>55.07944</v>
      </c>
      <c r="M214" s="2">
        <f t="shared" si="10"/>
        <v>63.9542676</v>
      </c>
      <c r="N214" s="2">
        <v>119.433205</v>
      </c>
      <c r="O214" s="2">
        <v>196.66995</v>
      </c>
      <c r="P214" s="2">
        <v>139.1782</v>
      </c>
      <c r="Q214" s="2">
        <v>188.48859</v>
      </c>
      <c r="R214" s="2">
        <v>449.54974</v>
      </c>
      <c r="S214" s="2">
        <f t="shared" si="11"/>
        <v>218.663937</v>
      </c>
      <c r="T214" s="2">
        <v>6.5674376</v>
      </c>
      <c r="U214" s="2">
        <v>6.297979</v>
      </c>
      <c r="V214" s="2">
        <v>7.335453</v>
      </c>
      <c r="W214" s="2">
        <v>5.9327645</v>
      </c>
      <c r="X214" s="2">
        <v>7.1932597</v>
      </c>
      <c r="Y214" s="2">
        <v>6.602506</v>
      </c>
      <c r="Z214" s="2">
        <v>7.3398485</v>
      </c>
      <c r="AA214" s="2">
        <v>5.187083</v>
      </c>
      <c r="AB214" s="2">
        <v>8.624474</v>
      </c>
      <c r="AC214" s="2">
        <v>5.925791</v>
      </c>
      <c r="AD214" s="2" t="s">
        <v>55</v>
      </c>
      <c r="AE214" s="2" t="s">
        <v>55</v>
      </c>
      <c r="AF214" s="2" t="s">
        <v>55</v>
      </c>
      <c r="AG214" s="2" t="s">
        <v>55</v>
      </c>
      <c r="AH214" s="2" t="s">
        <v>55</v>
      </c>
      <c r="AI214" s="2" t="s">
        <v>55</v>
      </c>
      <c r="AJ214" s="2" t="s">
        <v>55</v>
      </c>
      <c r="AK214" s="2" t="s">
        <v>55</v>
      </c>
      <c r="AL214" s="2" t="s">
        <v>55</v>
      </c>
      <c r="AM214" s="2" t="s">
        <v>55</v>
      </c>
      <c r="AN214" s="2" t="s">
        <v>56</v>
      </c>
      <c r="AO214" s="2" t="s">
        <v>903</v>
      </c>
      <c r="AP214" s="2" t="s">
        <v>904</v>
      </c>
      <c r="AQ214" s="2" t="s">
        <v>59</v>
      </c>
      <c r="AR214" s="2">
        <v>3508</v>
      </c>
      <c r="AS214" s="2" t="s">
        <v>60</v>
      </c>
      <c r="AT214" s="2" t="s">
        <v>67</v>
      </c>
      <c r="AU214" s="2">
        <v>195676058</v>
      </c>
      <c r="AV214" s="2">
        <v>195679566</v>
      </c>
      <c r="AW214" s="2" t="s">
        <v>905</v>
      </c>
      <c r="AX214" s="2" t="s">
        <v>74</v>
      </c>
    </row>
    <row r="215" s="2" customFormat="1" spans="1:50">
      <c r="A215" s="2" t="s">
        <v>906</v>
      </c>
      <c r="B215" s="8">
        <v>0.0264559335873179</v>
      </c>
      <c r="C215" s="8">
        <f t="shared" si="9"/>
        <v>3.41566843164101</v>
      </c>
      <c r="D215" s="2">
        <v>368.75885</v>
      </c>
      <c r="E215" s="2">
        <v>107.96096</v>
      </c>
      <c r="F215" s="2">
        <v>8.094391</v>
      </c>
      <c r="G215" s="2">
        <v>6.848194</v>
      </c>
      <c r="H215" s="2">
        <v>141.85127</v>
      </c>
      <c r="I215" s="2">
        <v>147.68929</v>
      </c>
      <c r="J215" s="2">
        <v>67.51986</v>
      </c>
      <c r="K215" s="2">
        <v>70.112625</v>
      </c>
      <c r="L215" s="2">
        <v>112.63178</v>
      </c>
      <c r="M215" s="2">
        <f t="shared" si="10"/>
        <v>107.960965</v>
      </c>
      <c r="N215" s="2">
        <v>180.62172</v>
      </c>
      <c r="O215" s="2">
        <v>402.89035</v>
      </c>
      <c r="P215" s="2">
        <v>148.46158</v>
      </c>
      <c r="Q215" s="2">
        <v>701.6557</v>
      </c>
      <c r="R215" s="2">
        <v>410.16495</v>
      </c>
      <c r="S215" s="2">
        <f t="shared" si="11"/>
        <v>368.75886</v>
      </c>
      <c r="T215" s="2">
        <v>7.1757846</v>
      </c>
      <c r="U215" s="2">
        <v>6.986825</v>
      </c>
      <c r="V215" s="2">
        <v>8.327199</v>
      </c>
      <c r="W215" s="2">
        <v>6.8895063</v>
      </c>
      <c r="X215" s="2">
        <v>7.280814</v>
      </c>
      <c r="Y215" s="2">
        <v>6.5015955</v>
      </c>
      <c r="Z215" s="2">
        <v>9.195205</v>
      </c>
      <c r="AA215" s="2">
        <v>6.849948</v>
      </c>
      <c r="AB215" s="2">
        <v>8.49295</v>
      </c>
      <c r="AC215" s="2">
        <v>7.013096</v>
      </c>
      <c r="AD215" s="2" t="s">
        <v>55</v>
      </c>
      <c r="AE215" s="2" t="s">
        <v>55</v>
      </c>
      <c r="AF215" s="2" t="s">
        <v>55</v>
      </c>
      <c r="AG215" s="2" t="s">
        <v>55</v>
      </c>
      <c r="AH215" s="2" t="s">
        <v>55</v>
      </c>
      <c r="AI215" s="2" t="s">
        <v>55</v>
      </c>
      <c r="AJ215" s="2" t="s">
        <v>55</v>
      </c>
      <c r="AK215" s="2" t="s">
        <v>55</v>
      </c>
      <c r="AL215" s="2" t="s">
        <v>55</v>
      </c>
      <c r="AM215" s="2" t="s">
        <v>55</v>
      </c>
      <c r="AN215" s="2" t="s">
        <v>56</v>
      </c>
      <c r="AO215" s="2" t="s">
        <v>907</v>
      </c>
      <c r="AP215" s="2" t="s">
        <v>908</v>
      </c>
      <c r="AQ215" s="2" t="s">
        <v>59</v>
      </c>
      <c r="AR215" s="2">
        <v>787</v>
      </c>
      <c r="AS215" s="2" t="s">
        <v>157</v>
      </c>
      <c r="AT215" s="2" t="s">
        <v>61</v>
      </c>
      <c r="AU215" s="2">
        <v>19606384</v>
      </c>
      <c r="AV215" s="2">
        <v>19643377</v>
      </c>
      <c r="AW215" s="2" t="s">
        <v>909</v>
      </c>
      <c r="AX215" s="2" t="s">
        <v>74</v>
      </c>
    </row>
    <row r="216" s="2" customFormat="1" spans="1:55">
      <c r="A216" s="2" t="s">
        <v>910</v>
      </c>
      <c r="B216" s="8">
        <v>0.0125767455204377</v>
      </c>
      <c r="C216" s="8">
        <f t="shared" si="9"/>
        <v>3.40954607694907</v>
      </c>
      <c r="D216" s="2">
        <v>320.66547</v>
      </c>
      <c r="E216" s="2">
        <v>94.049324</v>
      </c>
      <c r="F216" s="2">
        <v>8.000812</v>
      </c>
      <c r="G216" s="2">
        <v>6.550284</v>
      </c>
      <c r="H216" s="2">
        <v>84.455185</v>
      </c>
      <c r="I216" s="2">
        <v>177.42389</v>
      </c>
      <c r="J216" s="2">
        <v>98.036575</v>
      </c>
      <c r="K216" s="2">
        <v>60.317432</v>
      </c>
      <c r="L216" s="2">
        <v>50.013515</v>
      </c>
      <c r="M216" s="2">
        <f t="shared" si="10"/>
        <v>94.0493194</v>
      </c>
      <c r="N216" s="2">
        <v>139.44287</v>
      </c>
      <c r="O216" s="2">
        <v>301.14468</v>
      </c>
      <c r="P216" s="2">
        <v>339.80643</v>
      </c>
      <c r="Q216" s="2">
        <v>528.28046</v>
      </c>
      <c r="R216" s="2">
        <v>294.653</v>
      </c>
      <c r="S216" s="2">
        <f t="shared" si="11"/>
        <v>320.665488</v>
      </c>
      <c r="T216" s="2">
        <v>6.798323</v>
      </c>
      <c r="U216" s="2">
        <v>6.1578274</v>
      </c>
      <c r="V216" s="2">
        <v>7.9191833</v>
      </c>
      <c r="W216" s="2">
        <v>7.153238</v>
      </c>
      <c r="X216" s="2">
        <v>8.470776</v>
      </c>
      <c r="Y216" s="2">
        <v>7.0373425</v>
      </c>
      <c r="Z216" s="2">
        <v>8.798531</v>
      </c>
      <c r="AA216" s="2">
        <v>6.6125994</v>
      </c>
      <c r="AB216" s="2">
        <v>8.017244</v>
      </c>
      <c r="AC216" s="2">
        <v>5.790412</v>
      </c>
      <c r="AD216" s="2" t="s">
        <v>55</v>
      </c>
      <c r="AE216" s="2" t="s">
        <v>55</v>
      </c>
      <c r="AF216" s="2" t="s">
        <v>55</v>
      </c>
      <c r="AG216" s="2" t="s">
        <v>55</v>
      </c>
      <c r="AH216" s="2" t="s">
        <v>55</v>
      </c>
      <c r="AI216" s="2" t="s">
        <v>55</v>
      </c>
      <c r="AJ216" s="2" t="s">
        <v>55</v>
      </c>
      <c r="AK216" s="2" t="s">
        <v>55</v>
      </c>
      <c r="AL216" s="2" t="s">
        <v>55</v>
      </c>
      <c r="AM216" s="2" t="s">
        <v>55</v>
      </c>
      <c r="AN216" s="2" t="s">
        <v>56</v>
      </c>
      <c r="AO216" s="2" t="s">
        <v>911</v>
      </c>
      <c r="AP216" s="2" t="s">
        <v>664</v>
      </c>
      <c r="AQ216" s="2" t="s">
        <v>379</v>
      </c>
      <c r="AR216" s="2">
        <v>572</v>
      </c>
      <c r="AS216" s="2" t="s">
        <v>88</v>
      </c>
      <c r="AT216" s="2" t="s">
        <v>67</v>
      </c>
      <c r="AU216" s="2">
        <v>17061815</v>
      </c>
      <c r="AV216" s="2">
        <v>17063607</v>
      </c>
      <c r="AW216" s="2" t="s">
        <v>912</v>
      </c>
      <c r="AX216" s="2" t="s">
        <v>381</v>
      </c>
      <c r="AY216" s="2" t="s">
        <v>381</v>
      </c>
      <c r="AZ216" s="2" t="s">
        <v>381</v>
      </c>
      <c r="BA216" s="2" t="s">
        <v>381</v>
      </c>
      <c r="BB216" s="2" t="s">
        <v>381</v>
      </c>
      <c r="BC216" s="2" t="s">
        <v>381</v>
      </c>
    </row>
    <row r="217" s="2" customFormat="1" spans="1:56">
      <c r="A217" s="2" t="s">
        <v>913</v>
      </c>
      <c r="B217" s="8">
        <v>0.00591512311544609</v>
      </c>
      <c r="C217" s="8">
        <f t="shared" si="9"/>
        <v>3.40837060790902</v>
      </c>
      <c r="D217" s="2">
        <v>355.7776</v>
      </c>
      <c r="E217" s="2">
        <v>104.383484</v>
      </c>
      <c r="F217" s="2">
        <v>7.9834733</v>
      </c>
      <c r="G217" s="2">
        <v>6.8296547</v>
      </c>
      <c r="H217" s="2">
        <v>131.69746</v>
      </c>
      <c r="I217" s="2">
        <v>95.48962</v>
      </c>
      <c r="J217" s="2">
        <v>57.16607</v>
      </c>
      <c r="K217" s="2">
        <v>104.5366</v>
      </c>
      <c r="L217" s="2">
        <v>133.02766</v>
      </c>
      <c r="M217" s="2">
        <f t="shared" si="10"/>
        <v>104.383482</v>
      </c>
      <c r="N217" s="2">
        <v>230.85077</v>
      </c>
      <c r="O217" s="2">
        <v>182.58272</v>
      </c>
      <c r="P217" s="2">
        <v>128.07402</v>
      </c>
      <c r="Q217" s="2">
        <v>678.0168</v>
      </c>
      <c r="R217" s="2">
        <v>559.36365</v>
      </c>
      <c r="S217" s="2">
        <f t="shared" si="11"/>
        <v>355.777592</v>
      </c>
      <c r="T217" s="2">
        <v>7.5310826</v>
      </c>
      <c r="U217" s="2">
        <v>6.87468</v>
      </c>
      <c r="V217" s="2">
        <v>7.23762</v>
      </c>
      <c r="W217" s="2">
        <v>6.274329</v>
      </c>
      <c r="X217" s="2">
        <v>7.079361</v>
      </c>
      <c r="Y217" s="2">
        <v>6.26839</v>
      </c>
      <c r="Z217" s="2">
        <v>9.144798</v>
      </c>
      <c r="AA217" s="2">
        <v>7.46326</v>
      </c>
      <c r="AB217" s="2">
        <v>8.924507</v>
      </c>
      <c r="AC217" s="2">
        <v>7.267613</v>
      </c>
      <c r="AD217" s="2" t="s">
        <v>55</v>
      </c>
      <c r="AE217" s="2" t="s">
        <v>55</v>
      </c>
      <c r="AF217" s="2" t="s">
        <v>55</v>
      </c>
      <c r="AG217" s="2" t="s">
        <v>55</v>
      </c>
      <c r="AH217" s="2" t="s">
        <v>55</v>
      </c>
      <c r="AI217" s="2" t="s">
        <v>55</v>
      </c>
      <c r="AJ217" s="2" t="s">
        <v>55</v>
      </c>
      <c r="AK217" s="2" t="s">
        <v>55</v>
      </c>
      <c r="AL217" s="2" t="s">
        <v>55</v>
      </c>
      <c r="AM217" s="2" t="s">
        <v>55</v>
      </c>
      <c r="AN217" s="2" t="s">
        <v>56</v>
      </c>
      <c r="AO217" s="2" t="s">
        <v>914</v>
      </c>
      <c r="AP217" s="2" t="s">
        <v>915</v>
      </c>
      <c r="AQ217" s="2" t="s">
        <v>59</v>
      </c>
      <c r="AR217" s="2">
        <v>336</v>
      </c>
      <c r="AS217" s="2" t="s">
        <v>142</v>
      </c>
      <c r="AT217" s="2" t="s">
        <v>67</v>
      </c>
      <c r="AU217" s="2">
        <v>76493624</v>
      </c>
      <c r="AV217" s="2">
        <v>76494106</v>
      </c>
      <c r="AW217" s="2" t="s">
        <v>916</v>
      </c>
      <c r="AX217" s="2" t="s">
        <v>109</v>
      </c>
      <c r="AY217" s="2" t="s">
        <v>917</v>
      </c>
      <c r="AZ217" s="2" t="s">
        <v>918</v>
      </c>
      <c r="BA217" s="2" t="s">
        <v>919</v>
      </c>
      <c r="BB217" s="2" t="s">
        <v>61</v>
      </c>
      <c r="BC217" s="2">
        <v>76493356</v>
      </c>
      <c r="BD217" s="2">
        <v>76509198</v>
      </c>
    </row>
    <row r="218" s="2" customFormat="1" spans="1:50">
      <c r="A218" s="2" t="s">
        <v>920</v>
      </c>
      <c r="B218" s="8">
        <v>0.00213979282511026</v>
      </c>
      <c r="C218" s="8">
        <f t="shared" si="9"/>
        <v>3.39604565482322</v>
      </c>
      <c r="D218" s="2">
        <v>489.621</v>
      </c>
      <c r="E218" s="2">
        <v>144.17386</v>
      </c>
      <c r="F218" s="2">
        <v>8.607378</v>
      </c>
      <c r="G218" s="2">
        <v>7.281825</v>
      </c>
      <c r="H218" s="2">
        <v>101.60531</v>
      </c>
      <c r="I218" s="2">
        <v>230.30115</v>
      </c>
      <c r="J218" s="2">
        <v>109.19467</v>
      </c>
      <c r="K218" s="2">
        <v>148.00868</v>
      </c>
      <c r="L218" s="2">
        <v>131.75948</v>
      </c>
      <c r="M218" s="2">
        <f t="shared" si="10"/>
        <v>144.173858</v>
      </c>
      <c r="N218" s="2">
        <v>331.4445</v>
      </c>
      <c r="O218" s="2">
        <v>367.41312</v>
      </c>
      <c r="P218" s="2">
        <v>316.1274</v>
      </c>
      <c r="Q218" s="2">
        <v>836.2151</v>
      </c>
      <c r="R218" s="2">
        <v>596.9049</v>
      </c>
      <c r="S218" s="2">
        <f t="shared" si="11"/>
        <v>489.621004</v>
      </c>
      <c r="T218" s="2">
        <v>8.028425</v>
      </c>
      <c r="U218" s="2">
        <v>6.451518</v>
      </c>
      <c r="V218" s="2">
        <v>8.199457</v>
      </c>
      <c r="W218" s="2">
        <v>7.52306</v>
      </c>
      <c r="X218" s="2">
        <v>8.362918</v>
      </c>
      <c r="Y218" s="2">
        <v>7.1835713</v>
      </c>
      <c r="Z218" s="2">
        <v>9.428914</v>
      </c>
      <c r="AA218" s="2">
        <v>7.995774</v>
      </c>
      <c r="AB218" s="2">
        <v>9.017173</v>
      </c>
      <c r="AC218" s="2">
        <v>7.2552032</v>
      </c>
      <c r="AD218" s="2" t="s">
        <v>55</v>
      </c>
      <c r="AE218" s="2" t="s">
        <v>55</v>
      </c>
      <c r="AF218" s="2" t="s">
        <v>55</v>
      </c>
      <c r="AG218" s="2" t="s">
        <v>209</v>
      </c>
      <c r="AH218" s="2" t="s">
        <v>55</v>
      </c>
      <c r="AI218" s="2" t="s">
        <v>55</v>
      </c>
      <c r="AJ218" s="2" t="s">
        <v>55</v>
      </c>
      <c r="AK218" s="2" t="s">
        <v>55</v>
      </c>
      <c r="AL218" s="2" t="s">
        <v>55</v>
      </c>
      <c r="AM218" s="2" t="s">
        <v>55</v>
      </c>
      <c r="AN218" s="2" t="s">
        <v>56</v>
      </c>
      <c r="AO218" s="2" t="s">
        <v>921</v>
      </c>
      <c r="AP218" s="2" t="s">
        <v>922</v>
      </c>
      <c r="AQ218" s="2" t="s">
        <v>59</v>
      </c>
      <c r="AR218" s="2">
        <v>348</v>
      </c>
      <c r="AS218" s="2" t="s">
        <v>60</v>
      </c>
      <c r="AT218" s="2" t="s">
        <v>67</v>
      </c>
      <c r="AU218" s="2">
        <v>196358368</v>
      </c>
      <c r="AV218" s="2">
        <v>196359458</v>
      </c>
      <c r="AW218" s="2" t="s">
        <v>923</v>
      </c>
      <c r="AX218" s="2" t="s">
        <v>74</v>
      </c>
    </row>
    <row r="219" s="2" customFormat="1" spans="1:56">
      <c r="A219" s="2" t="s">
        <v>924</v>
      </c>
      <c r="B219" s="8">
        <v>0.0170198595730237</v>
      </c>
      <c r="C219" s="8">
        <f t="shared" si="9"/>
        <v>3.38692541766251</v>
      </c>
      <c r="D219" s="2">
        <v>164.9771</v>
      </c>
      <c r="E219" s="2">
        <v>48.709984</v>
      </c>
      <c r="F219" s="2">
        <v>6.946419</v>
      </c>
      <c r="G219" s="2">
        <v>5.664373</v>
      </c>
      <c r="H219" s="2">
        <v>65.009224</v>
      </c>
      <c r="I219" s="2">
        <v>68.21171</v>
      </c>
      <c r="J219" s="2">
        <v>38.755726</v>
      </c>
      <c r="K219" s="2">
        <v>35.184174</v>
      </c>
      <c r="L219" s="2">
        <v>36.389095</v>
      </c>
      <c r="M219" s="2">
        <f t="shared" si="10"/>
        <v>48.7099858</v>
      </c>
      <c r="N219" s="2">
        <v>196.26611</v>
      </c>
      <c r="O219" s="2">
        <v>340.54263</v>
      </c>
      <c r="P219" s="2">
        <v>135.95111</v>
      </c>
      <c r="Q219" s="2">
        <v>88.47485</v>
      </c>
      <c r="R219" s="2">
        <v>63.650745</v>
      </c>
      <c r="S219" s="2">
        <f t="shared" si="11"/>
        <v>164.977089</v>
      </c>
      <c r="T219" s="2">
        <v>7.289123</v>
      </c>
      <c r="U219" s="2">
        <v>5.752308</v>
      </c>
      <c r="V219" s="2">
        <v>8.09839</v>
      </c>
      <c r="W219" s="2">
        <v>5.8202257</v>
      </c>
      <c r="X219" s="2">
        <v>7.163641</v>
      </c>
      <c r="Y219" s="2">
        <v>5.697893</v>
      </c>
      <c r="Z219" s="2">
        <v>6.313613</v>
      </c>
      <c r="AA219" s="2">
        <v>5.715688</v>
      </c>
      <c r="AB219" s="2">
        <v>5.8673267</v>
      </c>
      <c r="AC219" s="2">
        <v>5.3357506</v>
      </c>
      <c r="AD219" s="2" t="s">
        <v>55</v>
      </c>
      <c r="AE219" s="2" t="s">
        <v>55</v>
      </c>
      <c r="AF219" s="2" t="s">
        <v>55</v>
      </c>
      <c r="AG219" s="2" t="s">
        <v>55</v>
      </c>
      <c r="AH219" s="2" t="s">
        <v>55</v>
      </c>
      <c r="AI219" s="2" t="s">
        <v>55</v>
      </c>
      <c r="AJ219" s="2" t="s">
        <v>55</v>
      </c>
      <c r="AK219" s="2" t="s">
        <v>55</v>
      </c>
      <c r="AL219" s="2" t="s">
        <v>55</v>
      </c>
      <c r="AM219" s="2" t="s">
        <v>55</v>
      </c>
      <c r="AN219" s="2" t="s">
        <v>56</v>
      </c>
      <c r="AO219" s="2" t="s">
        <v>925</v>
      </c>
      <c r="AP219" s="2" t="s">
        <v>926</v>
      </c>
      <c r="AQ219" s="2" t="s">
        <v>59</v>
      </c>
      <c r="AR219" s="2">
        <v>425</v>
      </c>
      <c r="AS219" s="2" t="s">
        <v>413</v>
      </c>
      <c r="AT219" s="2" t="s">
        <v>61</v>
      </c>
      <c r="AU219" s="2">
        <v>120415619</v>
      </c>
      <c r="AV219" s="2">
        <v>120419182</v>
      </c>
      <c r="AW219" s="2" t="s">
        <v>927</v>
      </c>
      <c r="AX219" s="2" t="s">
        <v>63</v>
      </c>
      <c r="AY219" s="2" t="s">
        <v>928</v>
      </c>
      <c r="AZ219" s="2" t="s">
        <v>929</v>
      </c>
      <c r="BA219" s="2" t="s">
        <v>930</v>
      </c>
      <c r="BB219" s="2" t="s">
        <v>67</v>
      </c>
      <c r="BC219" s="2">
        <v>120415549</v>
      </c>
      <c r="BD219" s="2">
        <v>120549981</v>
      </c>
    </row>
    <row r="220" s="2" customFormat="1" spans="1:56">
      <c r="A220" s="2" t="s">
        <v>924</v>
      </c>
      <c r="B220" s="8">
        <v>0.0170198595730237</v>
      </c>
      <c r="C220" s="8">
        <f t="shared" si="9"/>
        <v>3.38692541766251</v>
      </c>
      <c r="D220" s="2">
        <v>164.9771</v>
      </c>
      <c r="E220" s="2">
        <v>48.709984</v>
      </c>
      <c r="F220" s="2">
        <v>6.946419</v>
      </c>
      <c r="G220" s="2">
        <v>5.664373</v>
      </c>
      <c r="H220" s="2">
        <v>65.009224</v>
      </c>
      <c r="I220" s="2">
        <v>68.21171</v>
      </c>
      <c r="J220" s="2">
        <v>38.755726</v>
      </c>
      <c r="K220" s="2">
        <v>35.184174</v>
      </c>
      <c r="L220" s="2">
        <v>36.389095</v>
      </c>
      <c r="M220" s="2">
        <f t="shared" si="10"/>
        <v>48.7099858</v>
      </c>
      <c r="N220" s="2">
        <v>196.26611</v>
      </c>
      <c r="O220" s="2">
        <v>340.54263</v>
      </c>
      <c r="P220" s="2">
        <v>135.95111</v>
      </c>
      <c r="Q220" s="2">
        <v>88.47485</v>
      </c>
      <c r="R220" s="2">
        <v>63.650745</v>
      </c>
      <c r="S220" s="2">
        <f t="shared" si="11"/>
        <v>164.977089</v>
      </c>
      <c r="T220" s="2">
        <v>7.289123</v>
      </c>
      <c r="U220" s="2">
        <v>5.752308</v>
      </c>
      <c r="V220" s="2">
        <v>8.09839</v>
      </c>
      <c r="W220" s="2">
        <v>5.8202257</v>
      </c>
      <c r="X220" s="2">
        <v>7.163641</v>
      </c>
      <c r="Y220" s="2">
        <v>5.697893</v>
      </c>
      <c r="Z220" s="2">
        <v>6.313613</v>
      </c>
      <c r="AA220" s="2">
        <v>5.715688</v>
      </c>
      <c r="AB220" s="2">
        <v>5.8673267</v>
      </c>
      <c r="AC220" s="2">
        <v>5.3357506</v>
      </c>
      <c r="AD220" s="2" t="s">
        <v>55</v>
      </c>
      <c r="AE220" s="2" t="s">
        <v>55</v>
      </c>
      <c r="AF220" s="2" t="s">
        <v>55</v>
      </c>
      <c r="AG220" s="2" t="s">
        <v>55</v>
      </c>
      <c r="AH220" s="2" t="s">
        <v>55</v>
      </c>
      <c r="AI220" s="2" t="s">
        <v>55</v>
      </c>
      <c r="AJ220" s="2" t="s">
        <v>55</v>
      </c>
      <c r="AK220" s="2" t="s">
        <v>55</v>
      </c>
      <c r="AL220" s="2" t="s">
        <v>55</v>
      </c>
      <c r="AM220" s="2" t="s">
        <v>55</v>
      </c>
      <c r="AN220" s="2" t="s">
        <v>56</v>
      </c>
      <c r="AO220" s="2" t="s">
        <v>925</v>
      </c>
      <c r="AP220" s="2" t="s">
        <v>926</v>
      </c>
      <c r="AQ220" s="2" t="s">
        <v>59</v>
      </c>
      <c r="AR220" s="2">
        <v>425</v>
      </c>
      <c r="AS220" s="2" t="s">
        <v>413</v>
      </c>
      <c r="AT220" s="2" t="s">
        <v>61</v>
      </c>
      <c r="AU220" s="2">
        <v>120415619</v>
      </c>
      <c r="AV220" s="2">
        <v>120419182</v>
      </c>
      <c r="AW220" s="2" t="s">
        <v>927</v>
      </c>
      <c r="AX220" s="2" t="s">
        <v>63</v>
      </c>
      <c r="AY220" s="2" t="s">
        <v>931</v>
      </c>
      <c r="AZ220" s="2" t="s">
        <v>929</v>
      </c>
      <c r="BA220" s="2" t="s">
        <v>932</v>
      </c>
      <c r="BB220" s="2" t="s">
        <v>67</v>
      </c>
      <c r="BC220" s="2">
        <v>120415549</v>
      </c>
      <c r="BD220" s="2">
        <v>120548442</v>
      </c>
    </row>
    <row r="221" s="2" customFormat="1" spans="1:56">
      <c r="A221" s="2" t="s">
        <v>924</v>
      </c>
      <c r="B221" s="8">
        <v>0.0170198595730237</v>
      </c>
      <c r="C221" s="8">
        <f t="shared" si="9"/>
        <v>3.38692541766251</v>
      </c>
      <c r="D221" s="2">
        <v>164.9771</v>
      </c>
      <c r="E221" s="2">
        <v>48.709984</v>
      </c>
      <c r="F221" s="2">
        <v>6.946419</v>
      </c>
      <c r="G221" s="2">
        <v>5.664373</v>
      </c>
      <c r="H221" s="2">
        <v>65.009224</v>
      </c>
      <c r="I221" s="2">
        <v>68.21171</v>
      </c>
      <c r="J221" s="2">
        <v>38.755726</v>
      </c>
      <c r="K221" s="2">
        <v>35.184174</v>
      </c>
      <c r="L221" s="2">
        <v>36.389095</v>
      </c>
      <c r="M221" s="2">
        <f t="shared" si="10"/>
        <v>48.7099858</v>
      </c>
      <c r="N221" s="2">
        <v>196.26611</v>
      </c>
      <c r="O221" s="2">
        <v>340.54263</v>
      </c>
      <c r="P221" s="2">
        <v>135.95111</v>
      </c>
      <c r="Q221" s="2">
        <v>88.47485</v>
      </c>
      <c r="R221" s="2">
        <v>63.650745</v>
      </c>
      <c r="S221" s="2">
        <f t="shared" si="11"/>
        <v>164.977089</v>
      </c>
      <c r="T221" s="2">
        <v>7.289123</v>
      </c>
      <c r="U221" s="2">
        <v>5.752308</v>
      </c>
      <c r="V221" s="2">
        <v>8.09839</v>
      </c>
      <c r="W221" s="2">
        <v>5.8202257</v>
      </c>
      <c r="X221" s="2">
        <v>7.163641</v>
      </c>
      <c r="Y221" s="2">
        <v>5.697893</v>
      </c>
      <c r="Z221" s="2">
        <v>6.313613</v>
      </c>
      <c r="AA221" s="2">
        <v>5.715688</v>
      </c>
      <c r="AB221" s="2">
        <v>5.8673267</v>
      </c>
      <c r="AC221" s="2">
        <v>5.3357506</v>
      </c>
      <c r="AD221" s="2" t="s">
        <v>55</v>
      </c>
      <c r="AE221" s="2" t="s">
        <v>55</v>
      </c>
      <c r="AF221" s="2" t="s">
        <v>55</v>
      </c>
      <c r="AG221" s="2" t="s">
        <v>55</v>
      </c>
      <c r="AH221" s="2" t="s">
        <v>55</v>
      </c>
      <c r="AI221" s="2" t="s">
        <v>55</v>
      </c>
      <c r="AJ221" s="2" t="s">
        <v>55</v>
      </c>
      <c r="AK221" s="2" t="s">
        <v>55</v>
      </c>
      <c r="AL221" s="2" t="s">
        <v>55</v>
      </c>
      <c r="AM221" s="2" t="s">
        <v>55</v>
      </c>
      <c r="AN221" s="2" t="s">
        <v>56</v>
      </c>
      <c r="AO221" s="2" t="s">
        <v>925</v>
      </c>
      <c r="AP221" s="2" t="s">
        <v>926</v>
      </c>
      <c r="AQ221" s="2" t="s">
        <v>59</v>
      </c>
      <c r="AR221" s="2">
        <v>425</v>
      </c>
      <c r="AS221" s="2" t="s">
        <v>413</v>
      </c>
      <c r="AT221" s="2" t="s">
        <v>61</v>
      </c>
      <c r="AU221" s="2">
        <v>120415619</v>
      </c>
      <c r="AV221" s="2">
        <v>120419182</v>
      </c>
      <c r="AW221" s="2" t="s">
        <v>927</v>
      </c>
      <c r="AX221" s="2" t="s">
        <v>63</v>
      </c>
      <c r="AY221" s="2" t="s">
        <v>933</v>
      </c>
      <c r="AZ221" s="2" t="s">
        <v>929</v>
      </c>
      <c r="BA221" s="2" t="s">
        <v>934</v>
      </c>
      <c r="BB221" s="2" t="s">
        <v>67</v>
      </c>
      <c r="BC221" s="2">
        <v>120415549</v>
      </c>
      <c r="BD221" s="2">
        <v>120549239</v>
      </c>
    </row>
    <row r="222" s="2" customFormat="1" spans="1:56">
      <c r="A222" s="2" t="s">
        <v>935</v>
      </c>
      <c r="B222" s="8">
        <v>0.0108843735842427</v>
      </c>
      <c r="C222" s="8">
        <f t="shared" si="9"/>
        <v>3.3854691984322</v>
      </c>
      <c r="D222" s="2">
        <v>235.90439</v>
      </c>
      <c r="E222" s="2">
        <v>69.68145</v>
      </c>
      <c r="F222" s="2">
        <v>7.6537123</v>
      </c>
      <c r="G222" s="2">
        <v>6.1155252</v>
      </c>
      <c r="H222" s="2">
        <v>104.76228</v>
      </c>
      <c r="I222" s="2">
        <v>105.52938</v>
      </c>
      <c r="J222" s="2">
        <v>59.297474</v>
      </c>
      <c r="K222" s="2">
        <v>36.522373</v>
      </c>
      <c r="L222" s="2">
        <v>42.295742</v>
      </c>
      <c r="M222" s="2">
        <f t="shared" si="10"/>
        <v>69.6814498</v>
      </c>
      <c r="N222" s="2">
        <v>187.28862</v>
      </c>
      <c r="O222" s="2">
        <v>217.97772</v>
      </c>
      <c r="P222" s="2">
        <v>190.15067</v>
      </c>
      <c r="Q222" s="2">
        <v>255.96413</v>
      </c>
      <c r="R222" s="2">
        <v>328.14087</v>
      </c>
      <c r="S222" s="2">
        <f t="shared" si="11"/>
        <v>235.904402</v>
      </c>
      <c r="T222" s="2">
        <v>7.2256837</v>
      </c>
      <c r="U222" s="2">
        <v>6.503751</v>
      </c>
      <c r="V222" s="2">
        <v>7.475324</v>
      </c>
      <c r="W222" s="2">
        <v>6.4221964</v>
      </c>
      <c r="X222" s="2">
        <v>7.6315117</v>
      </c>
      <c r="Y222" s="2">
        <v>6.3256555</v>
      </c>
      <c r="Z222" s="2">
        <v>7.758622</v>
      </c>
      <c r="AA222" s="2">
        <v>5.779946</v>
      </c>
      <c r="AB222" s="2">
        <v>8.177421</v>
      </c>
      <c r="AC222" s="2">
        <v>5.5460796</v>
      </c>
      <c r="AD222" s="2" t="s">
        <v>55</v>
      </c>
      <c r="AE222" s="2" t="s">
        <v>55</v>
      </c>
      <c r="AF222" s="2" t="s">
        <v>55</v>
      </c>
      <c r="AG222" s="2" t="s">
        <v>55</v>
      </c>
      <c r="AH222" s="2" t="s">
        <v>55</v>
      </c>
      <c r="AI222" s="2" t="s">
        <v>55</v>
      </c>
      <c r="AJ222" s="2" t="s">
        <v>55</v>
      </c>
      <c r="AK222" s="2" t="s">
        <v>55</v>
      </c>
      <c r="AL222" s="2" t="s">
        <v>55</v>
      </c>
      <c r="AM222" s="2" t="s">
        <v>55</v>
      </c>
      <c r="AN222" s="2" t="s">
        <v>56</v>
      </c>
      <c r="AO222" s="2" t="s">
        <v>936</v>
      </c>
      <c r="AP222" s="2" t="s">
        <v>937</v>
      </c>
      <c r="AQ222" s="2" t="s">
        <v>59</v>
      </c>
      <c r="AR222" s="2">
        <v>646</v>
      </c>
      <c r="AS222" s="2" t="s">
        <v>142</v>
      </c>
      <c r="AT222" s="2" t="s">
        <v>67</v>
      </c>
      <c r="AU222" s="2">
        <v>62621913</v>
      </c>
      <c r="AV222" s="2">
        <v>62622960</v>
      </c>
      <c r="AW222" s="2" t="s">
        <v>938</v>
      </c>
      <c r="AX222" s="2" t="s">
        <v>133</v>
      </c>
      <c r="AY222" s="2" t="s">
        <v>939</v>
      </c>
      <c r="AZ222" s="2" t="s">
        <v>940</v>
      </c>
      <c r="BA222" s="2" t="s">
        <v>941</v>
      </c>
      <c r="BB222" s="2" t="s">
        <v>61</v>
      </c>
      <c r="BC222" s="2">
        <v>62623483</v>
      </c>
      <c r="BD222" s="2">
        <v>62656355</v>
      </c>
    </row>
    <row r="223" s="2" customFormat="1" spans="1:56">
      <c r="A223" s="2" t="s">
        <v>935</v>
      </c>
      <c r="B223" s="8">
        <v>0.0108843735842427</v>
      </c>
      <c r="C223" s="8">
        <f t="shared" si="9"/>
        <v>3.3854691984322</v>
      </c>
      <c r="D223" s="2">
        <v>235.90439</v>
      </c>
      <c r="E223" s="2">
        <v>69.68145</v>
      </c>
      <c r="F223" s="2">
        <v>7.6537123</v>
      </c>
      <c r="G223" s="2">
        <v>6.1155252</v>
      </c>
      <c r="H223" s="2">
        <v>104.76228</v>
      </c>
      <c r="I223" s="2">
        <v>105.52938</v>
      </c>
      <c r="J223" s="2">
        <v>59.297474</v>
      </c>
      <c r="K223" s="2">
        <v>36.522373</v>
      </c>
      <c r="L223" s="2">
        <v>42.295742</v>
      </c>
      <c r="M223" s="2">
        <f t="shared" si="10"/>
        <v>69.6814498</v>
      </c>
      <c r="N223" s="2">
        <v>187.28862</v>
      </c>
      <c r="O223" s="2">
        <v>217.97772</v>
      </c>
      <c r="P223" s="2">
        <v>190.15067</v>
      </c>
      <c r="Q223" s="2">
        <v>255.96413</v>
      </c>
      <c r="R223" s="2">
        <v>328.14087</v>
      </c>
      <c r="S223" s="2">
        <f t="shared" si="11"/>
        <v>235.904402</v>
      </c>
      <c r="T223" s="2">
        <v>7.2256837</v>
      </c>
      <c r="U223" s="2">
        <v>6.503751</v>
      </c>
      <c r="V223" s="2">
        <v>7.475324</v>
      </c>
      <c r="W223" s="2">
        <v>6.4221964</v>
      </c>
      <c r="X223" s="2">
        <v>7.6315117</v>
      </c>
      <c r="Y223" s="2">
        <v>6.3256555</v>
      </c>
      <c r="Z223" s="2">
        <v>7.758622</v>
      </c>
      <c r="AA223" s="2">
        <v>5.779946</v>
      </c>
      <c r="AB223" s="2">
        <v>8.177421</v>
      </c>
      <c r="AC223" s="2">
        <v>5.5460796</v>
      </c>
      <c r="AD223" s="2" t="s">
        <v>55</v>
      </c>
      <c r="AE223" s="2" t="s">
        <v>55</v>
      </c>
      <c r="AF223" s="2" t="s">
        <v>55</v>
      </c>
      <c r="AG223" s="2" t="s">
        <v>55</v>
      </c>
      <c r="AH223" s="2" t="s">
        <v>55</v>
      </c>
      <c r="AI223" s="2" t="s">
        <v>55</v>
      </c>
      <c r="AJ223" s="2" t="s">
        <v>55</v>
      </c>
      <c r="AK223" s="2" t="s">
        <v>55</v>
      </c>
      <c r="AL223" s="2" t="s">
        <v>55</v>
      </c>
      <c r="AM223" s="2" t="s">
        <v>55</v>
      </c>
      <c r="AN223" s="2" t="s">
        <v>56</v>
      </c>
      <c r="AO223" s="2" t="s">
        <v>936</v>
      </c>
      <c r="AP223" s="2" t="s">
        <v>937</v>
      </c>
      <c r="AQ223" s="2" t="s">
        <v>59</v>
      </c>
      <c r="AR223" s="2">
        <v>646</v>
      </c>
      <c r="AS223" s="2" t="s">
        <v>142</v>
      </c>
      <c r="AT223" s="2" t="s">
        <v>67</v>
      </c>
      <c r="AU223" s="2">
        <v>62621913</v>
      </c>
      <c r="AV223" s="2">
        <v>62622960</v>
      </c>
      <c r="AW223" s="2" t="s">
        <v>938</v>
      </c>
      <c r="AX223" s="2" t="s">
        <v>133</v>
      </c>
      <c r="AY223" s="2" t="s">
        <v>942</v>
      </c>
      <c r="AZ223" s="2" t="s">
        <v>940</v>
      </c>
      <c r="BA223" s="2" t="s">
        <v>943</v>
      </c>
      <c r="BB223" s="2" t="s">
        <v>61</v>
      </c>
      <c r="BC223" s="2">
        <v>62623483</v>
      </c>
      <c r="BD223" s="2">
        <v>62656355</v>
      </c>
    </row>
    <row r="224" s="2" customFormat="1" spans="1:56">
      <c r="A224" s="2" t="s">
        <v>935</v>
      </c>
      <c r="B224" s="8">
        <v>0.0108843735842427</v>
      </c>
      <c r="C224" s="8">
        <f t="shared" si="9"/>
        <v>3.3854691984322</v>
      </c>
      <c r="D224" s="2">
        <v>235.90439</v>
      </c>
      <c r="E224" s="2">
        <v>69.68145</v>
      </c>
      <c r="F224" s="2">
        <v>7.6537123</v>
      </c>
      <c r="G224" s="2">
        <v>6.1155252</v>
      </c>
      <c r="H224" s="2">
        <v>104.76228</v>
      </c>
      <c r="I224" s="2">
        <v>105.52938</v>
      </c>
      <c r="J224" s="2">
        <v>59.297474</v>
      </c>
      <c r="K224" s="2">
        <v>36.522373</v>
      </c>
      <c r="L224" s="2">
        <v>42.295742</v>
      </c>
      <c r="M224" s="2">
        <f t="shared" si="10"/>
        <v>69.6814498</v>
      </c>
      <c r="N224" s="2">
        <v>187.28862</v>
      </c>
      <c r="O224" s="2">
        <v>217.97772</v>
      </c>
      <c r="P224" s="2">
        <v>190.15067</v>
      </c>
      <c r="Q224" s="2">
        <v>255.96413</v>
      </c>
      <c r="R224" s="2">
        <v>328.14087</v>
      </c>
      <c r="S224" s="2">
        <f t="shared" si="11"/>
        <v>235.904402</v>
      </c>
      <c r="T224" s="2">
        <v>7.2256837</v>
      </c>
      <c r="U224" s="2">
        <v>6.503751</v>
      </c>
      <c r="V224" s="2">
        <v>7.475324</v>
      </c>
      <c r="W224" s="2">
        <v>6.4221964</v>
      </c>
      <c r="X224" s="2">
        <v>7.6315117</v>
      </c>
      <c r="Y224" s="2">
        <v>6.3256555</v>
      </c>
      <c r="Z224" s="2">
        <v>7.758622</v>
      </c>
      <c r="AA224" s="2">
        <v>5.779946</v>
      </c>
      <c r="AB224" s="2">
        <v>8.177421</v>
      </c>
      <c r="AC224" s="2">
        <v>5.5460796</v>
      </c>
      <c r="AD224" s="2" t="s">
        <v>55</v>
      </c>
      <c r="AE224" s="2" t="s">
        <v>55</v>
      </c>
      <c r="AF224" s="2" t="s">
        <v>55</v>
      </c>
      <c r="AG224" s="2" t="s">
        <v>55</v>
      </c>
      <c r="AH224" s="2" t="s">
        <v>55</v>
      </c>
      <c r="AI224" s="2" t="s">
        <v>55</v>
      </c>
      <c r="AJ224" s="2" t="s">
        <v>55</v>
      </c>
      <c r="AK224" s="2" t="s">
        <v>55</v>
      </c>
      <c r="AL224" s="2" t="s">
        <v>55</v>
      </c>
      <c r="AM224" s="2" t="s">
        <v>55</v>
      </c>
      <c r="AN224" s="2" t="s">
        <v>56</v>
      </c>
      <c r="AO224" s="2" t="s">
        <v>936</v>
      </c>
      <c r="AP224" s="2" t="s">
        <v>937</v>
      </c>
      <c r="AQ224" s="2" t="s">
        <v>59</v>
      </c>
      <c r="AR224" s="2">
        <v>646</v>
      </c>
      <c r="AS224" s="2" t="s">
        <v>142</v>
      </c>
      <c r="AT224" s="2" t="s">
        <v>67</v>
      </c>
      <c r="AU224" s="2">
        <v>62621913</v>
      </c>
      <c r="AV224" s="2">
        <v>62622960</v>
      </c>
      <c r="AW224" s="2" t="s">
        <v>938</v>
      </c>
      <c r="AX224" s="2" t="s">
        <v>133</v>
      </c>
      <c r="AY224" s="2" t="s">
        <v>944</v>
      </c>
      <c r="AZ224" s="2" t="s">
        <v>940</v>
      </c>
      <c r="BA224" s="2" t="s">
        <v>945</v>
      </c>
      <c r="BB224" s="2" t="s">
        <v>61</v>
      </c>
      <c r="BC224" s="2">
        <v>62623483</v>
      </c>
      <c r="BD224" s="2">
        <v>62656355</v>
      </c>
    </row>
    <row r="225" s="2" customFormat="1" spans="1:50">
      <c r="A225" s="2" t="s">
        <v>946</v>
      </c>
      <c r="B225" s="8">
        <v>0.000384739797999642</v>
      </c>
      <c r="C225" s="8">
        <f t="shared" si="9"/>
        <v>3.37340175063757</v>
      </c>
      <c r="D225" s="2">
        <v>168.09665</v>
      </c>
      <c r="E225" s="2">
        <v>49.830006</v>
      </c>
      <c r="F225" s="2">
        <v>7.1506224</v>
      </c>
      <c r="G225" s="2">
        <v>5.698737</v>
      </c>
      <c r="H225" s="2">
        <v>70.35376</v>
      </c>
      <c r="I225" s="2">
        <v>53.480164</v>
      </c>
      <c r="J225" s="2">
        <v>39.58425</v>
      </c>
      <c r="K225" s="2">
        <v>31.124485</v>
      </c>
      <c r="L225" s="2">
        <v>54.60737</v>
      </c>
      <c r="M225" s="2">
        <f t="shared" si="10"/>
        <v>49.8300058</v>
      </c>
      <c r="N225" s="2">
        <v>268.2491</v>
      </c>
      <c r="O225" s="2">
        <v>117.01419</v>
      </c>
      <c r="P225" s="2">
        <v>160.73048</v>
      </c>
      <c r="Q225" s="2">
        <v>120.903984</v>
      </c>
      <c r="R225" s="2">
        <v>173.58539</v>
      </c>
      <c r="S225" s="2">
        <f t="shared" si="11"/>
        <v>168.0966288</v>
      </c>
      <c r="T225" s="2">
        <v>7.731144</v>
      </c>
      <c r="U225" s="2">
        <v>5.879357</v>
      </c>
      <c r="V225" s="2">
        <v>6.6218376</v>
      </c>
      <c r="W225" s="2">
        <v>5.479096</v>
      </c>
      <c r="X225" s="2">
        <v>7.3845177</v>
      </c>
      <c r="Y225" s="2">
        <v>5.7272525</v>
      </c>
      <c r="Z225" s="2">
        <v>6.7476087</v>
      </c>
      <c r="AA225" s="2">
        <v>5.4953628</v>
      </c>
      <c r="AB225" s="2">
        <v>7.2680054</v>
      </c>
      <c r="AC225" s="2">
        <v>5.9126163</v>
      </c>
      <c r="AD225" s="2" t="s">
        <v>55</v>
      </c>
      <c r="AE225" s="2" t="s">
        <v>55</v>
      </c>
      <c r="AF225" s="2" t="s">
        <v>55</v>
      </c>
      <c r="AG225" s="2" t="s">
        <v>55</v>
      </c>
      <c r="AH225" s="2" t="s">
        <v>55</v>
      </c>
      <c r="AI225" s="2" t="s">
        <v>55</v>
      </c>
      <c r="AJ225" s="2" t="s">
        <v>55</v>
      </c>
      <c r="AK225" s="2" t="s">
        <v>55</v>
      </c>
      <c r="AL225" s="2" t="s">
        <v>55</v>
      </c>
      <c r="AM225" s="2" t="s">
        <v>55</v>
      </c>
      <c r="AN225" s="2" t="s">
        <v>56</v>
      </c>
      <c r="AO225" s="2" t="s">
        <v>947</v>
      </c>
      <c r="AP225" s="2" t="s">
        <v>782</v>
      </c>
      <c r="AQ225" s="2" t="s">
        <v>59</v>
      </c>
      <c r="AR225" s="2">
        <v>546</v>
      </c>
      <c r="AS225" s="2" t="s">
        <v>72</v>
      </c>
      <c r="AT225" s="2" t="s">
        <v>67</v>
      </c>
      <c r="AU225" s="2">
        <v>112186899</v>
      </c>
      <c r="AV225" s="2">
        <v>112237838</v>
      </c>
      <c r="AW225" s="2" t="s">
        <v>948</v>
      </c>
      <c r="AX225" s="2" t="s">
        <v>74</v>
      </c>
    </row>
    <row r="226" s="2" customFormat="1" spans="1:50">
      <c r="A226" s="2" t="s">
        <v>949</v>
      </c>
      <c r="B226" s="8">
        <v>0.000557066622859784</v>
      </c>
      <c r="C226" s="8">
        <f t="shared" si="9"/>
        <v>3.36905587894529</v>
      </c>
      <c r="D226" s="2">
        <v>166.76799</v>
      </c>
      <c r="E226" s="2">
        <v>49.49992</v>
      </c>
      <c r="F226" s="2">
        <v>7.1214814</v>
      </c>
      <c r="G226" s="2">
        <v>5.6565795</v>
      </c>
      <c r="H226" s="2">
        <v>72.73051</v>
      </c>
      <c r="I226" s="2">
        <v>63.77484</v>
      </c>
      <c r="J226" s="2">
        <v>26.744139</v>
      </c>
      <c r="K226" s="2">
        <v>37.433285</v>
      </c>
      <c r="L226" s="2">
        <v>46.816833</v>
      </c>
      <c r="M226" s="2">
        <f t="shared" si="10"/>
        <v>49.4999214</v>
      </c>
      <c r="N226" s="2">
        <v>281.7486</v>
      </c>
      <c r="O226" s="2">
        <v>169.873</v>
      </c>
      <c r="P226" s="2">
        <v>105.491196</v>
      </c>
      <c r="Q226" s="2">
        <v>152.63712</v>
      </c>
      <c r="R226" s="2">
        <v>124.09009</v>
      </c>
      <c r="S226" s="2">
        <f t="shared" si="11"/>
        <v>166.7680012</v>
      </c>
      <c r="T226" s="2">
        <v>7.8058314</v>
      </c>
      <c r="U226" s="2">
        <v>5.9303174</v>
      </c>
      <c r="V226" s="2">
        <v>7.138174</v>
      </c>
      <c r="W226" s="2">
        <v>5.7217216</v>
      </c>
      <c r="X226" s="2">
        <v>6.82096</v>
      </c>
      <c r="Y226" s="2">
        <v>5.1089506</v>
      </c>
      <c r="Z226" s="2">
        <v>7.053903</v>
      </c>
      <c r="AA226" s="2">
        <v>5.824296</v>
      </c>
      <c r="AB226" s="2">
        <v>6.7885365</v>
      </c>
      <c r="AC226" s="2">
        <v>5.6976132</v>
      </c>
      <c r="AD226" s="2" t="s">
        <v>55</v>
      </c>
      <c r="AE226" s="2" t="s">
        <v>55</v>
      </c>
      <c r="AF226" s="2" t="s">
        <v>55</v>
      </c>
      <c r="AG226" s="2" t="s">
        <v>55</v>
      </c>
      <c r="AH226" s="2" t="s">
        <v>55</v>
      </c>
      <c r="AI226" s="2" t="s">
        <v>55</v>
      </c>
      <c r="AJ226" s="2" t="s">
        <v>55</v>
      </c>
      <c r="AK226" s="2" t="s">
        <v>55</v>
      </c>
      <c r="AL226" s="2" t="s">
        <v>55</v>
      </c>
      <c r="AM226" s="2" t="s">
        <v>55</v>
      </c>
      <c r="AN226" s="2" t="s">
        <v>56</v>
      </c>
      <c r="AO226" s="2" t="s">
        <v>950</v>
      </c>
      <c r="AP226" s="2" t="s">
        <v>951</v>
      </c>
      <c r="AQ226" s="2" t="s">
        <v>59</v>
      </c>
      <c r="AR226" s="2">
        <v>424</v>
      </c>
      <c r="AS226" s="2" t="s">
        <v>131</v>
      </c>
      <c r="AT226" s="2" t="s">
        <v>61</v>
      </c>
      <c r="AU226" s="2">
        <v>158703294</v>
      </c>
      <c r="AV226" s="2">
        <v>158733390</v>
      </c>
      <c r="AW226" s="2" t="s">
        <v>952</v>
      </c>
      <c r="AX226" s="2" t="s">
        <v>74</v>
      </c>
    </row>
    <row r="227" s="2" customFormat="1" spans="1:50">
      <c r="A227" s="2" t="s">
        <v>953</v>
      </c>
      <c r="B227" s="8">
        <v>0.0184795320207879</v>
      </c>
      <c r="C227" s="8">
        <f t="shared" si="9"/>
        <v>3.35809529182123</v>
      </c>
      <c r="D227" s="2">
        <v>190.29822</v>
      </c>
      <c r="E227" s="2">
        <v>56.668495</v>
      </c>
      <c r="F227" s="2">
        <v>7.128128</v>
      </c>
      <c r="G227" s="2">
        <v>5.9378204</v>
      </c>
      <c r="H227" s="2">
        <v>49.126633</v>
      </c>
      <c r="I227" s="2">
        <v>64.215576</v>
      </c>
      <c r="J227" s="2">
        <v>58.519047</v>
      </c>
      <c r="K227" s="2">
        <v>70.422</v>
      </c>
      <c r="L227" s="2">
        <v>41.059235</v>
      </c>
      <c r="M227" s="2">
        <f t="shared" si="10"/>
        <v>56.6684982</v>
      </c>
      <c r="N227" s="2">
        <v>201.69821</v>
      </c>
      <c r="O227" s="2">
        <v>111.24281</v>
      </c>
      <c r="P227" s="2">
        <v>88.79162</v>
      </c>
      <c r="Q227" s="2">
        <v>438.72644</v>
      </c>
      <c r="R227" s="2">
        <v>111.032005</v>
      </c>
      <c r="S227" s="2">
        <f t="shared" si="11"/>
        <v>190.298217</v>
      </c>
      <c r="T227" s="2">
        <v>7.33387</v>
      </c>
      <c r="U227" s="2">
        <v>5.2942405</v>
      </c>
      <c r="V227" s="2">
        <v>6.5552444</v>
      </c>
      <c r="W227" s="2">
        <v>5.732876</v>
      </c>
      <c r="X227" s="2">
        <v>6.5832176</v>
      </c>
      <c r="Y227" s="2">
        <v>6.3032713</v>
      </c>
      <c r="Z227" s="2">
        <v>8.530899</v>
      </c>
      <c r="AA227" s="2">
        <v>6.8564034</v>
      </c>
      <c r="AB227" s="2">
        <v>6.6374097</v>
      </c>
      <c r="AC227" s="2">
        <v>5.5023103</v>
      </c>
      <c r="AD227" s="2" t="s">
        <v>55</v>
      </c>
      <c r="AE227" s="2" t="s">
        <v>55</v>
      </c>
      <c r="AF227" s="2" t="s">
        <v>55</v>
      </c>
      <c r="AG227" s="2" t="s">
        <v>55</v>
      </c>
      <c r="AH227" s="2" t="s">
        <v>55</v>
      </c>
      <c r="AI227" s="2" t="s">
        <v>55</v>
      </c>
      <c r="AJ227" s="2" t="s">
        <v>55</v>
      </c>
      <c r="AK227" s="2" t="s">
        <v>55</v>
      </c>
      <c r="AL227" s="2" t="s">
        <v>55</v>
      </c>
      <c r="AM227" s="2" t="s">
        <v>55</v>
      </c>
      <c r="AN227" s="2" t="s">
        <v>56</v>
      </c>
      <c r="AO227" s="2" t="s">
        <v>954</v>
      </c>
      <c r="AP227" s="2" t="s">
        <v>955</v>
      </c>
      <c r="AQ227" s="2" t="s">
        <v>59</v>
      </c>
      <c r="AR227" s="2">
        <v>490</v>
      </c>
      <c r="AS227" s="2" t="s">
        <v>374</v>
      </c>
      <c r="AT227" s="2" t="s">
        <v>67</v>
      </c>
      <c r="AU227" s="2">
        <v>3811332</v>
      </c>
      <c r="AV227" s="2">
        <v>3823750</v>
      </c>
      <c r="AW227" s="2" t="s">
        <v>956</v>
      </c>
      <c r="AX227" s="2" t="s">
        <v>74</v>
      </c>
    </row>
    <row r="228" s="2" customFormat="1" spans="1:50">
      <c r="A228" s="2" t="s">
        <v>957</v>
      </c>
      <c r="B228" s="8">
        <v>0.00779032181635932</v>
      </c>
      <c r="C228" s="8">
        <f t="shared" si="9"/>
        <v>3.34904498242912</v>
      </c>
      <c r="D228" s="2">
        <v>137.94058</v>
      </c>
      <c r="E228" s="2">
        <v>41.188038</v>
      </c>
      <c r="F228" s="2">
        <v>6.8685126</v>
      </c>
      <c r="G228" s="2">
        <v>5.4464417</v>
      </c>
      <c r="H228" s="2">
        <v>48.171497</v>
      </c>
      <c r="I228" s="2">
        <v>45.70232</v>
      </c>
      <c r="J228" s="2">
        <v>48.33122</v>
      </c>
      <c r="K228" s="2">
        <v>38.982204</v>
      </c>
      <c r="L228" s="2">
        <v>24.752949</v>
      </c>
      <c r="M228" s="2">
        <f t="shared" si="10"/>
        <v>41.188038</v>
      </c>
      <c r="N228" s="2">
        <v>105.59881</v>
      </c>
      <c r="O228" s="2">
        <v>126.648476</v>
      </c>
      <c r="P228" s="2">
        <v>223.8949</v>
      </c>
      <c r="Q228" s="2">
        <v>94.494354</v>
      </c>
      <c r="R228" s="2">
        <v>139.06642</v>
      </c>
      <c r="S228" s="2">
        <f t="shared" si="11"/>
        <v>137.940592</v>
      </c>
      <c r="T228" s="2">
        <v>6.3877115</v>
      </c>
      <c r="U228" s="2">
        <v>5.2664175</v>
      </c>
      <c r="V228" s="2">
        <v>6.729039</v>
      </c>
      <c r="W228" s="2">
        <v>5.261877</v>
      </c>
      <c r="X228" s="2">
        <v>7.8734283</v>
      </c>
      <c r="Y228" s="2">
        <v>6.021918</v>
      </c>
      <c r="Z228" s="2">
        <v>6.406331</v>
      </c>
      <c r="AA228" s="2">
        <v>5.8964157</v>
      </c>
      <c r="AB228" s="2">
        <v>6.946052</v>
      </c>
      <c r="AC228" s="2">
        <v>4.7855787</v>
      </c>
      <c r="AD228" s="2" t="s">
        <v>55</v>
      </c>
      <c r="AE228" s="2" t="s">
        <v>55</v>
      </c>
      <c r="AF228" s="2" t="s">
        <v>55</v>
      </c>
      <c r="AG228" s="2" t="s">
        <v>55</v>
      </c>
      <c r="AH228" s="2" t="s">
        <v>55</v>
      </c>
      <c r="AI228" s="2" t="s">
        <v>55</v>
      </c>
      <c r="AJ228" s="2" t="s">
        <v>55</v>
      </c>
      <c r="AK228" s="2" t="s">
        <v>55</v>
      </c>
      <c r="AL228" s="2" t="s">
        <v>55</v>
      </c>
      <c r="AM228" s="2" t="s">
        <v>55</v>
      </c>
      <c r="AN228" s="2" t="s">
        <v>56</v>
      </c>
      <c r="AO228" s="2" t="s">
        <v>958</v>
      </c>
      <c r="AP228" s="2" t="s">
        <v>959</v>
      </c>
      <c r="AQ228" s="2" t="s">
        <v>59</v>
      </c>
      <c r="AR228" s="2">
        <v>439</v>
      </c>
      <c r="AS228" s="2" t="s">
        <v>78</v>
      </c>
      <c r="AT228" s="2" t="s">
        <v>61</v>
      </c>
      <c r="AU228" s="2">
        <v>147496675</v>
      </c>
      <c r="AV228" s="2">
        <v>147498172</v>
      </c>
      <c r="AW228" s="2" t="s">
        <v>960</v>
      </c>
      <c r="AX228" s="2" t="s">
        <v>74</v>
      </c>
    </row>
    <row r="229" s="2" customFormat="1" spans="1:50">
      <c r="A229" s="2" t="s">
        <v>961</v>
      </c>
      <c r="B229" s="8">
        <v>0.00225585441841363</v>
      </c>
      <c r="C229" s="8">
        <f t="shared" si="9"/>
        <v>3.32375956463031</v>
      </c>
      <c r="D229" s="2">
        <v>2037.7074</v>
      </c>
      <c r="E229" s="2">
        <v>613.0731</v>
      </c>
      <c r="F229" s="2">
        <v>10.7307205</v>
      </c>
      <c r="G229" s="2">
        <v>9.425092</v>
      </c>
      <c r="H229" s="2">
        <v>793.27783</v>
      </c>
      <c r="I229" s="2">
        <v>824.6501</v>
      </c>
      <c r="J229" s="2">
        <v>613.3403</v>
      </c>
      <c r="K229" s="2">
        <v>423.9098</v>
      </c>
      <c r="L229" s="2">
        <v>410.18744</v>
      </c>
      <c r="M229" s="2">
        <f t="shared" si="10"/>
        <v>613.073094</v>
      </c>
      <c r="N229" s="2">
        <v>2300.9448</v>
      </c>
      <c r="O229" s="2">
        <v>1714.8605</v>
      </c>
      <c r="P229" s="2">
        <v>2270.71</v>
      </c>
      <c r="Q229" s="2">
        <v>1680.3335</v>
      </c>
      <c r="R229" s="2">
        <v>2221.689</v>
      </c>
      <c r="S229" s="2">
        <f t="shared" si="11"/>
        <v>2037.70756</v>
      </c>
      <c r="T229" s="2">
        <v>10.808421</v>
      </c>
      <c r="U229" s="2">
        <v>9.60491</v>
      </c>
      <c r="V229" s="2">
        <v>10.396404</v>
      </c>
      <c r="W229" s="2">
        <v>9.363474</v>
      </c>
      <c r="X229" s="2">
        <v>11.121677</v>
      </c>
      <c r="Y229" s="2">
        <v>9.613405</v>
      </c>
      <c r="Z229" s="2">
        <v>10.415251</v>
      </c>
      <c r="AA229" s="2">
        <v>9.555431</v>
      </c>
      <c r="AB229" s="2">
        <v>10.911852</v>
      </c>
      <c r="AC229" s="2">
        <v>8.988236</v>
      </c>
      <c r="AD229" s="2" t="s">
        <v>55</v>
      </c>
      <c r="AE229" s="2" t="s">
        <v>55</v>
      </c>
      <c r="AF229" s="2" t="s">
        <v>55</v>
      </c>
      <c r="AG229" s="2" t="s">
        <v>55</v>
      </c>
      <c r="AH229" s="2" t="s">
        <v>55</v>
      </c>
      <c r="AI229" s="2" t="s">
        <v>55</v>
      </c>
      <c r="AJ229" s="2" t="s">
        <v>55</v>
      </c>
      <c r="AK229" s="2" t="s">
        <v>55</v>
      </c>
      <c r="AL229" s="2" t="s">
        <v>55</v>
      </c>
      <c r="AM229" s="2" t="s">
        <v>55</v>
      </c>
      <c r="AN229" s="2" t="s">
        <v>56</v>
      </c>
      <c r="AO229" s="2" t="s">
        <v>962</v>
      </c>
      <c r="AP229" s="2" t="s">
        <v>738</v>
      </c>
      <c r="AQ229" s="2" t="s">
        <v>59</v>
      </c>
      <c r="AR229" s="2">
        <v>973</v>
      </c>
      <c r="AS229" s="2" t="s">
        <v>226</v>
      </c>
      <c r="AT229" s="2" t="s">
        <v>67</v>
      </c>
      <c r="AU229" s="2">
        <v>37049234</v>
      </c>
      <c r="AV229" s="2">
        <v>37063976</v>
      </c>
      <c r="AW229" s="2" t="s">
        <v>963</v>
      </c>
      <c r="AX229" s="2" t="s">
        <v>74</v>
      </c>
    </row>
    <row r="230" s="2" customFormat="1" spans="1:56">
      <c r="A230" s="2" t="s">
        <v>964</v>
      </c>
      <c r="B230" s="8">
        <v>0.0497256728269108</v>
      </c>
      <c r="C230" s="8">
        <f t="shared" si="9"/>
        <v>3.30927104229889</v>
      </c>
      <c r="D230" s="2">
        <v>83.885635</v>
      </c>
      <c r="E230" s="2">
        <v>25.348675</v>
      </c>
      <c r="F230" s="2">
        <v>6.1501045</v>
      </c>
      <c r="G230" s="2">
        <v>4.6342707</v>
      </c>
      <c r="H230" s="2">
        <v>32.874805</v>
      </c>
      <c r="I230" s="2">
        <v>23.359407</v>
      </c>
      <c r="J230" s="2">
        <v>25.433369</v>
      </c>
      <c r="K230" s="2">
        <v>33.992775</v>
      </c>
      <c r="L230" s="2">
        <v>11.08302</v>
      </c>
      <c r="M230" s="2">
        <f t="shared" si="10"/>
        <v>25.3486752</v>
      </c>
      <c r="N230" s="2">
        <v>84.706</v>
      </c>
      <c r="O230" s="2">
        <v>51.53068</v>
      </c>
      <c r="P230" s="2">
        <v>66.77618</v>
      </c>
      <c r="Q230" s="2">
        <v>64.271904</v>
      </c>
      <c r="R230" s="2">
        <v>152.14342</v>
      </c>
      <c r="S230" s="2">
        <f t="shared" si="11"/>
        <v>83.8856368</v>
      </c>
      <c r="T230" s="2">
        <v>6.078493</v>
      </c>
      <c r="U230" s="2">
        <v>4.621673</v>
      </c>
      <c r="V230" s="2">
        <v>5.533115</v>
      </c>
      <c r="W230" s="2">
        <v>4.3060274</v>
      </c>
      <c r="X230" s="2">
        <v>6.1863666</v>
      </c>
      <c r="Y230" s="2">
        <v>5.02915</v>
      </c>
      <c r="Z230" s="2">
        <v>5.873187</v>
      </c>
      <c r="AA230" s="2">
        <v>5.6584787</v>
      </c>
      <c r="AB230" s="2">
        <v>7.079361</v>
      </c>
      <c r="AC230" s="2">
        <v>3.5560238</v>
      </c>
      <c r="AD230" s="2" t="s">
        <v>55</v>
      </c>
      <c r="AE230" s="2" t="s">
        <v>55</v>
      </c>
      <c r="AF230" s="2" t="s">
        <v>55</v>
      </c>
      <c r="AG230" s="2" t="s">
        <v>55</v>
      </c>
      <c r="AH230" s="2" t="s">
        <v>55</v>
      </c>
      <c r="AI230" s="2" t="s">
        <v>55</v>
      </c>
      <c r="AJ230" s="2" t="s">
        <v>55</v>
      </c>
      <c r="AK230" s="2" t="s">
        <v>55</v>
      </c>
      <c r="AL230" s="2" t="s">
        <v>55</v>
      </c>
      <c r="AM230" s="2" t="s">
        <v>55</v>
      </c>
      <c r="AN230" s="2" t="s">
        <v>56</v>
      </c>
      <c r="AO230" s="2" t="s">
        <v>965</v>
      </c>
      <c r="AP230" s="2" t="s">
        <v>171</v>
      </c>
      <c r="AQ230" s="2" t="s">
        <v>59</v>
      </c>
      <c r="AR230" s="2">
        <v>431</v>
      </c>
      <c r="AS230" s="2" t="s">
        <v>142</v>
      </c>
      <c r="AT230" s="2" t="s">
        <v>61</v>
      </c>
      <c r="AU230" s="2">
        <v>64014525</v>
      </c>
      <c r="AV230" s="2">
        <v>64015649</v>
      </c>
      <c r="AW230" s="2" t="s">
        <v>966</v>
      </c>
      <c r="AX230" s="2" t="s">
        <v>133</v>
      </c>
      <c r="AY230" s="2" t="s">
        <v>173</v>
      </c>
      <c r="AZ230" s="2" t="s">
        <v>174</v>
      </c>
      <c r="BA230" s="2" t="s">
        <v>175</v>
      </c>
      <c r="BB230" s="2" t="s">
        <v>67</v>
      </c>
      <c r="BC230" s="2">
        <v>64011950</v>
      </c>
      <c r="BD230" s="2">
        <v>64014413</v>
      </c>
    </row>
    <row r="231" s="2" customFormat="1" spans="1:50">
      <c r="A231" s="2" t="s">
        <v>967</v>
      </c>
      <c r="B231" s="8">
        <v>0.0289939874009506</v>
      </c>
      <c r="C231" s="8">
        <f t="shared" si="9"/>
        <v>3.29591859679476</v>
      </c>
      <c r="D231" s="2">
        <v>607.7091</v>
      </c>
      <c r="E231" s="2">
        <v>184.38231</v>
      </c>
      <c r="F231" s="2">
        <v>8.86006</v>
      </c>
      <c r="G231" s="2">
        <v>7.7079544</v>
      </c>
      <c r="H231" s="2">
        <v>223.57271</v>
      </c>
      <c r="I231" s="2">
        <v>212.22505</v>
      </c>
      <c r="J231" s="2">
        <v>161.41924</v>
      </c>
      <c r="K231" s="2">
        <v>148.03651</v>
      </c>
      <c r="L231" s="2">
        <v>176.6581</v>
      </c>
      <c r="M231" s="2">
        <f t="shared" si="10"/>
        <v>184.382322</v>
      </c>
      <c r="N231" s="2">
        <v>612.3935</v>
      </c>
      <c r="O231" s="2">
        <v>1019.307</v>
      </c>
      <c r="P231" s="2">
        <v>221.06287</v>
      </c>
      <c r="Q231" s="2">
        <v>752.9324</v>
      </c>
      <c r="R231" s="2">
        <v>432.84985</v>
      </c>
      <c r="S231" s="2">
        <f t="shared" si="11"/>
        <v>607.709124</v>
      </c>
      <c r="T231" s="2">
        <v>8.910482</v>
      </c>
      <c r="U231" s="2">
        <v>7.6880593</v>
      </c>
      <c r="V231" s="2">
        <v>9.667855</v>
      </c>
      <c r="W231" s="2">
        <v>7.412216</v>
      </c>
      <c r="X231" s="2">
        <v>7.857433</v>
      </c>
      <c r="Y231" s="2">
        <v>7.7373657</v>
      </c>
      <c r="Z231" s="2">
        <v>9.29006</v>
      </c>
      <c r="AA231" s="2">
        <v>7.996492</v>
      </c>
      <c r="AB231" s="2">
        <v>8.5744705</v>
      </c>
      <c r="AC231" s="2">
        <v>7.705641</v>
      </c>
      <c r="AD231" s="2" t="s">
        <v>55</v>
      </c>
      <c r="AE231" s="2" t="s">
        <v>55</v>
      </c>
      <c r="AF231" s="2" t="s">
        <v>55</v>
      </c>
      <c r="AG231" s="2" t="s">
        <v>55</v>
      </c>
      <c r="AH231" s="2" t="s">
        <v>55</v>
      </c>
      <c r="AI231" s="2" t="s">
        <v>55</v>
      </c>
      <c r="AJ231" s="2" t="s">
        <v>55</v>
      </c>
      <c r="AK231" s="2" t="s">
        <v>55</v>
      </c>
      <c r="AL231" s="2" t="s">
        <v>55</v>
      </c>
      <c r="AM231" s="2" t="s">
        <v>55</v>
      </c>
      <c r="AN231" s="2" t="s">
        <v>56</v>
      </c>
      <c r="AO231" s="2" t="s">
        <v>968</v>
      </c>
      <c r="AP231" s="2" t="s">
        <v>541</v>
      </c>
      <c r="AQ231" s="2" t="s">
        <v>59</v>
      </c>
      <c r="AR231" s="2">
        <v>603</v>
      </c>
      <c r="AS231" s="2" t="s">
        <v>78</v>
      </c>
      <c r="AT231" s="2" t="s">
        <v>61</v>
      </c>
      <c r="AU231" s="2">
        <v>149605700</v>
      </c>
      <c r="AV231" s="2">
        <v>149616657</v>
      </c>
      <c r="AW231" s="2" t="s">
        <v>969</v>
      </c>
      <c r="AX231" s="2" t="s">
        <v>74</v>
      </c>
    </row>
    <row r="232" s="2" customFormat="1" spans="1:50">
      <c r="A232" s="2" t="s">
        <v>970</v>
      </c>
      <c r="B232" s="8">
        <v>0.0374163510633032</v>
      </c>
      <c r="C232" s="8">
        <f t="shared" si="9"/>
        <v>3.2870709913329</v>
      </c>
      <c r="D232" s="2">
        <v>575.43805</v>
      </c>
      <c r="E232" s="2">
        <v>175.06104</v>
      </c>
      <c r="F232" s="2">
        <v>8.7800665</v>
      </c>
      <c r="G232" s="2">
        <v>7.5968943</v>
      </c>
      <c r="H232" s="2">
        <v>222.29803</v>
      </c>
      <c r="I232" s="2">
        <v>223.26042</v>
      </c>
      <c r="J232" s="2">
        <v>164.34447</v>
      </c>
      <c r="K232" s="2">
        <v>112.99489</v>
      </c>
      <c r="L232" s="2">
        <v>152.40735</v>
      </c>
      <c r="M232" s="2">
        <f t="shared" si="10"/>
        <v>175.061032</v>
      </c>
      <c r="N232" s="2">
        <v>633.605</v>
      </c>
      <c r="O232" s="2">
        <v>977.96924</v>
      </c>
      <c r="P232" s="2">
        <v>567.3297</v>
      </c>
      <c r="Q232" s="2">
        <v>190.71626</v>
      </c>
      <c r="R232" s="2">
        <v>507.57</v>
      </c>
      <c r="S232" s="2">
        <f t="shared" si="11"/>
        <v>575.43804</v>
      </c>
      <c r="T232" s="2">
        <v>8.967028</v>
      </c>
      <c r="U232" s="2">
        <v>7.6798778</v>
      </c>
      <c r="V232" s="2">
        <v>9.616005</v>
      </c>
      <c r="W232" s="2">
        <v>7.480422</v>
      </c>
      <c r="X232" s="2">
        <v>9.163221</v>
      </c>
      <c r="Y232" s="2">
        <v>7.7608004</v>
      </c>
      <c r="Z232" s="2">
        <v>7.35782</v>
      </c>
      <c r="AA232" s="2">
        <v>7.5862923</v>
      </c>
      <c r="AB232" s="2">
        <v>8.796261</v>
      </c>
      <c r="AC232" s="2">
        <v>7.4770765</v>
      </c>
      <c r="AD232" s="2" t="s">
        <v>55</v>
      </c>
      <c r="AE232" s="2" t="s">
        <v>55</v>
      </c>
      <c r="AF232" s="2" t="s">
        <v>55</v>
      </c>
      <c r="AG232" s="2" t="s">
        <v>55</v>
      </c>
      <c r="AH232" s="2" t="s">
        <v>55</v>
      </c>
      <c r="AI232" s="2" t="s">
        <v>55</v>
      </c>
      <c r="AJ232" s="2" t="s">
        <v>209</v>
      </c>
      <c r="AK232" s="2" t="s">
        <v>55</v>
      </c>
      <c r="AL232" s="2" t="s">
        <v>55</v>
      </c>
      <c r="AM232" s="2" t="s">
        <v>55</v>
      </c>
      <c r="AN232" s="2" t="s">
        <v>56</v>
      </c>
      <c r="AO232" s="2" t="s">
        <v>971</v>
      </c>
      <c r="AP232" s="2" t="s">
        <v>972</v>
      </c>
      <c r="AQ232" s="2" t="s">
        <v>59</v>
      </c>
      <c r="AR232" s="2">
        <v>503</v>
      </c>
      <c r="AS232" s="2" t="s">
        <v>72</v>
      </c>
      <c r="AT232" s="2" t="s">
        <v>61</v>
      </c>
      <c r="AU232" s="2">
        <v>89065459</v>
      </c>
      <c r="AV232" s="2">
        <v>89073085</v>
      </c>
      <c r="AW232" s="2" t="s">
        <v>973</v>
      </c>
      <c r="AX232" s="2" t="s">
        <v>74</v>
      </c>
    </row>
    <row r="233" s="2" customFormat="1" spans="1:50">
      <c r="A233" s="2" t="s">
        <v>974</v>
      </c>
      <c r="B233" s="8">
        <v>0.0492713945477783</v>
      </c>
      <c r="C233" s="8">
        <f t="shared" si="9"/>
        <v>3.2824418926848</v>
      </c>
      <c r="D233" s="2">
        <v>1337.0751</v>
      </c>
      <c r="E233" s="2">
        <v>407.34158</v>
      </c>
      <c r="F233" s="2">
        <v>9.890542</v>
      </c>
      <c r="G233" s="2">
        <v>8.849943</v>
      </c>
      <c r="H233" s="2">
        <v>408.8796</v>
      </c>
      <c r="I233" s="2">
        <v>572.48975</v>
      </c>
      <c r="J233" s="2">
        <v>327.29016</v>
      </c>
      <c r="K233" s="2">
        <v>321.14026</v>
      </c>
      <c r="L233" s="2">
        <v>406.90808</v>
      </c>
      <c r="M233" s="2">
        <f t="shared" si="10"/>
        <v>407.34157</v>
      </c>
      <c r="N233" s="2">
        <v>1572.9686</v>
      </c>
      <c r="O233" s="2">
        <v>1660.1125</v>
      </c>
      <c r="P233" s="2">
        <v>387.3608</v>
      </c>
      <c r="Q233" s="2">
        <v>2307.4365</v>
      </c>
      <c r="R233" s="2">
        <v>757.49677</v>
      </c>
      <c r="S233" s="2">
        <f t="shared" si="11"/>
        <v>1337.075034</v>
      </c>
      <c r="T233" s="2">
        <v>10.248678</v>
      </c>
      <c r="U233" s="2">
        <v>8.593334</v>
      </c>
      <c r="V233" s="2">
        <v>10.349368</v>
      </c>
      <c r="W233" s="2">
        <v>8.813099</v>
      </c>
      <c r="X233" s="2">
        <v>8.646159</v>
      </c>
      <c r="Y233" s="2">
        <v>8.725735</v>
      </c>
      <c r="Z233" s="2">
        <v>10.855348</v>
      </c>
      <c r="AA233" s="2">
        <v>9.138255</v>
      </c>
      <c r="AB233" s="2">
        <v>9.353153</v>
      </c>
      <c r="AC233" s="2">
        <v>8.979296</v>
      </c>
      <c r="AD233" s="2" t="s">
        <v>55</v>
      </c>
      <c r="AE233" s="2" t="s">
        <v>55</v>
      </c>
      <c r="AF233" s="2" t="s">
        <v>55</v>
      </c>
      <c r="AG233" s="2" t="s">
        <v>55</v>
      </c>
      <c r="AH233" s="2" t="s">
        <v>55</v>
      </c>
      <c r="AI233" s="2" t="s">
        <v>55</v>
      </c>
      <c r="AJ233" s="2" t="s">
        <v>55</v>
      </c>
      <c r="AK233" s="2" t="s">
        <v>55</v>
      </c>
      <c r="AL233" s="2" t="s">
        <v>55</v>
      </c>
      <c r="AM233" s="2" t="s">
        <v>55</v>
      </c>
      <c r="AN233" s="2" t="s">
        <v>56</v>
      </c>
      <c r="AO233" s="2" t="s">
        <v>975</v>
      </c>
      <c r="AP233" s="2" t="s">
        <v>976</v>
      </c>
      <c r="AQ233" s="2" t="s">
        <v>71</v>
      </c>
      <c r="AR233" s="2">
        <v>836</v>
      </c>
      <c r="AS233" s="2" t="s">
        <v>78</v>
      </c>
      <c r="AT233" s="2" t="s">
        <v>61</v>
      </c>
      <c r="AU233" s="2">
        <v>149576452</v>
      </c>
      <c r="AV233" s="2">
        <v>149616786</v>
      </c>
      <c r="AW233" s="2" t="s">
        <v>977</v>
      </c>
      <c r="AX233" s="2" t="s">
        <v>74</v>
      </c>
    </row>
    <row r="234" s="2" customFormat="1" spans="1:56">
      <c r="A234" s="2" t="s">
        <v>978</v>
      </c>
      <c r="B234" s="8">
        <v>0.022388117657924</v>
      </c>
      <c r="C234" s="8">
        <f t="shared" si="9"/>
        <v>3.27694015273932</v>
      </c>
      <c r="D234" s="2">
        <v>2504.4414</v>
      </c>
      <c r="E234" s="2">
        <v>764.26215</v>
      </c>
      <c r="F234" s="2">
        <v>10.942506</v>
      </c>
      <c r="G234" s="2">
        <v>9.7171135</v>
      </c>
      <c r="H234" s="2">
        <v>838.87646</v>
      </c>
      <c r="I234" s="2">
        <v>1229.8308</v>
      </c>
      <c r="J234" s="2">
        <v>772.0642</v>
      </c>
      <c r="K234" s="2">
        <v>445.26462</v>
      </c>
      <c r="L234" s="2">
        <v>535.27466</v>
      </c>
      <c r="M234" s="2">
        <f t="shared" si="10"/>
        <v>764.262148</v>
      </c>
      <c r="N234" s="2">
        <v>1674.1458</v>
      </c>
      <c r="O234" s="2">
        <v>2520.5508</v>
      </c>
      <c r="P234" s="2">
        <v>1427.078</v>
      </c>
      <c r="Q234" s="2">
        <v>3007.981</v>
      </c>
      <c r="R234" s="2">
        <v>3892.451</v>
      </c>
      <c r="S234" s="2">
        <f t="shared" si="11"/>
        <v>2504.44132</v>
      </c>
      <c r="T234" s="2">
        <v>10.341781</v>
      </c>
      <c r="U234" s="2">
        <v>9.686977</v>
      </c>
      <c r="V234" s="2">
        <v>10.955706</v>
      </c>
      <c r="W234" s="2">
        <v>9.945848</v>
      </c>
      <c r="X234" s="2">
        <v>10.460102</v>
      </c>
      <c r="Y234" s="2">
        <v>9.955287</v>
      </c>
      <c r="Z234" s="2">
        <v>11.236124</v>
      </c>
      <c r="AA234" s="2">
        <v>9.623012</v>
      </c>
      <c r="AB234" s="2">
        <v>11.718816</v>
      </c>
      <c r="AC234" s="2">
        <v>9.374443</v>
      </c>
      <c r="AD234" s="2" t="s">
        <v>55</v>
      </c>
      <c r="AE234" s="2" t="s">
        <v>55</v>
      </c>
      <c r="AF234" s="2" t="s">
        <v>55</v>
      </c>
      <c r="AG234" s="2" t="s">
        <v>55</v>
      </c>
      <c r="AH234" s="2" t="s">
        <v>55</v>
      </c>
      <c r="AI234" s="2" t="s">
        <v>55</v>
      </c>
      <c r="AJ234" s="2" t="s">
        <v>55</v>
      </c>
      <c r="AK234" s="2" t="s">
        <v>55</v>
      </c>
      <c r="AL234" s="2" t="s">
        <v>55</v>
      </c>
      <c r="AM234" s="2" t="s">
        <v>55</v>
      </c>
      <c r="AN234" s="2" t="s">
        <v>56</v>
      </c>
      <c r="AO234" s="2" t="s">
        <v>979</v>
      </c>
      <c r="AP234" s="2" t="s">
        <v>980</v>
      </c>
      <c r="AQ234" s="2" t="s">
        <v>107</v>
      </c>
      <c r="AR234" s="2">
        <v>2245</v>
      </c>
      <c r="AS234" s="2" t="s">
        <v>226</v>
      </c>
      <c r="AT234" s="2" t="s">
        <v>61</v>
      </c>
      <c r="AU234" s="2">
        <v>2633177</v>
      </c>
      <c r="AV234" s="2">
        <v>2639039</v>
      </c>
      <c r="AW234" s="2" t="s">
        <v>981</v>
      </c>
      <c r="AX234" s="2" t="s">
        <v>180</v>
      </c>
      <c r="AY234" s="2" t="s">
        <v>982</v>
      </c>
      <c r="AZ234" s="2" t="s">
        <v>980</v>
      </c>
      <c r="BA234" s="2" t="s">
        <v>983</v>
      </c>
      <c r="BB234" s="2" t="s">
        <v>61</v>
      </c>
      <c r="BC234" s="2">
        <v>2633177</v>
      </c>
      <c r="BD234" s="2">
        <v>2639039</v>
      </c>
    </row>
    <row r="235" s="2" customFormat="1" spans="1:56">
      <c r="A235" s="2" t="s">
        <v>984</v>
      </c>
      <c r="B235" s="8">
        <v>0.000661201735302531</v>
      </c>
      <c r="C235" s="8">
        <f t="shared" si="9"/>
        <v>3.27569434930056</v>
      </c>
      <c r="D235" s="2">
        <v>270.48163</v>
      </c>
      <c r="E235" s="2">
        <v>82.57231</v>
      </c>
      <c r="F235" s="2">
        <v>7.856965</v>
      </c>
      <c r="G235" s="2">
        <v>6.4662733</v>
      </c>
      <c r="H235" s="2">
        <v>98.88128</v>
      </c>
      <c r="I235" s="2">
        <v>100.60511</v>
      </c>
      <c r="J235" s="2">
        <v>63.742218</v>
      </c>
      <c r="K235" s="2">
        <v>51.546867</v>
      </c>
      <c r="L235" s="2">
        <v>98.08607</v>
      </c>
      <c r="M235" s="2">
        <f t="shared" si="10"/>
        <v>82.572309</v>
      </c>
      <c r="N235" s="2">
        <v>192.75186</v>
      </c>
      <c r="O235" s="2">
        <v>277.50964</v>
      </c>
      <c r="P235" s="2">
        <v>241.8325</v>
      </c>
      <c r="Q235" s="2">
        <v>314.21423</v>
      </c>
      <c r="R235" s="2">
        <v>326.1</v>
      </c>
      <c r="S235" s="2">
        <f t="shared" si="11"/>
        <v>270.481646</v>
      </c>
      <c r="T235" s="2">
        <v>7.264915</v>
      </c>
      <c r="U235" s="2">
        <v>6.409813</v>
      </c>
      <c r="V235" s="2">
        <v>7.8079395</v>
      </c>
      <c r="W235" s="2">
        <v>6.350808</v>
      </c>
      <c r="X235" s="2">
        <v>7.986802</v>
      </c>
      <c r="Y235" s="2">
        <v>6.4181943</v>
      </c>
      <c r="Z235" s="2">
        <v>8.056219</v>
      </c>
      <c r="AA235" s="2">
        <v>6.3534727</v>
      </c>
      <c r="AB235" s="2">
        <v>8.168949</v>
      </c>
      <c r="AC235" s="2">
        <v>6.79908</v>
      </c>
      <c r="AD235" s="2" t="s">
        <v>55</v>
      </c>
      <c r="AE235" s="2" t="s">
        <v>55</v>
      </c>
      <c r="AF235" s="2" t="s">
        <v>55</v>
      </c>
      <c r="AG235" s="2" t="s">
        <v>55</v>
      </c>
      <c r="AH235" s="2" t="s">
        <v>55</v>
      </c>
      <c r="AI235" s="2" t="s">
        <v>55</v>
      </c>
      <c r="AJ235" s="2" t="s">
        <v>55</v>
      </c>
      <c r="AK235" s="2" t="s">
        <v>55</v>
      </c>
      <c r="AL235" s="2" t="s">
        <v>55</v>
      </c>
      <c r="AM235" s="2" t="s">
        <v>55</v>
      </c>
      <c r="AN235" s="2" t="s">
        <v>56</v>
      </c>
      <c r="AO235" s="2" t="s">
        <v>985</v>
      </c>
      <c r="AP235" s="2" t="s">
        <v>280</v>
      </c>
      <c r="AQ235" s="2" t="s">
        <v>59</v>
      </c>
      <c r="AR235" s="2">
        <v>368</v>
      </c>
      <c r="AS235" s="2" t="s">
        <v>157</v>
      </c>
      <c r="AT235" s="2" t="s">
        <v>61</v>
      </c>
      <c r="AU235" s="2">
        <v>71276921</v>
      </c>
      <c r="AV235" s="2">
        <v>71282108</v>
      </c>
      <c r="AW235" s="2" t="s">
        <v>986</v>
      </c>
      <c r="AX235" s="2" t="s">
        <v>133</v>
      </c>
      <c r="AY235" s="2" t="s">
        <v>282</v>
      </c>
      <c r="AZ235" s="2" t="s">
        <v>283</v>
      </c>
      <c r="BA235" s="2" t="s">
        <v>284</v>
      </c>
      <c r="BB235" s="2" t="s">
        <v>67</v>
      </c>
      <c r="BC235" s="2">
        <v>71196652</v>
      </c>
      <c r="BD235" s="2">
        <v>71276223</v>
      </c>
    </row>
    <row r="236" s="2" customFormat="1" spans="1:56">
      <c r="A236" s="2" t="s">
        <v>984</v>
      </c>
      <c r="B236" s="8">
        <v>0.000661201735302531</v>
      </c>
      <c r="C236" s="8">
        <f t="shared" si="9"/>
        <v>3.27569434930056</v>
      </c>
      <c r="D236" s="2">
        <v>270.48163</v>
      </c>
      <c r="E236" s="2">
        <v>82.57231</v>
      </c>
      <c r="F236" s="2">
        <v>7.856965</v>
      </c>
      <c r="G236" s="2">
        <v>6.4662733</v>
      </c>
      <c r="H236" s="2">
        <v>98.88128</v>
      </c>
      <c r="I236" s="2">
        <v>100.60511</v>
      </c>
      <c r="J236" s="2">
        <v>63.742218</v>
      </c>
      <c r="K236" s="2">
        <v>51.546867</v>
      </c>
      <c r="L236" s="2">
        <v>98.08607</v>
      </c>
      <c r="M236" s="2">
        <f t="shared" si="10"/>
        <v>82.572309</v>
      </c>
      <c r="N236" s="2">
        <v>192.75186</v>
      </c>
      <c r="O236" s="2">
        <v>277.50964</v>
      </c>
      <c r="P236" s="2">
        <v>241.8325</v>
      </c>
      <c r="Q236" s="2">
        <v>314.21423</v>
      </c>
      <c r="R236" s="2">
        <v>326.1</v>
      </c>
      <c r="S236" s="2">
        <f t="shared" si="11"/>
        <v>270.481646</v>
      </c>
      <c r="T236" s="2">
        <v>7.264915</v>
      </c>
      <c r="U236" s="2">
        <v>6.409813</v>
      </c>
      <c r="V236" s="2">
        <v>7.8079395</v>
      </c>
      <c r="W236" s="2">
        <v>6.350808</v>
      </c>
      <c r="X236" s="2">
        <v>7.986802</v>
      </c>
      <c r="Y236" s="2">
        <v>6.4181943</v>
      </c>
      <c r="Z236" s="2">
        <v>8.056219</v>
      </c>
      <c r="AA236" s="2">
        <v>6.3534727</v>
      </c>
      <c r="AB236" s="2">
        <v>8.168949</v>
      </c>
      <c r="AC236" s="2">
        <v>6.79908</v>
      </c>
      <c r="AD236" s="2" t="s">
        <v>55</v>
      </c>
      <c r="AE236" s="2" t="s">
        <v>55</v>
      </c>
      <c r="AF236" s="2" t="s">
        <v>55</v>
      </c>
      <c r="AG236" s="2" t="s">
        <v>55</v>
      </c>
      <c r="AH236" s="2" t="s">
        <v>55</v>
      </c>
      <c r="AI236" s="2" t="s">
        <v>55</v>
      </c>
      <c r="AJ236" s="2" t="s">
        <v>55</v>
      </c>
      <c r="AK236" s="2" t="s">
        <v>55</v>
      </c>
      <c r="AL236" s="2" t="s">
        <v>55</v>
      </c>
      <c r="AM236" s="2" t="s">
        <v>55</v>
      </c>
      <c r="AN236" s="2" t="s">
        <v>56</v>
      </c>
      <c r="AO236" s="2" t="s">
        <v>985</v>
      </c>
      <c r="AP236" s="2" t="s">
        <v>280</v>
      </c>
      <c r="AQ236" s="2" t="s">
        <v>59</v>
      </c>
      <c r="AR236" s="2">
        <v>368</v>
      </c>
      <c r="AS236" s="2" t="s">
        <v>157</v>
      </c>
      <c r="AT236" s="2" t="s">
        <v>61</v>
      </c>
      <c r="AU236" s="2">
        <v>71276921</v>
      </c>
      <c r="AV236" s="2">
        <v>71282108</v>
      </c>
      <c r="AW236" s="2" t="s">
        <v>986</v>
      </c>
      <c r="AX236" s="2" t="s">
        <v>133</v>
      </c>
      <c r="AY236" s="2" t="s">
        <v>285</v>
      </c>
      <c r="AZ236" s="2" t="s">
        <v>283</v>
      </c>
      <c r="BA236" s="2" t="s">
        <v>284</v>
      </c>
      <c r="BB236" s="2" t="s">
        <v>67</v>
      </c>
      <c r="BC236" s="2">
        <v>71196367</v>
      </c>
      <c r="BD236" s="2">
        <v>71276251</v>
      </c>
    </row>
    <row r="237" s="2" customFormat="1" spans="1:50">
      <c r="A237" s="2" t="s">
        <v>987</v>
      </c>
      <c r="B237" s="8">
        <v>0.00343484825635473</v>
      </c>
      <c r="C237" s="8">
        <f t="shared" si="9"/>
        <v>3.25964936557851</v>
      </c>
      <c r="D237" s="2">
        <v>140.48697</v>
      </c>
      <c r="E237" s="2">
        <v>43.098793</v>
      </c>
      <c r="F237" s="2">
        <v>6.924781</v>
      </c>
      <c r="G237" s="2">
        <v>5.5210104</v>
      </c>
      <c r="H237" s="2">
        <v>54.42216</v>
      </c>
      <c r="I237" s="2">
        <v>51.13158</v>
      </c>
      <c r="J237" s="2">
        <v>41.30495</v>
      </c>
      <c r="K237" s="2">
        <v>37.51746</v>
      </c>
      <c r="L237" s="2">
        <v>31.11781</v>
      </c>
      <c r="M237" s="2">
        <f t="shared" si="10"/>
        <v>43.098792</v>
      </c>
      <c r="N237" s="2">
        <v>125.07288</v>
      </c>
      <c r="O237" s="2">
        <v>140.88342</v>
      </c>
      <c r="P237" s="2">
        <v>203.41711</v>
      </c>
      <c r="Q237" s="2">
        <v>100.84238</v>
      </c>
      <c r="R237" s="2">
        <v>132.21896</v>
      </c>
      <c r="S237" s="2">
        <f t="shared" si="11"/>
        <v>140.48695</v>
      </c>
      <c r="T237" s="2">
        <v>6.6371927</v>
      </c>
      <c r="U237" s="2">
        <v>5.462636</v>
      </c>
      <c r="V237" s="2">
        <v>6.881177</v>
      </c>
      <c r="W237" s="2">
        <v>5.418401</v>
      </c>
      <c r="X237" s="2">
        <v>7.7340665</v>
      </c>
      <c r="Y237" s="2">
        <v>5.787714</v>
      </c>
      <c r="Z237" s="2">
        <v>6.496118</v>
      </c>
      <c r="AA237" s="2">
        <v>5.828264</v>
      </c>
      <c r="AB237" s="2">
        <v>6.8753495</v>
      </c>
      <c r="AC237" s="2">
        <v>5.1080403</v>
      </c>
      <c r="AD237" s="2" t="s">
        <v>55</v>
      </c>
      <c r="AE237" s="2" t="s">
        <v>209</v>
      </c>
      <c r="AF237" s="2" t="s">
        <v>55</v>
      </c>
      <c r="AG237" s="2" t="s">
        <v>55</v>
      </c>
      <c r="AH237" s="2" t="s">
        <v>55</v>
      </c>
      <c r="AI237" s="2" t="s">
        <v>55</v>
      </c>
      <c r="AJ237" s="2" t="s">
        <v>55</v>
      </c>
      <c r="AK237" s="2" t="s">
        <v>209</v>
      </c>
      <c r="AL237" s="2" t="s">
        <v>55</v>
      </c>
      <c r="AM237" s="2" t="s">
        <v>55</v>
      </c>
      <c r="AN237" s="2" t="s">
        <v>56</v>
      </c>
      <c r="AO237" s="2" t="s">
        <v>988</v>
      </c>
      <c r="AP237" s="2" t="s">
        <v>989</v>
      </c>
      <c r="AQ237" s="2" t="s">
        <v>59</v>
      </c>
      <c r="AR237" s="2">
        <v>492</v>
      </c>
      <c r="AS237" s="2" t="s">
        <v>78</v>
      </c>
      <c r="AT237" s="2" t="s">
        <v>61</v>
      </c>
      <c r="AU237" s="2">
        <v>145952371</v>
      </c>
      <c r="AV237" s="2">
        <v>145956451</v>
      </c>
      <c r="AW237" s="2" t="s">
        <v>990</v>
      </c>
      <c r="AX237" s="2" t="s">
        <v>74</v>
      </c>
    </row>
    <row r="238" s="2" customFormat="1" spans="1:50">
      <c r="A238" s="2" t="s">
        <v>991</v>
      </c>
      <c r="B238" s="8">
        <v>0.00132316235488919</v>
      </c>
      <c r="C238" s="8">
        <f t="shared" si="9"/>
        <v>3.25556550256914</v>
      </c>
      <c r="D238" s="2">
        <v>1656.2585</v>
      </c>
      <c r="E238" s="2">
        <v>508.74677</v>
      </c>
      <c r="F238" s="2">
        <v>10.426874</v>
      </c>
      <c r="G238" s="2">
        <v>9.134885</v>
      </c>
      <c r="H238" s="2">
        <v>616.6197</v>
      </c>
      <c r="I238" s="2">
        <v>759.83575</v>
      </c>
      <c r="J238" s="2">
        <v>496.65704</v>
      </c>
      <c r="K238" s="2">
        <v>314.8594</v>
      </c>
      <c r="L238" s="2">
        <v>355.762</v>
      </c>
      <c r="M238" s="2">
        <f t="shared" si="10"/>
        <v>508.746778</v>
      </c>
      <c r="N238" s="2">
        <v>1953.9329</v>
      </c>
      <c r="O238" s="2">
        <v>1323.658</v>
      </c>
      <c r="P238" s="2">
        <v>1791.3</v>
      </c>
      <c r="Q238" s="2">
        <v>1473.6615</v>
      </c>
      <c r="R238" s="2">
        <v>1738.7399</v>
      </c>
      <c r="S238" s="2">
        <f t="shared" si="11"/>
        <v>1656.25846</v>
      </c>
      <c r="T238" s="2">
        <v>10.565357</v>
      </c>
      <c r="U238" s="2">
        <v>9.223005</v>
      </c>
      <c r="V238" s="2">
        <v>10.022568</v>
      </c>
      <c r="W238" s="2">
        <v>9.231707</v>
      </c>
      <c r="X238" s="2">
        <v>10.778086</v>
      </c>
      <c r="Y238" s="2">
        <v>9.33487</v>
      </c>
      <c r="Z238" s="2">
        <v>10.227588</v>
      </c>
      <c r="AA238" s="2">
        <v>9.102126</v>
      </c>
      <c r="AB238" s="2">
        <v>10.540772</v>
      </c>
      <c r="AC238" s="2">
        <v>8.782717</v>
      </c>
      <c r="AD238" s="2" t="s">
        <v>209</v>
      </c>
      <c r="AE238" s="2" t="s">
        <v>55</v>
      </c>
      <c r="AF238" s="2" t="s">
        <v>55</v>
      </c>
      <c r="AG238" s="2" t="s">
        <v>55</v>
      </c>
      <c r="AH238" s="2" t="s">
        <v>55</v>
      </c>
      <c r="AI238" s="2" t="s">
        <v>55</v>
      </c>
      <c r="AJ238" s="2" t="s">
        <v>55</v>
      </c>
      <c r="AK238" s="2" t="s">
        <v>55</v>
      </c>
      <c r="AL238" s="2" t="s">
        <v>55</v>
      </c>
      <c r="AM238" s="2" t="s">
        <v>55</v>
      </c>
      <c r="AN238" s="2" t="s">
        <v>56</v>
      </c>
      <c r="AO238" s="2" t="s">
        <v>992</v>
      </c>
      <c r="AP238" s="2" t="s">
        <v>865</v>
      </c>
      <c r="AQ238" s="2" t="s">
        <v>71</v>
      </c>
      <c r="AR238" s="2">
        <v>805</v>
      </c>
      <c r="AS238" s="2" t="s">
        <v>226</v>
      </c>
      <c r="AT238" s="2" t="s">
        <v>67</v>
      </c>
      <c r="AU238" s="2">
        <v>37049238</v>
      </c>
      <c r="AV238" s="2">
        <v>37063962</v>
      </c>
      <c r="AW238" s="2" t="s">
        <v>993</v>
      </c>
      <c r="AX238" s="2" t="s">
        <v>74</v>
      </c>
    </row>
    <row r="239" s="2" customFormat="1" spans="1:56">
      <c r="A239" s="2" t="s">
        <v>994</v>
      </c>
      <c r="B239" s="8">
        <v>0.0104385378953068</v>
      </c>
      <c r="C239" s="8">
        <f t="shared" si="9"/>
        <v>3.23487429168927</v>
      </c>
      <c r="D239" s="2">
        <v>284.95737</v>
      </c>
      <c r="E239" s="2">
        <v>88.089165</v>
      </c>
      <c r="F239" s="2">
        <v>7.811213</v>
      </c>
      <c r="G239" s="2">
        <v>6.536176</v>
      </c>
      <c r="H239" s="2">
        <v>133.76901</v>
      </c>
      <c r="I239" s="2">
        <v>105.577805</v>
      </c>
      <c r="J239" s="2">
        <v>44.381355</v>
      </c>
      <c r="K239" s="2">
        <v>73.40723</v>
      </c>
      <c r="L239" s="2">
        <v>83.31042</v>
      </c>
      <c r="M239" s="2">
        <f t="shared" si="10"/>
        <v>88.089164</v>
      </c>
      <c r="N239" s="2">
        <v>509.54605</v>
      </c>
      <c r="O239" s="2">
        <v>173.97235</v>
      </c>
      <c r="P239" s="2">
        <v>175.43468</v>
      </c>
      <c r="Q239" s="2">
        <v>193.13474</v>
      </c>
      <c r="R239" s="2">
        <v>372.69904</v>
      </c>
      <c r="S239" s="2">
        <f t="shared" si="11"/>
        <v>284.957372</v>
      </c>
      <c r="T239" s="2">
        <v>8.644934</v>
      </c>
      <c r="U239" s="2">
        <v>6.898721</v>
      </c>
      <c r="V239" s="2">
        <v>7.170113</v>
      </c>
      <c r="W239" s="2">
        <v>6.423115</v>
      </c>
      <c r="X239" s="2">
        <v>7.5096745</v>
      </c>
      <c r="Y239" s="2">
        <v>5.889396</v>
      </c>
      <c r="Z239" s="2">
        <v>7.3768764</v>
      </c>
      <c r="AA239" s="2">
        <v>6.920852</v>
      </c>
      <c r="AB239" s="2">
        <v>8.354467</v>
      </c>
      <c r="AC239" s="2">
        <v>6.5487943</v>
      </c>
      <c r="AD239" s="2" t="s">
        <v>55</v>
      </c>
      <c r="AE239" s="2" t="s">
        <v>55</v>
      </c>
      <c r="AF239" s="2" t="s">
        <v>55</v>
      </c>
      <c r="AG239" s="2" t="s">
        <v>55</v>
      </c>
      <c r="AH239" s="2" t="s">
        <v>55</v>
      </c>
      <c r="AI239" s="2" t="s">
        <v>55</v>
      </c>
      <c r="AJ239" s="2" t="s">
        <v>209</v>
      </c>
      <c r="AK239" s="2" t="s">
        <v>55</v>
      </c>
      <c r="AL239" s="2" t="s">
        <v>55</v>
      </c>
      <c r="AM239" s="2" t="s">
        <v>55</v>
      </c>
      <c r="AN239" s="2" t="s">
        <v>56</v>
      </c>
      <c r="AO239" s="2" t="s">
        <v>995</v>
      </c>
      <c r="AP239" s="2" t="s">
        <v>996</v>
      </c>
      <c r="AQ239" s="2" t="s">
        <v>59</v>
      </c>
      <c r="AR239" s="2">
        <v>742</v>
      </c>
      <c r="AS239" s="2" t="s">
        <v>97</v>
      </c>
      <c r="AT239" s="2" t="s">
        <v>61</v>
      </c>
      <c r="AU239" s="2">
        <v>26935321</v>
      </c>
      <c r="AV239" s="2">
        <v>26936748</v>
      </c>
      <c r="AW239" s="2" t="s">
        <v>997</v>
      </c>
      <c r="AX239" s="2" t="s">
        <v>63</v>
      </c>
      <c r="AY239" s="2" t="s">
        <v>998</v>
      </c>
      <c r="AZ239" s="2" t="s">
        <v>999</v>
      </c>
      <c r="BA239" s="2" t="s">
        <v>1000</v>
      </c>
      <c r="BB239" s="2" t="s">
        <v>67</v>
      </c>
      <c r="BC239" s="2">
        <v>26934981</v>
      </c>
      <c r="BD239" s="2">
        <v>26941211</v>
      </c>
    </row>
    <row r="240" s="2" customFormat="1" spans="1:50">
      <c r="A240" s="2" t="s">
        <v>1001</v>
      </c>
      <c r="B240" s="8">
        <v>0.0174536651601185</v>
      </c>
      <c r="C240" s="8">
        <f t="shared" si="9"/>
        <v>3.22437354949202</v>
      </c>
      <c r="D240" s="2">
        <v>7140.014</v>
      </c>
      <c r="E240" s="2">
        <v>2214.3882</v>
      </c>
      <c r="F240" s="2">
        <v>12.451509</v>
      </c>
      <c r="G240" s="2">
        <v>11.259528</v>
      </c>
      <c r="H240" s="2">
        <v>3036.347</v>
      </c>
      <c r="I240" s="2">
        <v>3099.833</v>
      </c>
      <c r="J240" s="2">
        <v>2317.9958</v>
      </c>
      <c r="K240" s="2">
        <v>1266.0293</v>
      </c>
      <c r="L240" s="2">
        <v>1351.735</v>
      </c>
      <c r="M240" s="2">
        <f t="shared" si="10"/>
        <v>2214.38802</v>
      </c>
      <c r="N240" s="2">
        <v>7987.4385</v>
      </c>
      <c r="O240" s="2">
        <v>4967.056</v>
      </c>
      <c r="P240" s="2">
        <v>10162.545</v>
      </c>
      <c r="Q240" s="2">
        <v>4024.9983</v>
      </c>
      <c r="R240" s="2">
        <v>8558.033</v>
      </c>
      <c r="S240" s="2">
        <f t="shared" si="11"/>
        <v>7140.01416</v>
      </c>
      <c r="T240" s="2">
        <v>12.5542965</v>
      </c>
      <c r="U240" s="2">
        <v>11.575535</v>
      </c>
      <c r="V240" s="2">
        <v>11.986595</v>
      </c>
      <c r="W240" s="2">
        <v>11.309556</v>
      </c>
      <c r="X240" s="2">
        <v>13.208643</v>
      </c>
      <c r="Y240" s="2">
        <v>11.498122</v>
      </c>
      <c r="Z240" s="2">
        <v>11.663276</v>
      </c>
      <c r="AA240" s="2">
        <v>11.160562</v>
      </c>
      <c r="AB240" s="2">
        <v>12.844734</v>
      </c>
      <c r="AC240" s="2">
        <v>10.753869</v>
      </c>
      <c r="AD240" s="2" t="s">
        <v>55</v>
      </c>
      <c r="AE240" s="2" t="s">
        <v>55</v>
      </c>
      <c r="AF240" s="2" t="s">
        <v>55</v>
      </c>
      <c r="AG240" s="2" t="s">
        <v>55</v>
      </c>
      <c r="AH240" s="2" t="s">
        <v>55</v>
      </c>
      <c r="AI240" s="2" t="s">
        <v>55</v>
      </c>
      <c r="AJ240" s="2" t="s">
        <v>55</v>
      </c>
      <c r="AK240" s="2" t="s">
        <v>55</v>
      </c>
      <c r="AL240" s="2" t="s">
        <v>55</v>
      </c>
      <c r="AM240" s="2" t="s">
        <v>55</v>
      </c>
      <c r="AN240" s="2" t="s">
        <v>56</v>
      </c>
      <c r="AO240" s="2" t="s">
        <v>1002</v>
      </c>
      <c r="AP240" s="2" t="s">
        <v>545</v>
      </c>
      <c r="AQ240" s="2" t="s">
        <v>59</v>
      </c>
      <c r="AR240" s="2">
        <v>643</v>
      </c>
      <c r="AS240" s="2" t="s">
        <v>78</v>
      </c>
      <c r="AT240" s="2" t="s">
        <v>67</v>
      </c>
      <c r="AU240" s="2">
        <v>173833041</v>
      </c>
      <c r="AV240" s="2">
        <v>173834044</v>
      </c>
      <c r="AW240" s="2" t="s">
        <v>1003</v>
      </c>
      <c r="AX240" s="2" t="s">
        <v>74</v>
      </c>
    </row>
    <row r="241" s="2" customFormat="1" spans="1:50">
      <c r="A241" s="2" t="s">
        <v>1004</v>
      </c>
      <c r="B241" s="8">
        <v>0.0325897097913645</v>
      </c>
      <c r="C241" s="8">
        <f t="shared" si="9"/>
        <v>3.21794273130271</v>
      </c>
      <c r="D241" s="2">
        <v>516.80493</v>
      </c>
      <c r="E241" s="2">
        <v>160.60104</v>
      </c>
      <c r="F241" s="2">
        <v>8.755511</v>
      </c>
      <c r="G241" s="2">
        <v>7.3746095</v>
      </c>
      <c r="H241" s="2">
        <v>194.2296</v>
      </c>
      <c r="I241" s="2">
        <v>237.31772</v>
      </c>
      <c r="J241" s="2">
        <v>179.42279</v>
      </c>
      <c r="K241" s="2">
        <v>128.12868</v>
      </c>
      <c r="L241" s="2">
        <v>63.90638</v>
      </c>
      <c r="M241" s="2">
        <f t="shared" si="10"/>
        <v>160.601034</v>
      </c>
      <c r="N241" s="2">
        <v>429.95593</v>
      </c>
      <c r="O241" s="2">
        <v>436.6603</v>
      </c>
      <c r="P241" s="2">
        <v>644.67316</v>
      </c>
      <c r="Q241" s="2">
        <v>406.32266</v>
      </c>
      <c r="R241" s="2">
        <v>666.4126</v>
      </c>
      <c r="S241" s="2">
        <f t="shared" si="11"/>
        <v>516.80493</v>
      </c>
      <c r="T241" s="2">
        <v>8.397713</v>
      </c>
      <c r="U241" s="2">
        <v>7.4784875</v>
      </c>
      <c r="V241" s="2">
        <v>8.441647</v>
      </c>
      <c r="W241" s="2">
        <v>7.5662646</v>
      </c>
      <c r="X241" s="2">
        <v>9.345308</v>
      </c>
      <c r="Y241" s="2">
        <v>7.884264</v>
      </c>
      <c r="Z241" s="2">
        <v>8.424558</v>
      </c>
      <c r="AA241" s="2">
        <v>7.790241</v>
      </c>
      <c r="AB241" s="2">
        <v>9.168333</v>
      </c>
      <c r="AC241" s="2">
        <v>6.1537914</v>
      </c>
      <c r="AD241" s="2" t="s">
        <v>55</v>
      </c>
      <c r="AE241" s="2" t="s">
        <v>55</v>
      </c>
      <c r="AF241" s="2" t="s">
        <v>55</v>
      </c>
      <c r="AG241" s="2" t="s">
        <v>55</v>
      </c>
      <c r="AH241" s="2" t="s">
        <v>55</v>
      </c>
      <c r="AI241" s="2" t="s">
        <v>55</v>
      </c>
      <c r="AJ241" s="2" t="s">
        <v>55</v>
      </c>
      <c r="AK241" s="2" t="s">
        <v>55</v>
      </c>
      <c r="AL241" s="2" t="s">
        <v>55</v>
      </c>
      <c r="AM241" s="2" t="s">
        <v>55</v>
      </c>
      <c r="AN241" s="2" t="s">
        <v>56</v>
      </c>
      <c r="AO241" s="2" t="s">
        <v>1005</v>
      </c>
      <c r="AP241" s="2" t="s">
        <v>865</v>
      </c>
      <c r="AQ241" s="2" t="s">
        <v>71</v>
      </c>
      <c r="AR241" s="2">
        <v>2149</v>
      </c>
      <c r="AS241" s="2" t="s">
        <v>226</v>
      </c>
      <c r="AT241" s="2" t="s">
        <v>67</v>
      </c>
      <c r="AU241" s="2">
        <v>37049238</v>
      </c>
      <c r="AV241" s="2">
        <v>37063962</v>
      </c>
      <c r="AW241" s="2" t="s">
        <v>1006</v>
      </c>
      <c r="AX241" s="2" t="s">
        <v>74</v>
      </c>
    </row>
    <row r="242" s="2" customFormat="1" spans="1:50">
      <c r="A242" s="2" t="s">
        <v>1007</v>
      </c>
      <c r="B242" s="8">
        <v>0.049702655197871</v>
      </c>
      <c r="C242" s="8">
        <f t="shared" si="9"/>
        <v>3.16882444294561</v>
      </c>
      <c r="D242" s="2">
        <v>295.1751</v>
      </c>
      <c r="E242" s="2">
        <v>93.149704</v>
      </c>
      <c r="F242" s="2">
        <v>7.809844</v>
      </c>
      <c r="G242" s="2">
        <v>6.344709</v>
      </c>
      <c r="H242" s="2">
        <v>208.98317</v>
      </c>
      <c r="I242" s="2">
        <v>113.085</v>
      </c>
      <c r="J242" s="2">
        <v>36.718113</v>
      </c>
      <c r="K242" s="2">
        <v>78.80161</v>
      </c>
      <c r="L242" s="2">
        <v>28.160654</v>
      </c>
      <c r="M242" s="2">
        <f t="shared" si="10"/>
        <v>93.1497094</v>
      </c>
      <c r="N242" s="2">
        <v>566.4012</v>
      </c>
      <c r="O242" s="2">
        <v>182.206</v>
      </c>
      <c r="P242" s="2">
        <v>400.22</v>
      </c>
      <c r="Q242" s="2">
        <v>165.1051</v>
      </c>
      <c r="R242" s="2">
        <v>161.94308</v>
      </c>
      <c r="S242" s="2">
        <f t="shared" si="11"/>
        <v>295.175076</v>
      </c>
      <c r="T242" s="2">
        <v>8.797598</v>
      </c>
      <c r="U242" s="2">
        <v>7.5821247</v>
      </c>
      <c r="V242" s="2">
        <v>7.2358284</v>
      </c>
      <c r="W242" s="2">
        <v>6.518994</v>
      </c>
      <c r="X242" s="2">
        <v>8.692273</v>
      </c>
      <c r="Y242" s="2">
        <v>5.6171045</v>
      </c>
      <c r="Z242" s="2">
        <v>7.1585407</v>
      </c>
      <c r="AA242" s="2">
        <v>7.0348763</v>
      </c>
      <c r="AB242" s="2">
        <v>7.164979</v>
      </c>
      <c r="AC242" s="2">
        <v>4.9704447</v>
      </c>
      <c r="AD242" s="2" t="s">
        <v>55</v>
      </c>
      <c r="AE242" s="2" t="s">
        <v>55</v>
      </c>
      <c r="AF242" s="2" t="s">
        <v>55</v>
      </c>
      <c r="AG242" s="2" t="s">
        <v>55</v>
      </c>
      <c r="AH242" s="2" t="s">
        <v>55</v>
      </c>
      <c r="AI242" s="2" t="s">
        <v>55</v>
      </c>
      <c r="AJ242" s="2" t="s">
        <v>55</v>
      </c>
      <c r="AK242" s="2" t="s">
        <v>55</v>
      </c>
      <c r="AL242" s="2" t="s">
        <v>55</v>
      </c>
      <c r="AM242" s="2" t="s">
        <v>55</v>
      </c>
      <c r="AN242" s="2" t="s">
        <v>56</v>
      </c>
      <c r="AO242" s="2" t="s">
        <v>1008</v>
      </c>
      <c r="AP242" s="2" t="s">
        <v>1009</v>
      </c>
      <c r="AQ242" s="2" t="s">
        <v>59</v>
      </c>
      <c r="AR242" s="2">
        <v>555</v>
      </c>
      <c r="AS242" s="2" t="s">
        <v>482</v>
      </c>
      <c r="AT242" s="2" t="s">
        <v>67</v>
      </c>
      <c r="AU242" s="2">
        <v>81563812</v>
      </c>
      <c r="AV242" s="2">
        <v>81565878</v>
      </c>
      <c r="AW242" s="2" t="s">
        <v>1010</v>
      </c>
      <c r="AX242" s="2" t="s">
        <v>74</v>
      </c>
    </row>
    <row r="243" s="2" customFormat="1" spans="1:56">
      <c r="A243" s="2" t="s">
        <v>1011</v>
      </c>
      <c r="B243" s="8">
        <v>0.00485054643399885</v>
      </c>
      <c r="C243" s="8">
        <f t="shared" si="9"/>
        <v>3.15711769180583</v>
      </c>
      <c r="D243" s="2">
        <v>504.53345</v>
      </c>
      <c r="E243" s="2">
        <v>159.80826</v>
      </c>
      <c r="F243" s="2">
        <v>8.590965</v>
      </c>
      <c r="G243" s="2">
        <v>7.4106836</v>
      </c>
      <c r="H243" s="2">
        <v>160.43863</v>
      </c>
      <c r="I243" s="2">
        <v>144.74432</v>
      </c>
      <c r="J243" s="2">
        <v>209.0935</v>
      </c>
      <c r="K243" s="2">
        <v>73.2741</v>
      </c>
      <c r="L243" s="2">
        <v>211.49072</v>
      </c>
      <c r="M243" s="2">
        <f t="shared" si="10"/>
        <v>159.808254</v>
      </c>
      <c r="N243" s="2">
        <v>370.44397</v>
      </c>
      <c r="O243" s="2">
        <v>442.689</v>
      </c>
      <c r="P243" s="2">
        <v>535.51636</v>
      </c>
      <c r="Q243" s="2">
        <v>215.27795</v>
      </c>
      <c r="R243" s="2">
        <v>958.74005</v>
      </c>
      <c r="S243" s="2">
        <f t="shared" si="11"/>
        <v>504.533466</v>
      </c>
      <c r="T243" s="2">
        <v>8.178315</v>
      </c>
      <c r="U243" s="2">
        <v>7.190479</v>
      </c>
      <c r="V243" s="2">
        <v>8.461725</v>
      </c>
      <c r="W243" s="2">
        <v>6.8586435</v>
      </c>
      <c r="X243" s="2">
        <v>9.088345</v>
      </c>
      <c r="Y243" s="2">
        <v>8.102039</v>
      </c>
      <c r="Z243" s="2">
        <v>7.52306</v>
      </c>
      <c r="AA243" s="2">
        <v>6.9179025</v>
      </c>
      <c r="AB243" s="2">
        <v>9.703381</v>
      </c>
      <c r="AC243" s="2">
        <v>7.9843535</v>
      </c>
      <c r="AD243" s="2" t="s">
        <v>55</v>
      </c>
      <c r="AE243" s="2" t="s">
        <v>55</v>
      </c>
      <c r="AF243" s="2" t="s">
        <v>55</v>
      </c>
      <c r="AG243" s="2" t="s">
        <v>55</v>
      </c>
      <c r="AH243" s="2" t="s">
        <v>55</v>
      </c>
      <c r="AI243" s="2" t="s">
        <v>55</v>
      </c>
      <c r="AJ243" s="2" t="s">
        <v>55</v>
      </c>
      <c r="AK243" s="2" t="s">
        <v>55</v>
      </c>
      <c r="AL243" s="2" t="s">
        <v>55</v>
      </c>
      <c r="AM243" s="2" t="s">
        <v>55</v>
      </c>
      <c r="AN243" s="2" t="s">
        <v>56</v>
      </c>
      <c r="AO243" s="2" t="s">
        <v>1012</v>
      </c>
      <c r="AP243" s="2" t="s">
        <v>1013</v>
      </c>
      <c r="AQ243" s="2" t="s">
        <v>71</v>
      </c>
      <c r="AR243" s="2">
        <v>526</v>
      </c>
      <c r="AS243" s="2" t="s">
        <v>78</v>
      </c>
      <c r="AT243" s="2" t="s">
        <v>67</v>
      </c>
      <c r="AU243" s="2">
        <v>9740902</v>
      </c>
      <c r="AV243" s="2">
        <v>9747627</v>
      </c>
      <c r="AW243" s="2" t="s">
        <v>1014</v>
      </c>
      <c r="AX243" s="2" t="s">
        <v>109</v>
      </c>
      <c r="AY243" s="2" t="s">
        <v>1015</v>
      </c>
      <c r="AZ243" s="2" t="s">
        <v>1016</v>
      </c>
      <c r="BA243" s="2" t="s">
        <v>1017</v>
      </c>
      <c r="BB243" s="2" t="s">
        <v>61</v>
      </c>
      <c r="BC243" s="2">
        <v>9711789</v>
      </c>
      <c r="BD243" s="2">
        <v>9789172</v>
      </c>
    </row>
    <row r="244" s="2" customFormat="1" spans="1:56">
      <c r="A244" s="2" t="s">
        <v>1018</v>
      </c>
      <c r="B244" s="8">
        <v>0.0376341461439841</v>
      </c>
      <c r="C244" s="8">
        <f t="shared" si="9"/>
        <v>3.14011161348558</v>
      </c>
      <c r="D244" s="2">
        <v>1146.1824</v>
      </c>
      <c r="E244" s="2">
        <v>365.01324</v>
      </c>
      <c r="F244" s="2">
        <v>9.748569</v>
      </c>
      <c r="G244" s="2">
        <v>8.585613</v>
      </c>
      <c r="H244" s="2">
        <v>481.72867</v>
      </c>
      <c r="I244" s="2">
        <v>588.51263</v>
      </c>
      <c r="J244" s="2">
        <v>262.06625</v>
      </c>
      <c r="K244" s="2">
        <v>160.83575</v>
      </c>
      <c r="L244" s="2">
        <v>331.9229</v>
      </c>
      <c r="M244" s="2">
        <f t="shared" si="10"/>
        <v>365.01324</v>
      </c>
      <c r="N244" s="2">
        <v>762.96893</v>
      </c>
      <c r="O244" s="2">
        <v>1294.8066</v>
      </c>
      <c r="P244" s="2">
        <v>400.22134</v>
      </c>
      <c r="Q244" s="2">
        <v>1524.7429</v>
      </c>
      <c r="R244" s="2">
        <v>1748.1718</v>
      </c>
      <c r="S244" s="2">
        <f t="shared" si="11"/>
        <v>1146.182314</v>
      </c>
      <c r="T244" s="2">
        <v>9.232882</v>
      </c>
      <c r="U244" s="2">
        <v>8.846279</v>
      </c>
      <c r="V244" s="2">
        <v>9.992784</v>
      </c>
      <c r="W244" s="2">
        <v>8.857123</v>
      </c>
      <c r="X244" s="2">
        <v>8.692664</v>
      </c>
      <c r="Y244" s="2">
        <v>8.425565</v>
      </c>
      <c r="Z244" s="2">
        <v>10.276865</v>
      </c>
      <c r="AA244" s="2">
        <v>8.127524</v>
      </c>
      <c r="AB244" s="2">
        <v>10.547649</v>
      </c>
      <c r="AC244" s="2">
        <v>8.671573</v>
      </c>
      <c r="AD244" s="2" t="s">
        <v>55</v>
      </c>
      <c r="AE244" s="2" t="s">
        <v>209</v>
      </c>
      <c r="AF244" s="2" t="s">
        <v>55</v>
      </c>
      <c r="AG244" s="2" t="s">
        <v>55</v>
      </c>
      <c r="AH244" s="2" t="s">
        <v>55</v>
      </c>
      <c r="AI244" s="2" t="s">
        <v>55</v>
      </c>
      <c r="AJ244" s="2" t="s">
        <v>55</v>
      </c>
      <c r="AK244" s="2" t="s">
        <v>55</v>
      </c>
      <c r="AL244" s="2" t="s">
        <v>55</v>
      </c>
      <c r="AM244" s="2" t="s">
        <v>55</v>
      </c>
      <c r="AN244" s="2" t="s">
        <v>56</v>
      </c>
      <c r="AO244" s="2" t="s">
        <v>1019</v>
      </c>
      <c r="AP244" s="2" t="s">
        <v>1020</v>
      </c>
      <c r="AQ244" s="2" t="s">
        <v>107</v>
      </c>
      <c r="AR244" s="2">
        <v>2714</v>
      </c>
      <c r="AS244" s="2" t="s">
        <v>243</v>
      </c>
      <c r="AT244" s="2" t="s">
        <v>61</v>
      </c>
      <c r="AU244" s="2">
        <v>33440881</v>
      </c>
      <c r="AV244" s="2">
        <v>33468196</v>
      </c>
      <c r="AW244" s="2" t="s">
        <v>1021</v>
      </c>
      <c r="AX244" s="2" t="s">
        <v>180</v>
      </c>
      <c r="AY244" s="2" t="s">
        <v>1022</v>
      </c>
      <c r="AZ244" s="2" t="s">
        <v>1020</v>
      </c>
      <c r="BA244" s="2" t="s">
        <v>1023</v>
      </c>
      <c r="BB244" s="2" t="s">
        <v>61</v>
      </c>
      <c r="BC244" s="2">
        <v>33440801</v>
      </c>
      <c r="BD244" s="2">
        <v>33468196</v>
      </c>
    </row>
    <row r="245" s="2" customFormat="1" spans="1:56">
      <c r="A245" s="2" t="s">
        <v>1018</v>
      </c>
      <c r="B245" s="8">
        <v>0.0376341461439841</v>
      </c>
      <c r="C245" s="8">
        <f t="shared" si="9"/>
        <v>3.14011161348558</v>
      </c>
      <c r="D245" s="2">
        <v>1146.1824</v>
      </c>
      <c r="E245" s="2">
        <v>365.01324</v>
      </c>
      <c r="F245" s="2">
        <v>9.748569</v>
      </c>
      <c r="G245" s="2">
        <v>8.585613</v>
      </c>
      <c r="H245" s="2">
        <v>481.72867</v>
      </c>
      <c r="I245" s="2">
        <v>588.51263</v>
      </c>
      <c r="J245" s="2">
        <v>262.06625</v>
      </c>
      <c r="K245" s="2">
        <v>160.83575</v>
      </c>
      <c r="L245" s="2">
        <v>331.9229</v>
      </c>
      <c r="M245" s="2">
        <f t="shared" si="10"/>
        <v>365.01324</v>
      </c>
      <c r="N245" s="2">
        <v>762.96893</v>
      </c>
      <c r="O245" s="2">
        <v>1294.8066</v>
      </c>
      <c r="P245" s="2">
        <v>400.22134</v>
      </c>
      <c r="Q245" s="2">
        <v>1524.7429</v>
      </c>
      <c r="R245" s="2">
        <v>1748.1718</v>
      </c>
      <c r="S245" s="2">
        <f t="shared" si="11"/>
        <v>1146.182314</v>
      </c>
      <c r="T245" s="2">
        <v>9.232882</v>
      </c>
      <c r="U245" s="2">
        <v>8.846279</v>
      </c>
      <c r="V245" s="2">
        <v>9.992784</v>
      </c>
      <c r="W245" s="2">
        <v>8.857123</v>
      </c>
      <c r="X245" s="2">
        <v>8.692664</v>
      </c>
      <c r="Y245" s="2">
        <v>8.425565</v>
      </c>
      <c r="Z245" s="2">
        <v>10.276865</v>
      </c>
      <c r="AA245" s="2">
        <v>8.127524</v>
      </c>
      <c r="AB245" s="2">
        <v>10.547649</v>
      </c>
      <c r="AC245" s="2">
        <v>8.671573</v>
      </c>
      <c r="AD245" s="2" t="s">
        <v>55</v>
      </c>
      <c r="AE245" s="2" t="s">
        <v>209</v>
      </c>
      <c r="AF245" s="2" t="s">
        <v>55</v>
      </c>
      <c r="AG245" s="2" t="s">
        <v>55</v>
      </c>
      <c r="AH245" s="2" t="s">
        <v>55</v>
      </c>
      <c r="AI245" s="2" t="s">
        <v>55</v>
      </c>
      <c r="AJ245" s="2" t="s">
        <v>55</v>
      </c>
      <c r="AK245" s="2" t="s">
        <v>55</v>
      </c>
      <c r="AL245" s="2" t="s">
        <v>55</v>
      </c>
      <c r="AM245" s="2" t="s">
        <v>55</v>
      </c>
      <c r="AN245" s="2" t="s">
        <v>56</v>
      </c>
      <c r="AO245" s="2" t="s">
        <v>1019</v>
      </c>
      <c r="AP245" s="2" t="s">
        <v>1020</v>
      </c>
      <c r="AQ245" s="2" t="s">
        <v>107</v>
      </c>
      <c r="AR245" s="2">
        <v>2714</v>
      </c>
      <c r="AS245" s="2" t="s">
        <v>243</v>
      </c>
      <c r="AT245" s="2" t="s">
        <v>61</v>
      </c>
      <c r="AU245" s="2">
        <v>33440881</v>
      </c>
      <c r="AV245" s="2">
        <v>33468196</v>
      </c>
      <c r="AW245" s="2" t="s">
        <v>1021</v>
      </c>
      <c r="AX245" s="2" t="s">
        <v>180</v>
      </c>
      <c r="AY245" s="2" t="s">
        <v>1024</v>
      </c>
      <c r="AZ245" s="2" t="s">
        <v>1020</v>
      </c>
      <c r="BA245" s="2" t="s">
        <v>1025</v>
      </c>
      <c r="BB245" s="2" t="s">
        <v>61</v>
      </c>
      <c r="BC245" s="2">
        <v>33440881</v>
      </c>
      <c r="BD245" s="2">
        <v>33468196</v>
      </c>
    </row>
    <row r="246" s="2" customFormat="1" spans="1:56">
      <c r="A246" s="2" t="s">
        <v>1018</v>
      </c>
      <c r="B246" s="8">
        <v>0.0376341461439841</v>
      </c>
      <c r="C246" s="8">
        <f t="shared" si="9"/>
        <v>3.14011161348558</v>
      </c>
      <c r="D246" s="2">
        <v>1146.1824</v>
      </c>
      <c r="E246" s="2">
        <v>365.01324</v>
      </c>
      <c r="F246" s="2">
        <v>9.748569</v>
      </c>
      <c r="G246" s="2">
        <v>8.585613</v>
      </c>
      <c r="H246" s="2">
        <v>481.72867</v>
      </c>
      <c r="I246" s="2">
        <v>588.51263</v>
      </c>
      <c r="J246" s="2">
        <v>262.06625</v>
      </c>
      <c r="K246" s="2">
        <v>160.83575</v>
      </c>
      <c r="L246" s="2">
        <v>331.9229</v>
      </c>
      <c r="M246" s="2">
        <f t="shared" si="10"/>
        <v>365.01324</v>
      </c>
      <c r="N246" s="2">
        <v>762.96893</v>
      </c>
      <c r="O246" s="2">
        <v>1294.8066</v>
      </c>
      <c r="P246" s="2">
        <v>400.22134</v>
      </c>
      <c r="Q246" s="2">
        <v>1524.7429</v>
      </c>
      <c r="R246" s="2">
        <v>1748.1718</v>
      </c>
      <c r="S246" s="2">
        <f t="shared" si="11"/>
        <v>1146.182314</v>
      </c>
      <c r="T246" s="2">
        <v>9.232882</v>
      </c>
      <c r="U246" s="2">
        <v>8.846279</v>
      </c>
      <c r="V246" s="2">
        <v>9.992784</v>
      </c>
      <c r="W246" s="2">
        <v>8.857123</v>
      </c>
      <c r="X246" s="2">
        <v>8.692664</v>
      </c>
      <c r="Y246" s="2">
        <v>8.425565</v>
      </c>
      <c r="Z246" s="2">
        <v>10.276865</v>
      </c>
      <c r="AA246" s="2">
        <v>8.127524</v>
      </c>
      <c r="AB246" s="2">
        <v>10.547649</v>
      </c>
      <c r="AC246" s="2">
        <v>8.671573</v>
      </c>
      <c r="AD246" s="2" t="s">
        <v>55</v>
      </c>
      <c r="AE246" s="2" t="s">
        <v>209</v>
      </c>
      <c r="AF246" s="2" t="s">
        <v>55</v>
      </c>
      <c r="AG246" s="2" t="s">
        <v>55</v>
      </c>
      <c r="AH246" s="2" t="s">
        <v>55</v>
      </c>
      <c r="AI246" s="2" t="s">
        <v>55</v>
      </c>
      <c r="AJ246" s="2" t="s">
        <v>55</v>
      </c>
      <c r="AK246" s="2" t="s">
        <v>55</v>
      </c>
      <c r="AL246" s="2" t="s">
        <v>55</v>
      </c>
      <c r="AM246" s="2" t="s">
        <v>55</v>
      </c>
      <c r="AN246" s="2" t="s">
        <v>56</v>
      </c>
      <c r="AO246" s="2" t="s">
        <v>1019</v>
      </c>
      <c r="AP246" s="2" t="s">
        <v>1020</v>
      </c>
      <c r="AQ246" s="2" t="s">
        <v>107</v>
      </c>
      <c r="AR246" s="2">
        <v>2714</v>
      </c>
      <c r="AS246" s="2" t="s">
        <v>243</v>
      </c>
      <c r="AT246" s="2" t="s">
        <v>61</v>
      </c>
      <c r="AU246" s="2">
        <v>33440881</v>
      </c>
      <c r="AV246" s="2">
        <v>33468196</v>
      </c>
      <c r="AW246" s="2" t="s">
        <v>1021</v>
      </c>
      <c r="AX246" s="2" t="s">
        <v>180</v>
      </c>
      <c r="AY246" s="2" t="s">
        <v>1026</v>
      </c>
      <c r="AZ246" s="2" t="s">
        <v>1020</v>
      </c>
      <c r="BA246" s="2" t="s">
        <v>1023</v>
      </c>
      <c r="BB246" s="2" t="s">
        <v>61</v>
      </c>
      <c r="BC246" s="2">
        <v>33440881</v>
      </c>
      <c r="BD246" s="2">
        <v>33468196</v>
      </c>
    </row>
    <row r="247" s="2" customFormat="1" spans="1:50">
      <c r="A247" s="2" t="s">
        <v>1027</v>
      </c>
      <c r="B247" s="8">
        <v>0.0245076067759218</v>
      </c>
      <c r="C247" s="8">
        <f t="shared" si="9"/>
        <v>3.10992372248183</v>
      </c>
      <c r="D247" s="2">
        <v>846.6019</v>
      </c>
      <c r="E247" s="2">
        <v>272.22595</v>
      </c>
      <c r="F247" s="2">
        <v>9.30325</v>
      </c>
      <c r="G247" s="2">
        <v>8.25065</v>
      </c>
      <c r="H247" s="2">
        <v>302.76328</v>
      </c>
      <c r="I247" s="2">
        <v>363.59448</v>
      </c>
      <c r="J247" s="2">
        <v>166.3545</v>
      </c>
      <c r="K247" s="2">
        <v>226.2874</v>
      </c>
      <c r="L247" s="2">
        <v>302.1301</v>
      </c>
      <c r="M247" s="2">
        <f t="shared" si="10"/>
        <v>272.225952</v>
      </c>
      <c r="N247" s="2">
        <v>1257.8402</v>
      </c>
      <c r="O247" s="2">
        <v>700.67633</v>
      </c>
      <c r="P247" s="2">
        <v>302.9817</v>
      </c>
      <c r="Q247" s="2">
        <v>587.0529</v>
      </c>
      <c r="R247" s="2">
        <v>1384.4586</v>
      </c>
      <c r="S247" s="2">
        <f t="shared" si="11"/>
        <v>846.601946</v>
      </c>
      <c r="T247" s="2">
        <v>9.934974</v>
      </c>
      <c r="U247" s="2">
        <v>8.149444</v>
      </c>
      <c r="V247" s="2">
        <v>9.130827</v>
      </c>
      <c r="W247" s="2">
        <v>8.175941</v>
      </c>
      <c r="X247" s="2">
        <v>8.299929</v>
      </c>
      <c r="Y247" s="2">
        <v>7.7767806</v>
      </c>
      <c r="Z247" s="2">
        <v>8.938066</v>
      </c>
      <c r="AA247" s="2">
        <v>8.630602</v>
      </c>
      <c r="AB247" s="2">
        <v>10.212456</v>
      </c>
      <c r="AC247" s="2">
        <v>8.520484</v>
      </c>
      <c r="AD247" s="2" t="s">
        <v>55</v>
      </c>
      <c r="AE247" s="2" t="s">
        <v>55</v>
      </c>
      <c r="AF247" s="2" t="s">
        <v>55</v>
      </c>
      <c r="AG247" s="2" t="s">
        <v>55</v>
      </c>
      <c r="AH247" s="2" t="s">
        <v>55</v>
      </c>
      <c r="AI247" s="2" t="s">
        <v>55</v>
      </c>
      <c r="AJ247" s="2" t="s">
        <v>55</v>
      </c>
      <c r="AK247" s="2" t="s">
        <v>55</v>
      </c>
      <c r="AL247" s="2" t="s">
        <v>55</v>
      </c>
      <c r="AM247" s="2" t="s">
        <v>55</v>
      </c>
      <c r="AN247" s="2" t="s">
        <v>56</v>
      </c>
      <c r="AO247" s="2" t="s">
        <v>1028</v>
      </c>
      <c r="AP247" s="2" t="s">
        <v>1029</v>
      </c>
      <c r="AQ247" s="2" t="s">
        <v>71</v>
      </c>
      <c r="AR247" s="2">
        <v>1530</v>
      </c>
      <c r="AS247" s="2" t="s">
        <v>131</v>
      </c>
      <c r="AT247" s="2" t="s">
        <v>67</v>
      </c>
      <c r="AU247" s="2">
        <v>58272359</v>
      </c>
      <c r="AV247" s="2">
        <v>58287724</v>
      </c>
      <c r="AW247" s="2" t="s">
        <v>1030</v>
      </c>
      <c r="AX247" s="2" t="s">
        <v>74</v>
      </c>
    </row>
    <row r="248" s="2" customFormat="1" spans="1:56">
      <c r="A248" s="2" t="s">
        <v>1031</v>
      </c>
      <c r="B248" s="8">
        <v>0.0304056777282068</v>
      </c>
      <c r="C248" s="8">
        <f t="shared" si="9"/>
        <v>3.10082779772031</v>
      </c>
      <c r="D248" s="2">
        <v>322.05923</v>
      </c>
      <c r="E248" s="2">
        <v>103.86233</v>
      </c>
      <c r="F248" s="2">
        <v>8.022262</v>
      </c>
      <c r="G248" s="2">
        <v>6.7665086</v>
      </c>
      <c r="H248" s="2">
        <v>172.27988</v>
      </c>
      <c r="I248" s="2">
        <v>125.47057</v>
      </c>
      <c r="J248" s="2">
        <v>58.23166</v>
      </c>
      <c r="K248" s="2">
        <v>71.80794</v>
      </c>
      <c r="L248" s="2">
        <v>91.5216</v>
      </c>
      <c r="M248" s="2">
        <f t="shared" si="10"/>
        <v>103.86233</v>
      </c>
      <c r="N248" s="2">
        <v>293.8901</v>
      </c>
      <c r="O248" s="2">
        <v>221.63103</v>
      </c>
      <c r="P248" s="2">
        <v>315.15405</v>
      </c>
      <c r="Q248" s="2">
        <v>196.45926</v>
      </c>
      <c r="R248" s="2">
        <v>583.16156</v>
      </c>
      <c r="S248" s="2">
        <f t="shared" si="11"/>
        <v>322.0592</v>
      </c>
      <c r="T248" s="2">
        <v>7.8653812</v>
      </c>
      <c r="U248" s="2">
        <v>7.296997</v>
      </c>
      <c r="V248" s="2">
        <v>7.5031543</v>
      </c>
      <c r="W248" s="2">
        <v>6.6633663</v>
      </c>
      <c r="X248" s="2">
        <v>8.357546</v>
      </c>
      <c r="Y248" s="2">
        <v>6.295492</v>
      </c>
      <c r="Z248" s="2">
        <v>7.4042244</v>
      </c>
      <c r="AA248" s="2">
        <v>6.890415</v>
      </c>
      <c r="AB248" s="2">
        <v>8.981004</v>
      </c>
      <c r="AC248" s="2">
        <v>6.686272</v>
      </c>
      <c r="AD248" s="2" t="s">
        <v>55</v>
      </c>
      <c r="AE248" s="2" t="s">
        <v>55</v>
      </c>
      <c r="AF248" s="2" t="s">
        <v>209</v>
      </c>
      <c r="AG248" s="2" t="s">
        <v>55</v>
      </c>
      <c r="AH248" s="2" t="s">
        <v>55</v>
      </c>
      <c r="AI248" s="2" t="s">
        <v>55</v>
      </c>
      <c r="AJ248" s="2" t="s">
        <v>55</v>
      </c>
      <c r="AK248" s="2" t="s">
        <v>55</v>
      </c>
      <c r="AL248" s="2" t="s">
        <v>55</v>
      </c>
      <c r="AM248" s="2" t="s">
        <v>55</v>
      </c>
      <c r="AN248" s="2" t="s">
        <v>56</v>
      </c>
      <c r="AO248" s="2" t="s">
        <v>1032</v>
      </c>
      <c r="AP248" s="2" t="s">
        <v>515</v>
      </c>
      <c r="AQ248" s="2" t="s">
        <v>107</v>
      </c>
      <c r="AR248" s="2">
        <v>1067</v>
      </c>
      <c r="AS248" s="2" t="s">
        <v>97</v>
      </c>
      <c r="AT248" s="2" t="s">
        <v>61</v>
      </c>
      <c r="AU248" s="2">
        <v>16342300</v>
      </c>
      <c r="AV248" s="2">
        <v>16345340</v>
      </c>
      <c r="AW248" s="2" t="s">
        <v>1033</v>
      </c>
      <c r="AX248" s="2" t="s">
        <v>63</v>
      </c>
      <c r="AY248" s="2" t="s">
        <v>1034</v>
      </c>
      <c r="AZ248" s="2" t="s">
        <v>1035</v>
      </c>
      <c r="BA248" s="2" t="s">
        <v>1036</v>
      </c>
      <c r="BB248" s="2" t="s">
        <v>67</v>
      </c>
      <c r="BC248" s="2">
        <v>16345318</v>
      </c>
      <c r="BD248" s="2">
        <v>16395505</v>
      </c>
    </row>
    <row r="249" s="2" customFormat="1" spans="1:56">
      <c r="A249" s="2" t="s">
        <v>1031</v>
      </c>
      <c r="B249" s="8">
        <v>0.0304056777282068</v>
      </c>
      <c r="C249" s="8">
        <f t="shared" si="9"/>
        <v>3.10082779772031</v>
      </c>
      <c r="D249" s="2">
        <v>322.05923</v>
      </c>
      <c r="E249" s="2">
        <v>103.86233</v>
      </c>
      <c r="F249" s="2">
        <v>8.022262</v>
      </c>
      <c r="G249" s="2">
        <v>6.7665086</v>
      </c>
      <c r="H249" s="2">
        <v>172.27988</v>
      </c>
      <c r="I249" s="2">
        <v>125.47057</v>
      </c>
      <c r="J249" s="2">
        <v>58.23166</v>
      </c>
      <c r="K249" s="2">
        <v>71.80794</v>
      </c>
      <c r="L249" s="2">
        <v>91.5216</v>
      </c>
      <c r="M249" s="2">
        <f t="shared" si="10"/>
        <v>103.86233</v>
      </c>
      <c r="N249" s="2">
        <v>293.8901</v>
      </c>
      <c r="O249" s="2">
        <v>221.63103</v>
      </c>
      <c r="P249" s="2">
        <v>315.15405</v>
      </c>
      <c r="Q249" s="2">
        <v>196.45926</v>
      </c>
      <c r="R249" s="2">
        <v>583.16156</v>
      </c>
      <c r="S249" s="2">
        <f t="shared" si="11"/>
        <v>322.0592</v>
      </c>
      <c r="T249" s="2">
        <v>7.8653812</v>
      </c>
      <c r="U249" s="2">
        <v>7.296997</v>
      </c>
      <c r="V249" s="2">
        <v>7.5031543</v>
      </c>
      <c r="W249" s="2">
        <v>6.6633663</v>
      </c>
      <c r="X249" s="2">
        <v>8.357546</v>
      </c>
      <c r="Y249" s="2">
        <v>6.295492</v>
      </c>
      <c r="Z249" s="2">
        <v>7.4042244</v>
      </c>
      <c r="AA249" s="2">
        <v>6.890415</v>
      </c>
      <c r="AB249" s="2">
        <v>8.981004</v>
      </c>
      <c r="AC249" s="2">
        <v>6.686272</v>
      </c>
      <c r="AD249" s="2" t="s">
        <v>55</v>
      </c>
      <c r="AE249" s="2" t="s">
        <v>55</v>
      </c>
      <c r="AF249" s="2" t="s">
        <v>209</v>
      </c>
      <c r="AG249" s="2" t="s">
        <v>55</v>
      </c>
      <c r="AH249" s="2" t="s">
        <v>55</v>
      </c>
      <c r="AI249" s="2" t="s">
        <v>55</v>
      </c>
      <c r="AJ249" s="2" t="s">
        <v>55</v>
      </c>
      <c r="AK249" s="2" t="s">
        <v>55</v>
      </c>
      <c r="AL249" s="2" t="s">
        <v>55</v>
      </c>
      <c r="AM249" s="2" t="s">
        <v>55</v>
      </c>
      <c r="AN249" s="2" t="s">
        <v>56</v>
      </c>
      <c r="AO249" s="2" t="s">
        <v>1032</v>
      </c>
      <c r="AP249" s="2" t="s">
        <v>515</v>
      </c>
      <c r="AQ249" s="2" t="s">
        <v>107</v>
      </c>
      <c r="AR249" s="2">
        <v>1067</v>
      </c>
      <c r="AS249" s="2" t="s">
        <v>97</v>
      </c>
      <c r="AT249" s="2" t="s">
        <v>61</v>
      </c>
      <c r="AU249" s="2">
        <v>16342300</v>
      </c>
      <c r="AV249" s="2">
        <v>16345340</v>
      </c>
      <c r="AW249" s="2" t="s">
        <v>1033</v>
      </c>
      <c r="AX249" s="2" t="s">
        <v>63</v>
      </c>
      <c r="AY249" s="2" t="s">
        <v>1037</v>
      </c>
      <c r="AZ249" s="2" t="s">
        <v>1035</v>
      </c>
      <c r="BA249" s="2" t="s">
        <v>1038</v>
      </c>
      <c r="BB249" s="2" t="s">
        <v>67</v>
      </c>
      <c r="BC249" s="2">
        <v>16345318</v>
      </c>
      <c r="BD249" s="2">
        <v>16395505</v>
      </c>
    </row>
    <row r="250" s="2" customFormat="1" spans="1:50">
      <c r="A250" s="2" t="s">
        <v>1039</v>
      </c>
      <c r="B250" s="8">
        <v>0.0336208047948102</v>
      </c>
      <c r="C250" s="8">
        <f t="shared" si="9"/>
        <v>3.07588531458155</v>
      </c>
      <c r="D250" s="2">
        <v>966.45135</v>
      </c>
      <c r="E250" s="2">
        <v>314.20267</v>
      </c>
      <c r="F250" s="2">
        <v>9.524188</v>
      </c>
      <c r="G250" s="2">
        <v>8.481396</v>
      </c>
      <c r="H250" s="2">
        <v>263.58435</v>
      </c>
      <c r="I250" s="2">
        <v>380.00983</v>
      </c>
      <c r="J250" s="2">
        <v>356.9627</v>
      </c>
      <c r="K250" s="2">
        <v>330.81998</v>
      </c>
      <c r="L250" s="2">
        <v>239.63646</v>
      </c>
      <c r="M250" s="2">
        <f t="shared" si="10"/>
        <v>314.202664</v>
      </c>
      <c r="N250" s="2">
        <v>1292.8746</v>
      </c>
      <c r="O250" s="2">
        <v>620.9477</v>
      </c>
      <c r="P250" s="2">
        <v>464.0806</v>
      </c>
      <c r="Q250" s="2">
        <v>1682.2484</v>
      </c>
      <c r="R250" s="2">
        <v>772.1055</v>
      </c>
      <c r="S250" s="2">
        <f t="shared" si="11"/>
        <v>966.45136</v>
      </c>
      <c r="T250" s="2">
        <v>9.966569</v>
      </c>
      <c r="U250" s="2">
        <v>7.941283</v>
      </c>
      <c r="V250" s="2">
        <v>8.953438</v>
      </c>
      <c r="W250" s="2">
        <v>8.234771</v>
      </c>
      <c r="X250" s="2">
        <v>8.898144</v>
      </c>
      <c r="Y250" s="2">
        <v>8.866034</v>
      </c>
      <c r="Z250" s="2">
        <v>10.418124</v>
      </c>
      <c r="AA250" s="2">
        <v>9.185498</v>
      </c>
      <c r="AB250" s="2">
        <v>9.384666</v>
      </c>
      <c r="AC250" s="2">
        <v>8.179394</v>
      </c>
      <c r="AD250" s="2" t="s">
        <v>55</v>
      </c>
      <c r="AE250" s="2" t="s">
        <v>55</v>
      </c>
      <c r="AF250" s="2" t="s">
        <v>55</v>
      </c>
      <c r="AG250" s="2" t="s">
        <v>55</v>
      </c>
      <c r="AH250" s="2" t="s">
        <v>55</v>
      </c>
      <c r="AI250" s="2" t="s">
        <v>55</v>
      </c>
      <c r="AJ250" s="2" t="s">
        <v>55</v>
      </c>
      <c r="AK250" s="2" t="s">
        <v>55</v>
      </c>
      <c r="AL250" s="2" t="s">
        <v>55</v>
      </c>
      <c r="AM250" s="2" t="s">
        <v>55</v>
      </c>
      <c r="AN250" s="2" t="s">
        <v>56</v>
      </c>
      <c r="AO250" s="2" t="s">
        <v>1040</v>
      </c>
      <c r="AP250" s="2" t="s">
        <v>1041</v>
      </c>
      <c r="AQ250" s="2" t="s">
        <v>59</v>
      </c>
      <c r="AR250" s="2">
        <v>793</v>
      </c>
      <c r="AS250" s="2" t="s">
        <v>374</v>
      </c>
      <c r="AT250" s="2" t="s">
        <v>67</v>
      </c>
      <c r="AU250" s="2">
        <v>3772389</v>
      </c>
      <c r="AV250" s="2">
        <v>3785176</v>
      </c>
      <c r="AW250" s="2" t="s">
        <v>1042</v>
      </c>
      <c r="AX250" s="2" t="s">
        <v>74</v>
      </c>
    </row>
    <row r="251" s="2" customFormat="1" spans="1:50">
      <c r="A251" s="2" t="s">
        <v>1043</v>
      </c>
      <c r="B251" s="8">
        <v>0.00252187043367827</v>
      </c>
      <c r="C251" s="8">
        <f t="shared" si="9"/>
        <v>3.07037157300279</v>
      </c>
      <c r="D251" s="2">
        <v>118.262596</v>
      </c>
      <c r="E251" s="2">
        <v>38.517357</v>
      </c>
      <c r="F251" s="2">
        <v>6.656705</v>
      </c>
      <c r="G251" s="2">
        <v>5.3040676</v>
      </c>
      <c r="H251" s="2">
        <v>49.50619</v>
      </c>
      <c r="I251" s="2">
        <v>49.769527</v>
      </c>
      <c r="J251" s="2">
        <v>26.449554</v>
      </c>
      <c r="K251" s="2">
        <v>28.37308</v>
      </c>
      <c r="L251" s="2">
        <v>38.488434</v>
      </c>
      <c r="M251" s="2">
        <f t="shared" si="10"/>
        <v>38.517357</v>
      </c>
      <c r="N251" s="2">
        <v>89.507744</v>
      </c>
      <c r="O251" s="2">
        <v>138.14346</v>
      </c>
      <c r="P251" s="2">
        <v>90.778496</v>
      </c>
      <c r="Q251" s="2">
        <v>87.76829</v>
      </c>
      <c r="R251" s="2">
        <v>185.115</v>
      </c>
      <c r="S251" s="2">
        <f t="shared" si="11"/>
        <v>118.262598</v>
      </c>
      <c r="T251" s="2">
        <v>6.1540422</v>
      </c>
      <c r="U251" s="2">
        <v>5.3095503</v>
      </c>
      <c r="V251" s="2">
        <v>6.8501678</v>
      </c>
      <c r="W251" s="2">
        <v>5.379595</v>
      </c>
      <c r="X251" s="2">
        <v>6.6124115</v>
      </c>
      <c r="Y251" s="2">
        <v>5.091898</v>
      </c>
      <c r="Z251" s="2">
        <v>6.3022504</v>
      </c>
      <c r="AA251" s="2">
        <v>5.328293</v>
      </c>
      <c r="AB251" s="2">
        <v>7.3646517</v>
      </c>
      <c r="AC251" s="2">
        <v>5.4110007</v>
      </c>
      <c r="AD251" s="2" t="s">
        <v>55</v>
      </c>
      <c r="AE251" s="2" t="s">
        <v>55</v>
      </c>
      <c r="AF251" s="2" t="s">
        <v>55</v>
      </c>
      <c r="AG251" s="2" t="s">
        <v>55</v>
      </c>
      <c r="AH251" s="2" t="s">
        <v>55</v>
      </c>
      <c r="AI251" s="2" t="s">
        <v>55</v>
      </c>
      <c r="AJ251" s="2" t="s">
        <v>55</v>
      </c>
      <c r="AK251" s="2" t="s">
        <v>55</v>
      </c>
      <c r="AL251" s="2" t="s">
        <v>55</v>
      </c>
      <c r="AM251" s="2" t="s">
        <v>55</v>
      </c>
      <c r="AN251" s="2" t="s">
        <v>56</v>
      </c>
      <c r="AO251" s="2" t="s">
        <v>1044</v>
      </c>
      <c r="AP251" s="2" t="s">
        <v>1045</v>
      </c>
      <c r="AQ251" s="2" t="s">
        <v>59</v>
      </c>
      <c r="AR251" s="2">
        <v>529</v>
      </c>
      <c r="AS251" s="2" t="s">
        <v>235</v>
      </c>
      <c r="AT251" s="2" t="s">
        <v>61</v>
      </c>
      <c r="AU251" s="2">
        <v>79705699</v>
      </c>
      <c r="AV251" s="2">
        <v>79706228</v>
      </c>
      <c r="AW251" s="2" t="s">
        <v>1046</v>
      </c>
      <c r="AX251" s="2" t="s">
        <v>74</v>
      </c>
    </row>
    <row r="252" s="2" customFormat="1" spans="1:50">
      <c r="A252" s="2" t="s">
        <v>1047</v>
      </c>
      <c r="B252" s="8">
        <v>0.0286915935525987</v>
      </c>
      <c r="C252" s="8">
        <f t="shared" si="9"/>
        <v>3.06366571750812</v>
      </c>
      <c r="D252" s="2">
        <v>113.43547</v>
      </c>
      <c r="E252" s="2">
        <v>37.02606</v>
      </c>
      <c r="F252" s="2">
        <v>6.4350295</v>
      </c>
      <c r="G252" s="2">
        <v>5.2666388</v>
      </c>
      <c r="H252" s="2">
        <v>48.659336</v>
      </c>
      <c r="I252" s="2">
        <v>43.83764</v>
      </c>
      <c r="J252" s="2">
        <v>39.590546</v>
      </c>
      <c r="K252" s="2">
        <v>30.267994</v>
      </c>
      <c r="L252" s="2">
        <v>22.774778</v>
      </c>
      <c r="M252" s="2">
        <f t="shared" si="10"/>
        <v>37.0260588</v>
      </c>
      <c r="N252" s="2">
        <v>188.6113</v>
      </c>
      <c r="O252" s="2">
        <v>124.74583</v>
      </c>
      <c r="P252" s="2">
        <v>51.08653</v>
      </c>
      <c r="Q252" s="2">
        <v>159.91815</v>
      </c>
      <c r="R252" s="2">
        <v>42.815525</v>
      </c>
      <c r="S252" s="2">
        <f t="shared" si="11"/>
        <v>113.435467</v>
      </c>
      <c r="T252" s="2">
        <v>7.23762</v>
      </c>
      <c r="U252" s="2">
        <v>5.2818933</v>
      </c>
      <c r="V252" s="2">
        <v>6.7078514</v>
      </c>
      <c r="W252" s="2">
        <v>5.2074757</v>
      </c>
      <c r="X252" s="2">
        <v>5.8055725</v>
      </c>
      <c r="Y252" s="2">
        <v>5.7276387</v>
      </c>
      <c r="Z252" s="2">
        <v>7.1129956</v>
      </c>
      <c r="AA252" s="2">
        <v>5.4491634</v>
      </c>
      <c r="AB252" s="2">
        <v>5.3111086</v>
      </c>
      <c r="AC252" s="2">
        <v>4.667025</v>
      </c>
      <c r="AD252" s="2" t="s">
        <v>55</v>
      </c>
      <c r="AE252" s="2" t="s">
        <v>55</v>
      </c>
      <c r="AF252" s="2" t="s">
        <v>55</v>
      </c>
      <c r="AG252" s="2" t="s">
        <v>55</v>
      </c>
      <c r="AH252" s="2" t="s">
        <v>55</v>
      </c>
      <c r="AI252" s="2" t="s">
        <v>55</v>
      </c>
      <c r="AJ252" s="2" t="s">
        <v>55</v>
      </c>
      <c r="AK252" s="2" t="s">
        <v>55</v>
      </c>
      <c r="AL252" s="2" t="s">
        <v>55</v>
      </c>
      <c r="AM252" s="2" t="s">
        <v>55</v>
      </c>
      <c r="AN252" s="2" t="s">
        <v>56</v>
      </c>
      <c r="AO252" s="2" t="s">
        <v>1048</v>
      </c>
      <c r="AP252" s="2" t="s">
        <v>1049</v>
      </c>
      <c r="AQ252" s="2" t="s">
        <v>59</v>
      </c>
      <c r="AR252" s="2">
        <v>811</v>
      </c>
      <c r="AS252" s="2" t="s">
        <v>60</v>
      </c>
      <c r="AT252" s="2" t="s">
        <v>67</v>
      </c>
      <c r="AU252" s="2">
        <v>128578558</v>
      </c>
      <c r="AV252" s="2">
        <v>128579369</v>
      </c>
      <c r="AW252" s="2" t="s">
        <v>1050</v>
      </c>
      <c r="AX252" s="2" t="s">
        <v>74</v>
      </c>
    </row>
    <row r="253" s="2" customFormat="1" spans="1:56">
      <c r="A253" s="2" t="s">
        <v>1051</v>
      </c>
      <c r="B253" s="8">
        <v>0.0443865771465115</v>
      </c>
      <c r="C253" s="8">
        <f t="shared" si="9"/>
        <v>3.04970050827685</v>
      </c>
      <c r="D253" s="2">
        <v>226.85298</v>
      </c>
      <c r="E253" s="2">
        <v>74.38533</v>
      </c>
      <c r="F253" s="2">
        <v>7.411097</v>
      </c>
      <c r="G253" s="2">
        <v>6.3106737</v>
      </c>
      <c r="H253" s="2">
        <v>72.493774</v>
      </c>
      <c r="I253" s="2">
        <v>83.76575</v>
      </c>
      <c r="J253" s="2">
        <v>77.308075</v>
      </c>
      <c r="K253" s="2">
        <v>43.49615</v>
      </c>
      <c r="L253" s="2">
        <v>94.86289</v>
      </c>
      <c r="M253" s="2">
        <f t="shared" si="10"/>
        <v>74.3853278</v>
      </c>
      <c r="N253" s="2">
        <v>338.839</v>
      </c>
      <c r="O253" s="2">
        <v>126.49348</v>
      </c>
      <c r="P253" s="2">
        <v>101.8817</v>
      </c>
      <c r="Q253" s="2">
        <v>140.4724</v>
      </c>
      <c r="R253" s="2">
        <v>426.57828</v>
      </c>
      <c r="S253" s="2">
        <f t="shared" si="11"/>
        <v>226.852972</v>
      </c>
      <c r="T253" s="2">
        <v>8.059986</v>
      </c>
      <c r="U253" s="2">
        <v>5.9261174</v>
      </c>
      <c r="V253" s="2">
        <v>6.7259903</v>
      </c>
      <c r="W253" s="2">
        <v>6.1060243</v>
      </c>
      <c r="X253" s="2">
        <v>6.7745514</v>
      </c>
      <c r="Y253" s="2">
        <v>6.694173</v>
      </c>
      <c r="Z253" s="2">
        <v>6.94272</v>
      </c>
      <c r="AA253" s="2">
        <v>6.0796113</v>
      </c>
      <c r="AB253" s="2">
        <v>8.552237</v>
      </c>
      <c r="AC253" s="2">
        <v>6.747443</v>
      </c>
      <c r="AD253" s="2" t="s">
        <v>55</v>
      </c>
      <c r="AE253" s="2" t="s">
        <v>55</v>
      </c>
      <c r="AF253" s="2" t="s">
        <v>55</v>
      </c>
      <c r="AG253" s="2" t="s">
        <v>55</v>
      </c>
      <c r="AH253" s="2" t="s">
        <v>55</v>
      </c>
      <c r="AI253" s="2" t="s">
        <v>55</v>
      </c>
      <c r="AJ253" s="2" t="s">
        <v>55</v>
      </c>
      <c r="AK253" s="2" t="s">
        <v>55</v>
      </c>
      <c r="AL253" s="2" t="s">
        <v>55</v>
      </c>
      <c r="AM253" s="2" t="s">
        <v>55</v>
      </c>
      <c r="AN253" s="2" t="s">
        <v>56</v>
      </c>
      <c r="AO253" s="2" t="s">
        <v>1052</v>
      </c>
      <c r="AP253" s="2" t="s">
        <v>1053</v>
      </c>
      <c r="AQ253" s="2" t="s">
        <v>107</v>
      </c>
      <c r="AR253" s="2">
        <v>1396</v>
      </c>
      <c r="AS253" s="2" t="s">
        <v>142</v>
      </c>
      <c r="AT253" s="2" t="s">
        <v>61</v>
      </c>
      <c r="AU253" s="2">
        <v>118272103</v>
      </c>
      <c r="AV253" s="2">
        <v>118280562</v>
      </c>
      <c r="AW253" s="2" t="s">
        <v>1054</v>
      </c>
      <c r="AX253" s="2" t="s">
        <v>180</v>
      </c>
      <c r="AY253" s="2" t="s">
        <v>1055</v>
      </c>
      <c r="AZ253" s="2" t="s">
        <v>1053</v>
      </c>
      <c r="BA253" s="2" t="s">
        <v>1056</v>
      </c>
      <c r="BB253" s="2" t="s">
        <v>61</v>
      </c>
      <c r="BC253" s="2">
        <v>118272103</v>
      </c>
      <c r="BD253" s="2">
        <v>118280562</v>
      </c>
    </row>
    <row r="254" s="2" customFormat="1" spans="1:56">
      <c r="A254" s="2" t="s">
        <v>1057</v>
      </c>
      <c r="B254" s="8">
        <v>0.00570331040051384</v>
      </c>
      <c r="C254" s="8">
        <f t="shared" si="9"/>
        <v>3.04835703980217</v>
      </c>
      <c r="D254" s="2">
        <v>461.43817</v>
      </c>
      <c r="E254" s="2">
        <v>151.37274</v>
      </c>
      <c r="F254" s="2">
        <v>8.578743</v>
      </c>
      <c r="G254" s="2">
        <v>7.4035783</v>
      </c>
      <c r="H254" s="2">
        <v>154.4935</v>
      </c>
      <c r="I254" s="2">
        <v>206.75647</v>
      </c>
      <c r="J254" s="2">
        <v>140.88669</v>
      </c>
      <c r="K254" s="2">
        <v>115.0892</v>
      </c>
      <c r="L254" s="2">
        <v>139.63788</v>
      </c>
      <c r="M254" s="2">
        <f t="shared" si="10"/>
        <v>151.372748</v>
      </c>
      <c r="N254" s="2">
        <v>444.43417</v>
      </c>
      <c r="O254" s="2">
        <v>639.15314</v>
      </c>
      <c r="P254" s="2">
        <v>282.40588</v>
      </c>
      <c r="Q254" s="2">
        <v>372.56552</v>
      </c>
      <c r="R254" s="2">
        <v>568.6322</v>
      </c>
      <c r="S254" s="2">
        <f t="shared" si="11"/>
        <v>461.438182</v>
      </c>
      <c r="T254" s="2">
        <v>8.45152</v>
      </c>
      <c r="U254" s="2">
        <v>7.125448</v>
      </c>
      <c r="V254" s="2">
        <v>9.001318</v>
      </c>
      <c r="W254" s="2">
        <v>7.3744297</v>
      </c>
      <c r="X254" s="2">
        <v>8.190557</v>
      </c>
      <c r="Y254" s="2">
        <v>7.5525007</v>
      </c>
      <c r="Z254" s="2">
        <v>8.302096</v>
      </c>
      <c r="AA254" s="2">
        <v>7.623786</v>
      </c>
      <c r="AB254" s="2">
        <v>8.948222</v>
      </c>
      <c r="AC254" s="2">
        <v>7.3417273</v>
      </c>
      <c r="AD254" s="2" t="s">
        <v>55</v>
      </c>
      <c r="AE254" s="2" t="s">
        <v>55</v>
      </c>
      <c r="AF254" s="2" t="s">
        <v>209</v>
      </c>
      <c r="AG254" s="2" t="s">
        <v>55</v>
      </c>
      <c r="AH254" s="2" t="s">
        <v>55</v>
      </c>
      <c r="AI254" s="2" t="s">
        <v>55</v>
      </c>
      <c r="AJ254" s="2" t="s">
        <v>55</v>
      </c>
      <c r="AK254" s="2" t="s">
        <v>55</v>
      </c>
      <c r="AL254" s="2" t="s">
        <v>55</v>
      </c>
      <c r="AM254" s="2" t="s">
        <v>55</v>
      </c>
      <c r="AN254" s="2" t="s">
        <v>56</v>
      </c>
      <c r="AO254" s="2" t="s">
        <v>1058</v>
      </c>
      <c r="AP254" s="2" t="s">
        <v>1059</v>
      </c>
      <c r="AQ254" s="2" t="s">
        <v>59</v>
      </c>
      <c r="AR254" s="2">
        <v>901</v>
      </c>
      <c r="AS254" s="2" t="s">
        <v>243</v>
      </c>
      <c r="AT254" s="2" t="s">
        <v>67</v>
      </c>
      <c r="AU254" s="2">
        <v>10352812</v>
      </c>
      <c r="AV254" s="2">
        <v>10353713</v>
      </c>
      <c r="AW254" s="2" t="s">
        <v>1060</v>
      </c>
      <c r="AX254" s="2" t="s">
        <v>133</v>
      </c>
      <c r="AY254" s="2" t="s">
        <v>1061</v>
      </c>
      <c r="AZ254" s="11">
        <v>41339</v>
      </c>
      <c r="BA254" s="2" t="s">
        <v>1062</v>
      </c>
      <c r="BB254" s="2" t="s">
        <v>61</v>
      </c>
      <c r="BC254" s="2">
        <v>10353750</v>
      </c>
      <c r="BD254" s="2">
        <v>10440500</v>
      </c>
    </row>
    <row r="255" s="2" customFormat="1" spans="1:56">
      <c r="A255" s="2" t="s">
        <v>1057</v>
      </c>
      <c r="B255" s="8">
        <v>0.00570331040051384</v>
      </c>
      <c r="C255" s="8">
        <f t="shared" si="9"/>
        <v>3.04835703980217</v>
      </c>
      <c r="D255" s="2">
        <v>461.43817</v>
      </c>
      <c r="E255" s="2">
        <v>151.37274</v>
      </c>
      <c r="F255" s="2">
        <v>8.578743</v>
      </c>
      <c r="G255" s="2">
        <v>7.4035783</v>
      </c>
      <c r="H255" s="2">
        <v>154.4935</v>
      </c>
      <c r="I255" s="2">
        <v>206.75647</v>
      </c>
      <c r="J255" s="2">
        <v>140.88669</v>
      </c>
      <c r="K255" s="2">
        <v>115.0892</v>
      </c>
      <c r="L255" s="2">
        <v>139.63788</v>
      </c>
      <c r="M255" s="2">
        <f t="shared" si="10"/>
        <v>151.372748</v>
      </c>
      <c r="N255" s="2">
        <v>444.43417</v>
      </c>
      <c r="O255" s="2">
        <v>639.15314</v>
      </c>
      <c r="P255" s="2">
        <v>282.40588</v>
      </c>
      <c r="Q255" s="2">
        <v>372.56552</v>
      </c>
      <c r="R255" s="2">
        <v>568.6322</v>
      </c>
      <c r="S255" s="2">
        <f t="shared" si="11"/>
        <v>461.438182</v>
      </c>
      <c r="T255" s="2">
        <v>8.45152</v>
      </c>
      <c r="U255" s="2">
        <v>7.125448</v>
      </c>
      <c r="V255" s="2">
        <v>9.001318</v>
      </c>
      <c r="W255" s="2">
        <v>7.3744297</v>
      </c>
      <c r="X255" s="2">
        <v>8.190557</v>
      </c>
      <c r="Y255" s="2">
        <v>7.5525007</v>
      </c>
      <c r="Z255" s="2">
        <v>8.302096</v>
      </c>
      <c r="AA255" s="2">
        <v>7.623786</v>
      </c>
      <c r="AB255" s="2">
        <v>8.948222</v>
      </c>
      <c r="AC255" s="2">
        <v>7.3417273</v>
      </c>
      <c r="AD255" s="2" t="s">
        <v>55</v>
      </c>
      <c r="AE255" s="2" t="s">
        <v>55</v>
      </c>
      <c r="AF255" s="2" t="s">
        <v>209</v>
      </c>
      <c r="AG255" s="2" t="s">
        <v>55</v>
      </c>
      <c r="AH255" s="2" t="s">
        <v>55</v>
      </c>
      <c r="AI255" s="2" t="s">
        <v>55</v>
      </c>
      <c r="AJ255" s="2" t="s">
        <v>55</v>
      </c>
      <c r="AK255" s="2" t="s">
        <v>55</v>
      </c>
      <c r="AL255" s="2" t="s">
        <v>55</v>
      </c>
      <c r="AM255" s="2" t="s">
        <v>55</v>
      </c>
      <c r="AN255" s="2" t="s">
        <v>56</v>
      </c>
      <c r="AO255" s="2" t="s">
        <v>1058</v>
      </c>
      <c r="AP255" s="2" t="s">
        <v>1059</v>
      </c>
      <c r="AQ255" s="2" t="s">
        <v>59</v>
      </c>
      <c r="AR255" s="2">
        <v>901</v>
      </c>
      <c r="AS255" s="2" t="s">
        <v>243</v>
      </c>
      <c r="AT255" s="2" t="s">
        <v>67</v>
      </c>
      <c r="AU255" s="2">
        <v>10352812</v>
      </c>
      <c r="AV255" s="2">
        <v>10353713</v>
      </c>
      <c r="AW255" s="2" t="s">
        <v>1060</v>
      </c>
      <c r="AX255" s="2" t="s">
        <v>133</v>
      </c>
      <c r="AY255" s="2" t="s">
        <v>1063</v>
      </c>
      <c r="AZ255" s="11">
        <v>41339</v>
      </c>
      <c r="BA255" s="2" t="s">
        <v>1064</v>
      </c>
      <c r="BB255" s="2" t="s">
        <v>61</v>
      </c>
      <c r="BC255" s="2">
        <v>10353750</v>
      </c>
      <c r="BD255" s="2">
        <v>10440500</v>
      </c>
    </row>
    <row r="256" s="2" customFormat="1" spans="1:56">
      <c r="A256" s="2" t="s">
        <v>1057</v>
      </c>
      <c r="B256" s="8">
        <v>0.00570331040051384</v>
      </c>
      <c r="C256" s="8">
        <f t="shared" si="9"/>
        <v>3.04835703980217</v>
      </c>
      <c r="D256" s="2">
        <v>461.43817</v>
      </c>
      <c r="E256" s="2">
        <v>151.37274</v>
      </c>
      <c r="F256" s="2">
        <v>8.578743</v>
      </c>
      <c r="G256" s="2">
        <v>7.4035783</v>
      </c>
      <c r="H256" s="2">
        <v>154.4935</v>
      </c>
      <c r="I256" s="2">
        <v>206.75647</v>
      </c>
      <c r="J256" s="2">
        <v>140.88669</v>
      </c>
      <c r="K256" s="2">
        <v>115.0892</v>
      </c>
      <c r="L256" s="2">
        <v>139.63788</v>
      </c>
      <c r="M256" s="2">
        <f t="shared" si="10"/>
        <v>151.372748</v>
      </c>
      <c r="N256" s="2">
        <v>444.43417</v>
      </c>
      <c r="O256" s="2">
        <v>639.15314</v>
      </c>
      <c r="P256" s="2">
        <v>282.40588</v>
      </c>
      <c r="Q256" s="2">
        <v>372.56552</v>
      </c>
      <c r="R256" s="2">
        <v>568.6322</v>
      </c>
      <c r="S256" s="2">
        <f t="shared" si="11"/>
        <v>461.438182</v>
      </c>
      <c r="T256" s="2">
        <v>8.45152</v>
      </c>
      <c r="U256" s="2">
        <v>7.125448</v>
      </c>
      <c r="V256" s="2">
        <v>9.001318</v>
      </c>
      <c r="W256" s="2">
        <v>7.3744297</v>
      </c>
      <c r="X256" s="2">
        <v>8.190557</v>
      </c>
      <c r="Y256" s="2">
        <v>7.5525007</v>
      </c>
      <c r="Z256" s="2">
        <v>8.302096</v>
      </c>
      <c r="AA256" s="2">
        <v>7.623786</v>
      </c>
      <c r="AB256" s="2">
        <v>8.948222</v>
      </c>
      <c r="AC256" s="2">
        <v>7.3417273</v>
      </c>
      <c r="AD256" s="2" t="s">
        <v>55</v>
      </c>
      <c r="AE256" s="2" t="s">
        <v>55</v>
      </c>
      <c r="AF256" s="2" t="s">
        <v>209</v>
      </c>
      <c r="AG256" s="2" t="s">
        <v>55</v>
      </c>
      <c r="AH256" s="2" t="s">
        <v>55</v>
      </c>
      <c r="AI256" s="2" t="s">
        <v>55</v>
      </c>
      <c r="AJ256" s="2" t="s">
        <v>55</v>
      </c>
      <c r="AK256" s="2" t="s">
        <v>55</v>
      </c>
      <c r="AL256" s="2" t="s">
        <v>55</v>
      </c>
      <c r="AM256" s="2" t="s">
        <v>55</v>
      </c>
      <c r="AN256" s="2" t="s">
        <v>56</v>
      </c>
      <c r="AO256" s="2" t="s">
        <v>1058</v>
      </c>
      <c r="AP256" s="2" t="s">
        <v>1059</v>
      </c>
      <c r="AQ256" s="2" t="s">
        <v>59</v>
      </c>
      <c r="AR256" s="2">
        <v>901</v>
      </c>
      <c r="AS256" s="2" t="s">
        <v>243</v>
      </c>
      <c r="AT256" s="2" t="s">
        <v>67</v>
      </c>
      <c r="AU256" s="2">
        <v>10352812</v>
      </c>
      <c r="AV256" s="2">
        <v>10353713</v>
      </c>
      <c r="AW256" s="2" t="s">
        <v>1060</v>
      </c>
      <c r="AX256" s="2" t="s">
        <v>133</v>
      </c>
      <c r="AY256" s="2" t="s">
        <v>1065</v>
      </c>
      <c r="AZ256" s="11">
        <v>41339</v>
      </c>
      <c r="BA256" s="2" t="s">
        <v>1066</v>
      </c>
      <c r="BB256" s="2" t="s">
        <v>61</v>
      </c>
      <c r="BC256" s="2">
        <v>10353750</v>
      </c>
      <c r="BD256" s="2">
        <v>10440500</v>
      </c>
    </row>
    <row r="257" s="2" customFormat="1" spans="1:55">
      <c r="A257" s="2" t="s">
        <v>1067</v>
      </c>
      <c r="B257" s="8">
        <v>0.0327861226370046</v>
      </c>
      <c r="C257" s="8">
        <f t="shared" si="9"/>
        <v>3.03834165073435</v>
      </c>
      <c r="D257" s="2">
        <v>94.846825</v>
      </c>
      <c r="E257" s="2">
        <v>31.21664</v>
      </c>
      <c r="F257" s="2">
        <v>6.0712934</v>
      </c>
      <c r="G257" s="2">
        <v>5.0414047</v>
      </c>
      <c r="H257" s="2">
        <v>40.105347</v>
      </c>
      <c r="I257" s="2">
        <v>26.754545</v>
      </c>
      <c r="J257" s="2">
        <v>33.3578</v>
      </c>
      <c r="K257" s="2">
        <v>31.246927</v>
      </c>
      <c r="L257" s="2">
        <v>24.618593</v>
      </c>
      <c r="M257" s="2">
        <f t="shared" si="10"/>
        <v>31.2166424</v>
      </c>
      <c r="N257" s="2">
        <v>76.136604</v>
      </c>
      <c r="O257" s="2">
        <v>51.414978</v>
      </c>
      <c r="P257" s="2">
        <v>59.922382</v>
      </c>
      <c r="Q257" s="2">
        <v>248.86317</v>
      </c>
      <c r="R257" s="2">
        <v>37.89699</v>
      </c>
      <c r="S257" s="2">
        <f t="shared" si="11"/>
        <v>94.8468248</v>
      </c>
      <c r="T257" s="2">
        <v>5.9209633</v>
      </c>
      <c r="U257" s="2">
        <v>4.960828</v>
      </c>
      <c r="V257" s="2">
        <v>5.530958</v>
      </c>
      <c r="W257" s="2">
        <v>4.50233</v>
      </c>
      <c r="X257" s="2">
        <v>6.036431</v>
      </c>
      <c r="Y257" s="2">
        <v>5.4657116</v>
      </c>
      <c r="Z257" s="2">
        <v>7.7216864</v>
      </c>
      <c r="AA257" s="2">
        <v>5.501872</v>
      </c>
      <c r="AB257" s="2">
        <v>5.1464295</v>
      </c>
      <c r="AC257" s="2">
        <v>4.776283</v>
      </c>
      <c r="AD257" s="2" t="s">
        <v>55</v>
      </c>
      <c r="AE257" s="2" t="s">
        <v>55</v>
      </c>
      <c r="AF257" s="2" t="s">
        <v>55</v>
      </c>
      <c r="AG257" s="2" t="s">
        <v>55</v>
      </c>
      <c r="AH257" s="2" t="s">
        <v>55</v>
      </c>
      <c r="AI257" s="2" t="s">
        <v>55</v>
      </c>
      <c r="AJ257" s="2" t="s">
        <v>55</v>
      </c>
      <c r="AK257" s="2" t="s">
        <v>55</v>
      </c>
      <c r="AL257" s="2" t="s">
        <v>55</v>
      </c>
      <c r="AM257" s="2" t="s">
        <v>55</v>
      </c>
      <c r="AN257" s="2" t="s">
        <v>56</v>
      </c>
      <c r="AO257" s="2" t="s">
        <v>1068</v>
      </c>
      <c r="AP257" s="2" t="s">
        <v>242</v>
      </c>
      <c r="AQ257" s="2" t="s">
        <v>379</v>
      </c>
      <c r="AR257" s="2">
        <v>552</v>
      </c>
      <c r="AS257" s="2" t="s">
        <v>243</v>
      </c>
      <c r="AT257" s="2" t="s">
        <v>61</v>
      </c>
      <c r="AU257" s="2">
        <v>179121197</v>
      </c>
      <c r="AV257" s="2">
        <v>179121749</v>
      </c>
      <c r="AW257" s="2" t="s">
        <v>1069</v>
      </c>
      <c r="AX257" s="2" t="s">
        <v>381</v>
      </c>
      <c r="AY257" s="2" t="s">
        <v>381</v>
      </c>
      <c r="AZ257" s="2" t="s">
        <v>381</v>
      </c>
      <c r="BA257" s="2" t="s">
        <v>381</v>
      </c>
      <c r="BB257" s="2" t="s">
        <v>381</v>
      </c>
      <c r="BC257" s="2" t="s">
        <v>381</v>
      </c>
    </row>
    <row r="258" s="2" customFormat="1" spans="1:56">
      <c r="A258" s="2" t="s">
        <v>1070</v>
      </c>
      <c r="B258" s="8">
        <v>0.0324106504321548</v>
      </c>
      <c r="C258" s="8">
        <f t="shared" ref="C258:C321" si="12">S258/M258</f>
        <v>3.0281630501568</v>
      </c>
      <c r="D258" s="2">
        <v>10231.448</v>
      </c>
      <c r="E258" s="2">
        <v>3378.7642</v>
      </c>
      <c r="F258" s="2">
        <v>12.924835</v>
      </c>
      <c r="G258" s="2">
        <v>11.865726</v>
      </c>
      <c r="H258" s="2">
        <v>4561.0234</v>
      </c>
      <c r="I258" s="2">
        <v>4720.0957</v>
      </c>
      <c r="J258" s="2">
        <v>3788.142</v>
      </c>
      <c r="K258" s="2">
        <v>1942.4608</v>
      </c>
      <c r="L258" s="2">
        <v>1882.0981</v>
      </c>
      <c r="M258" s="2">
        <f t="shared" ref="M258:M321" si="13">AVERAGE(H258:L258)</f>
        <v>3378.764</v>
      </c>
      <c r="N258" s="2">
        <v>10438.25</v>
      </c>
      <c r="O258" s="2">
        <v>7092.413</v>
      </c>
      <c r="P258" s="2">
        <v>17467.174</v>
      </c>
      <c r="Q258" s="2">
        <v>5203.592</v>
      </c>
      <c r="R258" s="2">
        <v>10955.8125</v>
      </c>
      <c r="S258" s="2">
        <f t="shared" ref="S258:S321" si="14">AVERAGE(N258:R258)</f>
        <v>10231.4483</v>
      </c>
      <c r="T258" s="2">
        <v>12.958713</v>
      </c>
      <c r="U258" s="2">
        <v>12.177777</v>
      </c>
      <c r="V258" s="2">
        <v>12.507279</v>
      </c>
      <c r="W258" s="2">
        <v>11.938539</v>
      </c>
      <c r="X258" s="2">
        <v>13.952846</v>
      </c>
      <c r="Y258" s="2">
        <v>12.202368</v>
      </c>
      <c r="Z258" s="2">
        <v>12.042666</v>
      </c>
      <c r="AA258" s="2">
        <v>11.7727995</v>
      </c>
      <c r="AB258" s="2">
        <v>13.162672</v>
      </c>
      <c r="AC258" s="2">
        <v>11.237147</v>
      </c>
      <c r="AD258" s="2" t="s">
        <v>55</v>
      </c>
      <c r="AE258" s="2" t="s">
        <v>55</v>
      </c>
      <c r="AF258" s="2" t="s">
        <v>55</v>
      </c>
      <c r="AG258" s="2" t="s">
        <v>55</v>
      </c>
      <c r="AH258" s="2" t="s">
        <v>55</v>
      </c>
      <c r="AI258" s="2" t="s">
        <v>55</v>
      </c>
      <c r="AJ258" s="2" t="s">
        <v>55</v>
      </c>
      <c r="AK258" s="2" t="s">
        <v>55</v>
      </c>
      <c r="AL258" s="2" t="s">
        <v>55</v>
      </c>
      <c r="AM258" s="2" t="s">
        <v>55</v>
      </c>
      <c r="AN258" s="2" t="s">
        <v>56</v>
      </c>
      <c r="AO258" s="2" t="s">
        <v>1071</v>
      </c>
      <c r="AP258" s="2" t="s">
        <v>545</v>
      </c>
      <c r="AQ258" s="2" t="s">
        <v>59</v>
      </c>
      <c r="AR258" s="2">
        <v>979</v>
      </c>
      <c r="AS258" s="2" t="s">
        <v>78</v>
      </c>
      <c r="AT258" s="2" t="s">
        <v>67</v>
      </c>
      <c r="AU258" s="2">
        <v>173833038</v>
      </c>
      <c r="AV258" s="2">
        <v>173837125</v>
      </c>
      <c r="AW258" s="2" t="s">
        <v>1072</v>
      </c>
      <c r="AX258" s="2" t="s">
        <v>133</v>
      </c>
      <c r="AY258" s="2" t="s">
        <v>557</v>
      </c>
      <c r="AZ258" s="2" t="s">
        <v>558</v>
      </c>
      <c r="BA258" s="2" t="s">
        <v>559</v>
      </c>
      <c r="BB258" s="2" t="s">
        <v>61</v>
      </c>
      <c r="BC258" s="2">
        <v>173837492</v>
      </c>
      <c r="BD258" s="2">
        <v>173855774</v>
      </c>
    </row>
    <row r="259" s="2" customFormat="1" spans="1:56">
      <c r="A259" s="2" t="s">
        <v>1070</v>
      </c>
      <c r="B259" s="8">
        <v>0.0324106504321548</v>
      </c>
      <c r="C259" s="8">
        <f t="shared" si="12"/>
        <v>3.0281630501568</v>
      </c>
      <c r="D259" s="2">
        <v>10231.448</v>
      </c>
      <c r="E259" s="2">
        <v>3378.7642</v>
      </c>
      <c r="F259" s="2">
        <v>12.924835</v>
      </c>
      <c r="G259" s="2">
        <v>11.865726</v>
      </c>
      <c r="H259" s="2">
        <v>4561.0234</v>
      </c>
      <c r="I259" s="2">
        <v>4720.0957</v>
      </c>
      <c r="J259" s="2">
        <v>3788.142</v>
      </c>
      <c r="K259" s="2">
        <v>1942.4608</v>
      </c>
      <c r="L259" s="2">
        <v>1882.0981</v>
      </c>
      <c r="M259" s="2">
        <f t="shared" si="13"/>
        <v>3378.764</v>
      </c>
      <c r="N259" s="2">
        <v>10438.25</v>
      </c>
      <c r="O259" s="2">
        <v>7092.413</v>
      </c>
      <c r="P259" s="2">
        <v>17467.174</v>
      </c>
      <c r="Q259" s="2">
        <v>5203.592</v>
      </c>
      <c r="R259" s="2">
        <v>10955.8125</v>
      </c>
      <c r="S259" s="2">
        <f t="shared" si="14"/>
        <v>10231.4483</v>
      </c>
      <c r="T259" s="2">
        <v>12.958713</v>
      </c>
      <c r="U259" s="2">
        <v>12.177777</v>
      </c>
      <c r="V259" s="2">
        <v>12.507279</v>
      </c>
      <c r="W259" s="2">
        <v>11.938539</v>
      </c>
      <c r="X259" s="2">
        <v>13.952846</v>
      </c>
      <c r="Y259" s="2">
        <v>12.202368</v>
      </c>
      <c r="Z259" s="2">
        <v>12.042666</v>
      </c>
      <c r="AA259" s="2">
        <v>11.7727995</v>
      </c>
      <c r="AB259" s="2">
        <v>13.162672</v>
      </c>
      <c r="AC259" s="2">
        <v>11.237147</v>
      </c>
      <c r="AD259" s="2" t="s">
        <v>55</v>
      </c>
      <c r="AE259" s="2" t="s">
        <v>55</v>
      </c>
      <c r="AF259" s="2" t="s">
        <v>55</v>
      </c>
      <c r="AG259" s="2" t="s">
        <v>55</v>
      </c>
      <c r="AH259" s="2" t="s">
        <v>55</v>
      </c>
      <c r="AI259" s="2" t="s">
        <v>55</v>
      </c>
      <c r="AJ259" s="2" t="s">
        <v>55</v>
      </c>
      <c r="AK259" s="2" t="s">
        <v>55</v>
      </c>
      <c r="AL259" s="2" t="s">
        <v>55</v>
      </c>
      <c r="AM259" s="2" t="s">
        <v>55</v>
      </c>
      <c r="AN259" s="2" t="s">
        <v>56</v>
      </c>
      <c r="AO259" s="2" t="s">
        <v>1071</v>
      </c>
      <c r="AP259" s="2" t="s">
        <v>545</v>
      </c>
      <c r="AQ259" s="2" t="s">
        <v>59</v>
      </c>
      <c r="AR259" s="2">
        <v>979</v>
      </c>
      <c r="AS259" s="2" t="s">
        <v>78</v>
      </c>
      <c r="AT259" s="2" t="s">
        <v>67</v>
      </c>
      <c r="AU259" s="2">
        <v>173833038</v>
      </c>
      <c r="AV259" s="2">
        <v>173837125</v>
      </c>
      <c r="AW259" s="2" t="s">
        <v>1072</v>
      </c>
      <c r="AX259" s="2" t="s">
        <v>133</v>
      </c>
      <c r="AY259" s="2" t="s">
        <v>560</v>
      </c>
      <c r="AZ259" s="2" t="s">
        <v>558</v>
      </c>
      <c r="BA259" s="2" t="s">
        <v>561</v>
      </c>
      <c r="BB259" s="2" t="s">
        <v>61</v>
      </c>
      <c r="BC259" s="2">
        <v>173837492</v>
      </c>
      <c r="BD259" s="2">
        <v>173842778</v>
      </c>
    </row>
    <row r="260" s="2" customFormat="1" spans="1:50">
      <c r="A260" s="2" t="s">
        <v>1073</v>
      </c>
      <c r="B260" s="8">
        <v>0.0247627139628305</v>
      </c>
      <c r="C260" s="8">
        <f t="shared" si="12"/>
        <v>3.02312909621757</v>
      </c>
      <c r="D260" s="2">
        <v>13596.135</v>
      </c>
      <c r="E260" s="2">
        <v>4497.372</v>
      </c>
      <c r="F260" s="2">
        <v>13.3565855</v>
      </c>
      <c r="G260" s="2">
        <v>12.293468</v>
      </c>
      <c r="H260" s="2">
        <v>5826.4287</v>
      </c>
      <c r="I260" s="2">
        <v>5978.155</v>
      </c>
      <c r="J260" s="2">
        <v>5310.4785</v>
      </c>
      <c r="K260" s="2">
        <v>2650.1365</v>
      </c>
      <c r="L260" s="2">
        <v>2721.6592</v>
      </c>
      <c r="M260" s="2">
        <f t="shared" si="13"/>
        <v>4497.37158</v>
      </c>
      <c r="N260" s="2">
        <v>13963.712</v>
      </c>
      <c r="O260" s="2">
        <v>9904.501</v>
      </c>
      <c r="P260" s="2">
        <v>22247.707</v>
      </c>
      <c r="Q260" s="2">
        <v>6757.6514</v>
      </c>
      <c r="R260" s="2">
        <v>15107.103</v>
      </c>
      <c r="S260" s="2">
        <f t="shared" si="14"/>
        <v>13596.13488</v>
      </c>
      <c r="T260" s="2">
        <v>13.433596</v>
      </c>
      <c r="U260" s="2">
        <v>12.534531</v>
      </c>
      <c r="V260" s="2">
        <v>13.012899</v>
      </c>
      <c r="W260" s="2">
        <v>12.283606</v>
      </c>
      <c r="X260" s="2">
        <v>14.337454</v>
      </c>
      <c r="Y260" s="2">
        <v>12.689356</v>
      </c>
      <c r="Z260" s="2">
        <v>12.419905</v>
      </c>
      <c r="AA260" s="2">
        <v>12.223339</v>
      </c>
      <c r="AB260" s="2">
        <v>13.5790825</v>
      </c>
      <c r="AC260" s="2">
        <v>11.736511</v>
      </c>
      <c r="AD260" s="2" t="s">
        <v>55</v>
      </c>
      <c r="AE260" s="2" t="s">
        <v>55</v>
      </c>
      <c r="AF260" s="2" t="s">
        <v>55</v>
      </c>
      <c r="AG260" s="2" t="s">
        <v>55</v>
      </c>
      <c r="AH260" s="2" t="s">
        <v>55</v>
      </c>
      <c r="AI260" s="2" t="s">
        <v>55</v>
      </c>
      <c r="AJ260" s="2" t="s">
        <v>55</v>
      </c>
      <c r="AK260" s="2" t="s">
        <v>55</v>
      </c>
      <c r="AL260" s="2" t="s">
        <v>55</v>
      </c>
      <c r="AM260" s="2" t="s">
        <v>55</v>
      </c>
      <c r="AN260" s="2" t="s">
        <v>56</v>
      </c>
      <c r="AO260" s="2" t="s">
        <v>1074</v>
      </c>
      <c r="AP260" s="2" t="s">
        <v>545</v>
      </c>
      <c r="AQ260" s="2" t="s">
        <v>59</v>
      </c>
      <c r="AR260" s="2">
        <v>621</v>
      </c>
      <c r="AS260" s="2" t="s">
        <v>78</v>
      </c>
      <c r="AT260" s="2" t="s">
        <v>67</v>
      </c>
      <c r="AU260" s="2">
        <v>173833039</v>
      </c>
      <c r="AV260" s="2">
        <v>173834009</v>
      </c>
      <c r="AW260" s="2" t="s">
        <v>1075</v>
      </c>
      <c r="AX260" s="2" t="s">
        <v>74</v>
      </c>
    </row>
    <row r="261" s="2" customFormat="1" spans="1:50">
      <c r="A261" s="2" t="s">
        <v>1076</v>
      </c>
      <c r="B261" s="8">
        <v>0.0105380905037042</v>
      </c>
      <c r="C261" s="8">
        <f t="shared" si="12"/>
        <v>3.02025282194582</v>
      </c>
      <c r="D261" s="2">
        <v>15763.268</v>
      </c>
      <c r="E261" s="2">
        <v>5219.1875</v>
      </c>
      <c r="F261" s="2">
        <v>13.616719</v>
      </c>
      <c r="G261" s="2">
        <v>12.579832</v>
      </c>
      <c r="H261" s="2">
        <v>6445.977</v>
      </c>
      <c r="I261" s="2">
        <v>5946.695</v>
      </c>
      <c r="J261" s="2">
        <v>4992.165</v>
      </c>
      <c r="K261" s="2">
        <v>3779.5627</v>
      </c>
      <c r="L261" s="2">
        <v>4931.539</v>
      </c>
      <c r="M261" s="2">
        <f t="shared" si="13"/>
        <v>5219.18774</v>
      </c>
      <c r="N261" s="2">
        <v>13846.627</v>
      </c>
      <c r="O261" s="2">
        <v>12418.8545</v>
      </c>
      <c r="P261" s="2">
        <v>9753.319</v>
      </c>
      <c r="Q261" s="2">
        <v>17128.72</v>
      </c>
      <c r="R261" s="2">
        <v>25668.812</v>
      </c>
      <c r="S261" s="2">
        <f t="shared" si="14"/>
        <v>15763.2665</v>
      </c>
      <c r="T261" s="2">
        <v>13.420631</v>
      </c>
      <c r="U261" s="2">
        <v>12.696151</v>
      </c>
      <c r="V261" s="2">
        <v>13.335954</v>
      </c>
      <c r="W261" s="2">
        <v>12.273918</v>
      </c>
      <c r="X261" s="2">
        <v>13.130815</v>
      </c>
      <c r="Y261" s="2">
        <v>12.596487</v>
      </c>
      <c r="Z261" s="2">
        <v>13.719712</v>
      </c>
      <c r="AA261" s="2">
        <v>12.725458</v>
      </c>
      <c r="AB261" s="2">
        <v>14.476481</v>
      </c>
      <c r="AC261" s="2">
        <v>12.607142</v>
      </c>
      <c r="AD261" s="2" t="s">
        <v>55</v>
      </c>
      <c r="AE261" s="2" t="s">
        <v>55</v>
      </c>
      <c r="AF261" s="2" t="s">
        <v>55</v>
      </c>
      <c r="AG261" s="2" t="s">
        <v>55</v>
      </c>
      <c r="AH261" s="2" t="s">
        <v>55</v>
      </c>
      <c r="AI261" s="2" t="s">
        <v>55</v>
      </c>
      <c r="AJ261" s="2" t="s">
        <v>55</v>
      </c>
      <c r="AK261" s="2" t="s">
        <v>55</v>
      </c>
      <c r="AL261" s="2" t="s">
        <v>55</v>
      </c>
      <c r="AM261" s="2" t="s">
        <v>55</v>
      </c>
      <c r="AN261" s="2" t="s">
        <v>56</v>
      </c>
      <c r="AO261" s="2" t="s">
        <v>1077</v>
      </c>
      <c r="AP261" s="2" t="s">
        <v>824</v>
      </c>
      <c r="AQ261" s="2" t="s">
        <v>71</v>
      </c>
      <c r="AR261" s="2">
        <v>1205</v>
      </c>
      <c r="AS261" s="2" t="s">
        <v>243</v>
      </c>
      <c r="AT261" s="2" t="s">
        <v>67</v>
      </c>
      <c r="AU261" s="2">
        <v>1628800</v>
      </c>
      <c r="AV261" s="2">
        <v>1634120</v>
      </c>
      <c r="AW261" s="2" t="s">
        <v>1078</v>
      </c>
      <c r="AX261" s="2" t="s">
        <v>74</v>
      </c>
    </row>
    <row r="262" s="2" customFormat="1" spans="1:56">
      <c r="A262" s="2" t="s">
        <v>1079</v>
      </c>
      <c r="B262" s="8">
        <v>0.000878447827088394</v>
      </c>
      <c r="C262" s="8">
        <f t="shared" si="12"/>
        <v>3.01485411192374</v>
      </c>
      <c r="D262" s="2">
        <v>611.4611</v>
      </c>
      <c r="E262" s="2">
        <v>202.81615</v>
      </c>
      <c r="F262" s="2">
        <v>9.000899</v>
      </c>
      <c r="G262" s="2">
        <v>7.745926</v>
      </c>
      <c r="H262" s="2">
        <v>170.47708</v>
      </c>
      <c r="I262" s="2">
        <v>356.4607</v>
      </c>
      <c r="J262" s="2">
        <v>221.09816</v>
      </c>
      <c r="K262" s="2">
        <v>131.92178</v>
      </c>
      <c r="L262" s="2">
        <v>134.1231</v>
      </c>
      <c r="M262" s="2">
        <f t="shared" si="13"/>
        <v>202.816164</v>
      </c>
      <c r="N262" s="2">
        <v>537.5493</v>
      </c>
      <c r="O262" s="2">
        <v>885.8616</v>
      </c>
      <c r="P262" s="2">
        <v>561.4756</v>
      </c>
      <c r="Q262" s="2">
        <v>509.81793</v>
      </c>
      <c r="R262" s="2">
        <v>562.6013</v>
      </c>
      <c r="S262" s="2">
        <f t="shared" si="14"/>
        <v>611.461146</v>
      </c>
      <c r="T262" s="2">
        <v>8.720607</v>
      </c>
      <c r="U262" s="2">
        <v>7.2812343</v>
      </c>
      <c r="V262" s="2">
        <v>9.458874</v>
      </c>
      <c r="W262" s="2">
        <v>8.148504</v>
      </c>
      <c r="X262" s="2">
        <v>9.149818</v>
      </c>
      <c r="Y262" s="2">
        <v>8.185429</v>
      </c>
      <c r="Z262" s="2">
        <v>8.744159</v>
      </c>
      <c r="AA262" s="2">
        <v>7.8341303</v>
      </c>
      <c r="AB262" s="2">
        <v>8.931038</v>
      </c>
      <c r="AC262" s="2">
        <v>7.280329</v>
      </c>
      <c r="AD262" s="2" t="s">
        <v>55</v>
      </c>
      <c r="AE262" s="2" t="s">
        <v>55</v>
      </c>
      <c r="AF262" s="2" t="s">
        <v>55</v>
      </c>
      <c r="AG262" s="2" t="s">
        <v>209</v>
      </c>
      <c r="AH262" s="2" t="s">
        <v>55</v>
      </c>
      <c r="AI262" s="2" t="s">
        <v>55</v>
      </c>
      <c r="AJ262" s="2" t="s">
        <v>55</v>
      </c>
      <c r="AK262" s="2" t="s">
        <v>55</v>
      </c>
      <c r="AL262" s="2" t="s">
        <v>209</v>
      </c>
      <c r="AM262" s="2" t="s">
        <v>55</v>
      </c>
      <c r="AN262" s="2" t="s">
        <v>56</v>
      </c>
      <c r="AO262" s="2" t="s">
        <v>1080</v>
      </c>
      <c r="AP262" s="2" t="s">
        <v>1081</v>
      </c>
      <c r="AQ262" s="2" t="s">
        <v>107</v>
      </c>
      <c r="AR262" s="2">
        <v>2110</v>
      </c>
      <c r="AS262" s="2" t="s">
        <v>97</v>
      </c>
      <c r="AT262" s="2" t="s">
        <v>61</v>
      </c>
      <c r="AU262" s="2">
        <v>43697711</v>
      </c>
      <c r="AV262" s="2">
        <v>43715329</v>
      </c>
      <c r="AW262" s="2" t="s">
        <v>1082</v>
      </c>
      <c r="AX262" s="2" t="s">
        <v>180</v>
      </c>
      <c r="AY262" s="2" t="s">
        <v>1083</v>
      </c>
      <c r="AZ262" s="2" t="s">
        <v>1084</v>
      </c>
      <c r="BA262" s="2" t="s">
        <v>1085</v>
      </c>
      <c r="BB262" s="2" t="s">
        <v>61</v>
      </c>
      <c r="BC262" s="2">
        <v>43697709</v>
      </c>
      <c r="BD262" s="2">
        <v>43913194</v>
      </c>
    </row>
    <row r="263" s="2" customFormat="1" spans="1:56">
      <c r="A263" s="2" t="s">
        <v>1086</v>
      </c>
      <c r="B263" s="8">
        <v>0.0313989451627762</v>
      </c>
      <c r="C263" s="8">
        <f t="shared" si="12"/>
        <v>3.0058256630903</v>
      </c>
      <c r="D263" s="2">
        <v>453.7045</v>
      </c>
      <c r="E263" s="2">
        <v>150.94173</v>
      </c>
      <c r="F263" s="2">
        <v>8.490881</v>
      </c>
      <c r="G263" s="2">
        <v>7.2941694</v>
      </c>
      <c r="H263" s="2">
        <v>266.79053</v>
      </c>
      <c r="I263" s="2">
        <v>177.19774</v>
      </c>
      <c r="J263" s="2">
        <v>78.470024</v>
      </c>
      <c r="K263" s="2">
        <v>96.61494</v>
      </c>
      <c r="L263" s="2">
        <v>135.63536</v>
      </c>
      <c r="M263" s="2">
        <f t="shared" si="13"/>
        <v>150.9417188</v>
      </c>
      <c r="N263" s="2">
        <v>441.56116</v>
      </c>
      <c r="O263" s="2">
        <v>327.40982</v>
      </c>
      <c r="P263" s="2">
        <v>375.71786</v>
      </c>
      <c r="Q263" s="2">
        <v>267.68848</v>
      </c>
      <c r="R263" s="2">
        <v>856.14514</v>
      </c>
      <c r="S263" s="2">
        <f t="shared" si="14"/>
        <v>453.704492</v>
      </c>
      <c r="T263" s="2">
        <v>8.443657</v>
      </c>
      <c r="U263" s="2">
        <v>7.961452</v>
      </c>
      <c r="V263" s="2">
        <v>8.043329</v>
      </c>
      <c r="W263" s="2">
        <v>7.151468</v>
      </c>
      <c r="X263" s="2">
        <v>8.606547</v>
      </c>
      <c r="Y263" s="2">
        <v>6.714979</v>
      </c>
      <c r="Z263" s="2">
        <v>7.8173003</v>
      </c>
      <c r="AA263" s="2">
        <v>7.345491</v>
      </c>
      <c r="AB263" s="2">
        <v>9.543572</v>
      </c>
      <c r="AC263" s="2">
        <v>7.2974567</v>
      </c>
      <c r="AD263" s="2" t="s">
        <v>55</v>
      </c>
      <c r="AE263" s="2" t="s">
        <v>55</v>
      </c>
      <c r="AF263" s="2" t="s">
        <v>55</v>
      </c>
      <c r="AG263" s="2" t="s">
        <v>55</v>
      </c>
      <c r="AH263" s="2" t="s">
        <v>55</v>
      </c>
      <c r="AI263" s="2" t="s">
        <v>55</v>
      </c>
      <c r="AJ263" s="2" t="s">
        <v>55</v>
      </c>
      <c r="AK263" s="2" t="s">
        <v>55</v>
      </c>
      <c r="AL263" s="2" t="s">
        <v>55</v>
      </c>
      <c r="AM263" s="2" t="s">
        <v>55</v>
      </c>
      <c r="AN263" s="2" t="s">
        <v>56</v>
      </c>
      <c r="AO263" s="2" t="s">
        <v>1087</v>
      </c>
      <c r="AP263" s="2" t="s">
        <v>515</v>
      </c>
      <c r="AQ263" s="2" t="s">
        <v>107</v>
      </c>
      <c r="AR263" s="2">
        <v>1023</v>
      </c>
      <c r="AS263" s="2" t="s">
        <v>97</v>
      </c>
      <c r="AT263" s="2" t="s">
        <v>61</v>
      </c>
      <c r="AU263" s="2">
        <v>16342300</v>
      </c>
      <c r="AV263" s="2">
        <v>16345340</v>
      </c>
      <c r="AW263" s="2" t="s">
        <v>1088</v>
      </c>
      <c r="AX263" s="2" t="s">
        <v>63</v>
      </c>
      <c r="AY263" s="2" t="s">
        <v>1034</v>
      </c>
      <c r="AZ263" s="2" t="s">
        <v>1035</v>
      </c>
      <c r="BA263" s="2" t="s">
        <v>1036</v>
      </c>
      <c r="BB263" s="2" t="s">
        <v>67</v>
      </c>
      <c r="BC263" s="2">
        <v>16345318</v>
      </c>
      <c r="BD263" s="2">
        <v>16395505</v>
      </c>
    </row>
    <row r="264" s="2" customFormat="1" spans="1:56">
      <c r="A264" s="2" t="s">
        <v>1086</v>
      </c>
      <c r="B264" s="8">
        <v>0.0313989451627762</v>
      </c>
      <c r="C264" s="8">
        <f t="shared" si="12"/>
        <v>3.0058256630903</v>
      </c>
      <c r="D264" s="2">
        <v>453.7045</v>
      </c>
      <c r="E264" s="2">
        <v>150.94173</v>
      </c>
      <c r="F264" s="2">
        <v>8.490881</v>
      </c>
      <c r="G264" s="2">
        <v>7.2941694</v>
      </c>
      <c r="H264" s="2">
        <v>266.79053</v>
      </c>
      <c r="I264" s="2">
        <v>177.19774</v>
      </c>
      <c r="J264" s="2">
        <v>78.470024</v>
      </c>
      <c r="K264" s="2">
        <v>96.61494</v>
      </c>
      <c r="L264" s="2">
        <v>135.63536</v>
      </c>
      <c r="M264" s="2">
        <f t="shared" si="13"/>
        <v>150.9417188</v>
      </c>
      <c r="N264" s="2">
        <v>441.56116</v>
      </c>
      <c r="O264" s="2">
        <v>327.40982</v>
      </c>
      <c r="P264" s="2">
        <v>375.71786</v>
      </c>
      <c r="Q264" s="2">
        <v>267.68848</v>
      </c>
      <c r="R264" s="2">
        <v>856.14514</v>
      </c>
      <c r="S264" s="2">
        <f t="shared" si="14"/>
        <v>453.704492</v>
      </c>
      <c r="T264" s="2">
        <v>8.443657</v>
      </c>
      <c r="U264" s="2">
        <v>7.961452</v>
      </c>
      <c r="V264" s="2">
        <v>8.043329</v>
      </c>
      <c r="W264" s="2">
        <v>7.151468</v>
      </c>
      <c r="X264" s="2">
        <v>8.606547</v>
      </c>
      <c r="Y264" s="2">
        <v>6.714979</v>
      </c>
      <c r="Z264" s="2">
        <v>7.8173003</v>
      </c>
      <c r="AA264" s="2">
        <v>7.345491</v>
      </c>
      <c r="AB264" s="2">
        <v>9.543572</v>
      </c>
      <c r="AC264" s="2">
        <v>7.2974567</v>
      </c>
      <c r="AD264" s="2" t="s">
        <v>55</v>
      </c>
      <c r="AE264" s="2" t="s">
        <v>55</v>
      </c>
      <c r="AF264" s="2" t="s">
        <v>55</v>
      </c>
      <c r="AG264" s="2" t="s">
        <v>55</v>
      </c>
      <c r="AH264" s="2" t="s">
        <v>55</v>
      </c>
      <c r="AI264" s="2" t="s">
        <v>55</v>
      </c>
      <c r="AJ264" s="2" t="s">
        <v>55</v>
      </c>
      <c r="AK264" s="2" t="s">
        <v>55</v>
      </c>
      <c r="AL264" s="2" t="s">
        <v>55</v>
      </c>
      <c r="AM264" s="2" t="s">
        <v>55</v>
      </c>
      <c r="AN264" s="2" t="s">
        <v>56</v>
      </c>
      <c r="AO264" s="2" t="s">
        <v>1087</v>
      </c>
      <c r="AP264" s="2" t="s">
        <v>515</v>
      </c>
      <c r="AQ264" s="2" t="s">
        <v>107</v>
      </c>
      <c r="AR264" s="2">
        <v>1023</v>
      </c>
      <c r="AS264" s="2" t="s">
        <v>97</v>
      </c>
      <c r="AT264" s="2" t="s">
        <v>61</v>
      </c>
      <c r="AU264" s="2">
        <v>16342300</v>
      </c>
      <c r="AV264" s="2">
        <v>16345340</v>
      </c>
      <c r="AW264" s="2" t="s">
        <v>1088</v>
      </c>
      <c r="AX264" s="2" t="s">
        <v>63</v>
      </c>
      <c r="AY264" s="2" t="s">
        <v>1037</v>
      </c>
      <c r="AZ264" s="2" t="s">
        <v>1035</v>
      </c>
      <c r="BA264" s="2" t="s">
        <v>1038</v>
      </c>
      <c r="BB264" s="2" t="s">
        <v>67</v>
      </c>
      <c r="BC264" s="2">
        <v>16345318</v>
      </c>
      <c r="BD264" s="2">
        <v>16395505</v>
      </c>
    </row>
    <row r="265" s="2" customFormat="1" spans="1:50">
      <c r="A265" s="2" t="s">
        <v>1089</v>
      </c>
      <c r="B265" s="8">
        <v>0.0444863904520513</v>
      </c>
      <c r="C265" s="8">
        <f t="shared" si="12"/>
        <v>3.00448235925964</v>
      </c>
      <c r="D265" s="2">
        <v>597.2609</v>
      </c>
      <c r="E265" s="2">
        <v>198.78996</v>
      </c>
      <c r="F265" s="2">
        <v>8.892494</v>
      </c>
      <c r="G265" s="2">
        <v>7.782811</v>
      </c>
      <c r="H265" s="2">
        <v>161.14262</v>
      </c>
      <c r="I265" s="2">
        <v>307.59818</v>
      </c>
      <c r="J265" s="2">
        <v>152.23138</v>
      </c>
      <c r="K265" s="2">
        <v>195.225</v>
      </c>
      <c r="L265" s="2">
        <v>177.7526</v>
      </c>
      <c r="M265" s="2">
        <f t="shared" si="13"/>
        <v>198.789956</v>
      </c>
      <c r="N265" s="2">
        <v>830.11444</v>
      </c>
      <c r="O265" s="2">
        <v>868.9712</v>
      </c>
      <c r="P265" s="2">
        <v>307.4524</v>
      </c>
      <c r="Q265" s="2">
        <v>375.51874</v>
      </c>
      <c r="R265" s="2">
        <v>604.2478</v>
      </c>
      <c r="S265" s="2">
        <f t="shared" si="14"/>
        <v>597.260916</v>
      </c>
      <c r="T265" s="2">
        <v>9.359075</v>
      </c>
      <c r="U265" s="2">
        <v>7.197429</v>
      </c>
      <c r="V265" s="2">
        <v>9.431038</v>
      </c>
      <c r="W265" s="2">
        <v>7.937354</v>
      </c>
      <c r="X265" s="2">
        <v>8.322153</v>
      </c>
      <c r="Y265" s="2">
        <v>7.657328</v>
      </c>
      <c r="Z265" s="2">
        <v>8.312944</v>
      </c>
      <c r="AA265" s="2">
        <v>8.406662</v>
      </c>
      <c r="AB265" s="2">
        <v>9.037264</v>
      </c>
      <c r="AC265" s="2">
        <v>7.715281</v>
      </c>
      <c r="AD265" s="2" t="s">
        <v>55</v>
      </c>
      <c r="AE265" s="2" t="s">
        <v>55</v>
      </c>
      <c r="AF265" s="2" t="s">
        <v>55</v>
      </c>
      <c r="AG265" s="2" t="s">
        <v>55</v>
      </c>
      <c r="AH265" s="2" t="s">
        <v>55</v>
      </c>
      <c r="AI265" s="2" t="s">
        <v>55</v>
      </c>
      <c r="AJ265" s="2" t="s">
        <v>55</v>
      </c>
      <c r="AK265" s="2" t="s">
        <v>55</v>
      </c>
      <c r="AL265" s="2" t="s">
        <v>55</v>
      </c>
      <c r="AM265" s="2" t="s">
        <v>55</v>
      </c>
      <c r="AN265" s="2" t="s">
        <v>56</v>
      </c>
      <c r="AO265" s="2" t="s">
        <v>1090</v>
      </c>
      <c r="AP265" s="2" t="s">
        <v>1091</v>
      </c>
      <c r="AQ265" s="2" t="s">
        <v>162</v>
      </c>
      <c r="AR265" s="2">
        <v>360</v>
      </c>
      <c r="AS265" s="2" t="s">
        <v>72</v>
      </c>
      <c r="AT265" s="2" t="s">
        <v>67</v>
      </c>
      <c r="AU265" s="2">
        <v>65282663</v>
      </c>
      <c r="AV265" s="2">
        <v>65283317</v>
      </c>
      <c r="AW265" s="2" t="s">
        <v>1092</v>
      </c>
      <c r="AX265" s="2" t="s">
        <v>74</v>
      </c>
    </row>
    <row r="266" s="2" customFormat="1" spans="1:56">
      <c r="A266" s="2" t="s">
        <v>1093</v>
      </c>
      <c r="B266" s="8">
        <v>0.0169273735683694</v>
      </c>
      <c r="C266" s="8">
        <f t="shared" si="12"/>
        <v>3.00221794700112</v>
      </c>
      <c r="D266" s="2">
        <v>152.05582</v>
      </c>
      <c r="E266" s="2">
        <v>50.64783</v>
      </c>
      <c r="F266" s="2">
        <v>6.9487066</v>
      </c>
      <c r="G266" s="2">
        <v>5.7109156</v>
      </c>
      <c r="H266" s="2">
        <v>62.43751</v>
      </c>
      <c r="I266" s="2">
        <v>76.35477</v>
      </c>
      <c r="J266" s="2">
        <v>43.70486</v>
      </c>
      <c r="K266" s="2">
        <v>35.61745</v>
      </c>
      <c r="L266" s="2">
        <v>35.124554</v>
      </c>
      <c r="M266" s="2">
        <f t="shared" si="13"/>
        <v>50.6478288</v>
      </c>
      <c r="N266" s="2">
        <v>200.54634</v>
      </c>
      <c r="O266" s="2">
        <v>139.03738</v>
      </c>
      <c r="P266" s="2">
        <v>59.698643</v>
      </c>
      <c r="Q266" s="2">
        <v>219.57932</v>
      </c>
      <c r="R266" s="2">
        <v>141.41742</v>
      </c>
      <c r="S266" s="2">
        <f t="shared" si="14"/>
        <v>152.0558206</v>
      </c>
      <c r="T266" s="2">
        <v>7.3260903</v>
      </c>
      <c r="U266" s="2">
        <v>5.688516</v>
      </c>
      <c r="V266" s="2">
        <v>6.860826</v>
      </c>
      <c r="W266" s="2">
        <v>5.9769263</v>
      </c>
      <c r="X266" s="2">
        <v>6.0326447</v>
      </c>
      <c r="Y266" s="2">
        <v>5.867821</v>
      </c>
      <c r="Z266" s="2">
        <v>7.551502</v>
      </c>
      <c r="AA266" s="2">
        <v>5.737385</v>
      </c>
      <c r="AB266" s="2">
        <v>6.9724708</v>
      </c>
      <c r="AC266" s="2">
        <v>5.2839274</v>
      </c>
      <c r="AD266" s="2" t="s">
        <v>55</v>
      </c>
      <c r="AE266" s="2" t="s">
        <v>55</v>
      </c>
      <c r="AF266" s="2" t="s">
        <v>55</v>
      </c>
      <c r="AG266" s="2" t="s">
        <v>55</v>
      </c>
      <c r="AH266" s="2" t="s">
        <v>55</v>
      </c>
      <c r="AI266" s="2" t="s">
        <v>55</v>
      </c>
      <c r="AJ266" s="2" t="s">
        <v>55</v>
      </c>
      <c r="AK266" s="2" t="s">
        <v>55</v>
      </c>
      <c r="AL266" s="2" t="s">
        <v>55</v>
      </c>
      <c r="AM266" s="2" t="s">
        <v>55</v>
      </c>
      <c r="AN266" s="2" t="s">
        <v>56</v>
      </c>
      <c r="AO266" s="2" t="s">
        <v>1094</v>
      </c>
      <c r="AP266" s="2" t="s">
        <v>1095</v>
      </c>
      <c r="AQ266" s="2" t="s">
        <v>107</v>
      </c>
      <c r="AR266" s="2">
        <v>2306</v>
      </c>
      <c r="AS266" s="2" t="s">
        <v>72</v>
      </c>
      <c r="AT266" s="2" t="s">
        <v>61</v>
      </c>
      <c r="AU266" s="2">
        <v>74425689</v>
      </c>
      <c r="AV266" s="2">
        <v>74442424</v>
      </c>
      <c r="AW266" s="2" t="s">
        <v>1096</v>
      </c>
      <c r="AX266" s="2" t="s">
        <v>180</v>
      </c>
      <c r="AY266" s="2" t="s">
        <v>1097</v>
      </c>
      <c r="AZ266" s="2" t="s">
        <v>1095</v>
      </c>
      <c r="BA266" s="2" t="s">
        <v>1098</v>
      </c>
      <c r="BB266" s="2" t="s">
        <v>61</v>
      </c>
      <c r="BC266" s="2">
        <v>74425689</v>
      </c>
      <c r="BD266" s="2">
        <v>74442424</v>
      </c>
    </row>
    <row r="267" s="2" customFormat="1" spans="1:56">
      <c r="A267" s="2" t="s">
        <v>1099</v>
      </c>
      <c r="B267" s="8">
        <v>0.00771245314733912</v>
      </c>
      <c r="C267" s="8">
        <f t="shared" si="12"/>
        <v>2.98300642412615</v>
      </c>
      <c r="D267" s="2">
        <v>255.43867</v>
      </c>
      <c r="E267" s="2">
        <v>85.631294</v>
      </c>
      <c r="F267" s="2">
        <v>7.505549</v>
      </c>
      <c r="G267" s="2">
        <v>6.162358</v>
      </c>
      <c r="H267" s="2">
        <v>158.65846</v>
      </c>
      <c r="I267" s="2">
        <v>158.69328</v>
      </c>
      <c r="J267" s="2">
        <v>48.381386</v>
      </c>
      <c r="K267" s="2">
        <v>36.985737</v>
      </c>
      <c r="L267" s="2">
        <v>25.43758</v>
      </c>
      <c r="M267" s="2">
        <f t="shared" si="13"/>
        <v>85.6312886</v>
      </c>
      <c r="N267" s="2">
        <v>540.01105</v>
      </c>
      <c r="O267" s="2">
        <v>271.38248</v>
      </c>
      <c r="P267" s="2">
        <v>272.74298</v>
      </c>
      <c r="Q267" s="2">
        <v>99.59935</v>
      </c>
      <c r="R267" s="2">
        <v>93.45756</v>
      </c>
      <c r="S267" s="2">
        <f t="shared" si="14"/>
        <v>255.438684</v>
      </c>
      <c r="T267" s="2">
        <v>8.725188</v>
      </c>
      <c r="U267" s="2">
        <v>7.169536</v>
      </c>
      <c r="V267" s="2">
        <v>7.7739525</v>
      </c>
      <c r="W267" s="2">
        <v>6.9892936</v>
      </c>
      <c r="X267" s="2">
        <v>8.148504</v>
      </c>
      <c r="Y267" s="2">
        <v>6.024129</v>
      </c>
      <c r="Z267" s="2">
        <v>6.478795</v>
      </c>
      <c r="AA267" s="2">
        <v>5.803371</v>
      </c>
      <c r="AB267" s="2">
        <v>6.4013014</v>
      </c>
      <c r="AC267" s="2">
        <v>4.825458</v>
      </c>
      <c r="AD267" s="2" t="s">
        <v>55</v>
      </c>
      <c r="AE267" s="2" t="s">
        <v>55</v>
      </c>
      <c r="AF267" s="2" t="s">
        <v>55</v>
      </c>
      <c r="AG267" s="2" t="s">
        <v>55</v>
      </c>
      <c r="AH267" s="2" t="s">
        <v>55</v>
      </c>
      <c r="AI267" s="2" t="s">
        <v>55</v>
      </c>
      <c r="AJ267" s="2" t="s">
        <v>55</v>
      </c>
      <c r="AK267" s="2" t="s">
        <v>55</v>
      </c>
      <c r="AL267" s="2" t="s">
        <v>55</v>
      </c>
      <c r="AM267" s="2" t="s">
        <v>55</v>
      </c>
      <c r="AN267" s="2" t="s">
        <v>56</v>
      </c>
      <c r="AO267" s="2" t="s">
        <v>1100</v>
      </c>
      <c r="AP267" s="2" t="s">
        <v>1101</v>
      </c>
      <c r="AQ267" s="2" t="s">
        <v>107</v>
      </c>
      <c r="AR267" s="2">
        <v>1926</v>
      </c>
      <c r="AS267" s="2" t="s">
        <v>201</v>
      </c>
      <c r="AT267" s="2" t="s">
        <v>61</v>
      </c>
      <c r="AU267" s="2">
        <v>81698958</v>
      </c>
      <c r="AV267" s="2">
        <v>81700879</v>
      </c>
      <c r="AW267" s="2" t="s">
        <v>1102</v>
      </c>
      <c r="AX267" s="2" t="s">
        <v>90</v>
      </c>
      <c r="AY267" s="2" t="s">
        <v>1103</v>
      </c>
      <c r="AZ267" s="2" t="s">
        <v>1104</v>
      </c>
      <c r="BA267" s="2" t="s">
        <v>1105</v>
      </c>
      <c r="BB267" s="2" t="s">
        <v>61</v>
      </c>
      <c r="BC267" s="2">
        <v>81528953</v>
      </c>
      <c r="BD267" s="2">
        <v>81745367</v>
      </c>
    </row>
    <row r="268" s="2" customFormat="1" spans="1:56">
      <c r="A268" s="2" t="s">
        <v>1099</v>
      </c>
      <c r="B268" s="8">
        <v>0.00771245314733912</v>
      </c>
      <c r="C268" s="8">
        <f t="shared" si="12"/>
        <v>2.98300642412615</v>
      </c>
      <c r="D268" s="2">
        <v>255.43867</v>
      </c>
      <c r="E268" s="2">
        <v>85.631294</v>
      </c>
      <c r="F268" s="2">
        <v>7.505549</v>
      </c>
      <c r="G268" s="2">
        <v>6.162358</v>
      </c>
      <c r="H268" s="2">
        <v>158.65846</v>
      </c>
      <c r="I268" s="2">
        <v>158.69328</v>
      </c>
      <c r="J268" s="2">
        <v>48.381386</v>
      </c>
      <c r="K268" s="2">
        <v>36.985737</v>
      </c>
      <c r="L268" s="2">
        <v>25.43758</v>
      </c>
      <c r="M268" s="2">
        <f t="shared" si="13"/>
        <v>85.6312886</v>
      </c>
      <c r="N268" s="2">
        <v>540.01105</v>
      </c>
      <c r="O268" s="2">
        <v>271.38248</v>
      </c>
      <c r="P268" s="2">
        <v>272.74298</v>
      </c>
      <c r="Q268" s="2">
        <v>99.59935</v>
      </c>
      <c r="R268" s="2">
        <v>93.45756</v>
      </c>
      <c r="S268" s="2">
        <f t="shared" si="14"/>
        <v>255.438684</v>
      </c>
      <c r="T268" s="2">
        <v>8.725188</v>
      </c>
      <c r="U268" s="2">
        <v>7.169536</v>
      </c>
      <c r="V268" s="2">
        <v>7.7739525</v>
      </c>
      <c r="W268" s="2">
        <v>6.9892936</v>
      </c>
      <c r="X268" s="2">
        <v>8.148504</v>
      </c>
      <c r="Y268" s="2">
        <v>6.024129</v>
      </c>
      <c r="Z268" s="2">
        <v>6.478795</v>
      </c>
      <c r="AA268" s="2">
        <v>5.803371</v>
      </c>
      <c r="AB268" s="2">
        <v>6.4013014</v>
      </c>
      <c r="AC268" s="2">
        <v>4.825458</v>
      </c>
      <c r="AD268" s="2" t="s">
        <v>55</v>
      </c>
      <c r="AE268" s="2" t="s">
        <v>55</v>
      </c>
      <c r="AF268" s="2" t="s">
        <v>55</v>
      </c>
      <c r="AG268" s="2" t="s">
        <v>55</v>
      </c>
      <c r="AH268" s="2" t="s">
        <v>55</v>
      </c>
      <c r="AI268" s="2" t="s">
        <v>55</v>
      </c>
      <c r="AJ268" s="2" t="s">
        <v>55</v>
      </c>
      <c r="AK268" s="2" t="s">
        <v>55</v>
      </c>
      <c r="AL268" s="2" t="s">
        <v>55</v>
      </c>
      <c r="AM268" s="2" t="s">
        <v>55</v>
      </c>
      <c r="AN268" s="2" t="s">
        <v>56</v>
      </c>
      <c r="AO268" s="2" t="s">
        <v>1100</v>
      </c>
      <c r="AP268" s="2" t="s">
        <v>1101</v>
      </c>
      <c r="AQ268" s="2" t="s">
        <v>107</v>
      </c>
      <c r="AR268" s="2">
        <v>1926</v>
      </c>
      <c r="AS268" s="2" t="s">
        <v>201</v>
      </c>
      <c r="AT268" s="2" t="s">
        <v>61</v>
      </c>
      <c r="AU268" s="2">
        <v>81698958</v>
      </c>
      <c r="AV268" s="2">
        <v>81700879</v>
      </c>
      <c r="AW268" s="2" t="s">
        <v>1102</v>
      </c>
      <c r="AX268" s="2" t="s">
        <v>90</v>
      </c>
      <c r="AY268" s="2" t="s">
        <v>1106</v>
      </c>
      <c r="AZ268" s="2" t="s">
        <v>1104</v>
      </c>
      <c r="BA268" s="2" t="s">
        <v>1107</v>
      </c>
      <c r="BB268" s="2" t="s">
        <v>61</v>
      </c>
      <c r="BC268" s="2">
        <v>81478774</v>
      </c>
      <c r="BD268" s="2">
        <v>81745367</v>
      </c>
    </row>
    <row r="269" s="2" customFormat="1" spans="1:56">
      <c r="A269" s="2" t="s">
        <v>1108</v>
      </c>
      <c r="B269" s="8">
        <v>0.00540234272712091</v>
      </c>
      <c r="C269" s="8">
        <f t="shared" si="12"/>
        <v>2.97036220618281</v>
      </c>
      <c r="D269" s="2">
        <v>409.01303</v>
      </c>
      <c r="E269" s="2">
        <v>137.69803</v>
      </c>
      <c r="F269" s="2">
        <v>8.364313</v>
      </c>
      <c r="G269" s="2">
        <v>7.253784</v>
      </c>
      <c r="H269" s="2">
        <v>153.51016</v>
      </c>
      <c r="I269" s="2">
        <v>177.61798</v>
      </c>
      <c r="J269" s="2">
        <v>114.7813</v>
      </c>
      <c r="K269" s="2">
        <v>94.72544</v>
      </c>
      <c r="L269" s="2">
        <v>147.8553</v>
      </c>
      <c r="M269" s="2">
        <f t="shared" si="13"/>
        <v>137.698036</v>
      </c>
      <c r="N269" s="2">
        <v>334.01035</v>
      </c>
      <c r="O269" s="2">
        <v>405.5536</v>
      </c>
      <c r="P269" s="2">
        <v>265.59503</v>
      </c>
      <c r="Q269" s="2">
        <v>310.6613</v>
      </c>
      <c r="R269" s="2">
        <v>729.24493</v>
      </c>
      <c r="S269" s="2">
        <f t="shared" si="14"/>
        <v>409.013042</v>
      </c>
      <c r="T269" s="2">
        <v>8.037487</v>
      </c>
      <c r="U269" s="2">
        <v>7.112655</v>
      </c>
      <c r="V269" s="2">
        <v>8.3367</v>
      </c>
      <c r="W269" s="2">
        <v>7.1554</v>
      </c>
      <c r="X269" s="2">
        <v>8.110164</v>
      </c>
      <c r="Y269" s="2">
        <v>7.2552032</v>
      </c>
      <c r="Z269" s="2">
        <v>8.041262</v>
      </c>
      <c r="AA269" s="2">
        <v>7.314794</v>
      </c>
      <c r="AB269" s="2">
        <v>9.295953</v>
      </c>
      <c r="AC269" s="2">
        <v>7.430867</v>
      </c>
      <c r="AD269" s="2" t="s">
        <v>55</v>
      </c>
      <c r="AE269" s="2" t="s">
        <v>55</v>
      </c>
      <c r="AF269" s="2" t="s">
        <v>55</v>
      </c>
      <c r="AG269" s="2" t="s">
        <v>55</v>
      </c>
      <c r="AH269" s="2" t="s">
        <v>55</v>
      </c>
      <c r="AI269" s="2" t="s">
        <v>55</v>
      </c>
      <c r="AJ269" s="2" t="s">
        <v>55</v>
      </c>
      <c r="AK269" s="2" t="s">
        <v>55</v>
      </c>
      <c r="AL269" s="2" t="s">
        <v>55</v>
      </c>
      <c r="AM269" s="2" t="s">
        <v>55</v>
      </c>
      <c r="AN269" s="2" t="s">
        <v>56</v>
      </c>
      <c r="AO269" s="2" t="s">
        <v>1109</v>
      </c>
      <c r="AP269" s="2" t="s">
        <v>1110</v>
      </c>
      <c r="AQ269" s="2" t="s">
        <v>107</v>
      </c>
      <c r="AR269" s="2">
        <v>5569</v>
      </c>
      <c r="AS269" s="2" t="s">
        <v>78</v>
      </c>
      <c r="AT269" s="2" t="s">
        <v>67</v>
      </c>
      <c r="AU269" s="2">
        <v>115312104</v>
      </c>
      <c r="AV269" s="2">
        <v>115323308</v>
      </c>
      <c r="AW269" s="2" t="s">
        <v>1111</v>
      </c>
      <c r="AX269" s="2" t="s">
        <v>180</v>
      </c>
      <c r="AY269" s="2" t="s">
        <v>1112</v>
      </c>
      <c r="AZ269" s="2" t="s">
        <v>1110</v>
      </c>
      <c r="BA269" s="2" t="s">
        <v>1113</v>
      </c>
      <c r="BB269" s="2" t="s">
        <v>67</v>
      </c>
      <c r="BC269" s="2">
        <v>115312104</v>
      </c>
      <c r="BD269" s="2">
        <v>115323308</v>
      </c>
    </row>
    <row r="270" s="2" customFormat="1" spans="1:56">
      <c r="A270" s="2" t="s">
        <v>1108</v>
      </c>
      <c r="B270" s="8">
        <v>0.00540234272712091</v>
      </c>
      <c r="C270" s="8">
        <f t="shared" si="12"/>
        <v>2.97036220618281</v>
      </c>
      <c r="D270" s="2">
        <v>409.01303</v>
      </c>
      <c r="E270" s="2">
        <v>137.69803</v>
      </c>
      <c r="F270" s="2">
        <v>8.364313</v>
      </c>
      <c r="G270" s="2">
        <v>7.253784</v>
      </c>
      <c r="H270" s="2">
        <v>153.51016</v>
      </c>
      <c r="I270" s="2">
        <v>177.61798</v>
      </c>
      <c r="J270" s="2">
        <v>114.7813</v>
      </c>
      <c r="K270" s="2">
        <v>94.72544</v>
      </c>
      <c r="L270" s="2">
        <v>147.8553</v>
      </c>
      <c r="M270" s="2">
        <f t="shared" si="13"/>
        <v>137.698036</v>
      </c>
      <c r="N270" s="2">
        <v>334.01035</v>
      </c>
      <c r="O270" s="2">
        <v>405.5536</v>
      </c>
      <c r="P270" s="2">
        <v>265.59503</v>
      </c>
      <c r="Q270" s="2">
        <v>310.6613</v>
      </c>
      <c r="R270" s="2">
        <v>729.24493</v>
      </c>
      <c r="S270" s="2">
        <f t="shared" si="14"/>
        <v>409.013042</v>
      </c>
      <c r="T270" s="2">
        <v>8.037487</v>
      </c>
      <c r="U270" s="2">
        <v>7.112655</v>
      </c>
      <c r="V270" s="2">
        <v>8.3367</v>
      </c>
      <c r="W270" s="2">
        <v>7.1554</v>
      </c>
      <c r="X270" s="2">
        <v>8.110164</v>
      </c>
      <c r="Y270" s="2">
        <v>7.2552032</v>
      </c>
      <c r="Z270" s="2">
        <v>8.041262</v>
      </c>
      <c r="AA270" s="2">
        <v>7.314794</v>
      </c>
      <c r="AB270" s="2">
        <v>9.295953</v>
      </c>
      <c r="AC270" s="2">
        <v>7.430867</v>
      </c>
      <c r="AD270" s="2" t="s">
        <v>55</v>
      </c>
      <c r="AE270" s="2" t="s">
        <v>55</v>
      </c>
      <c r="AF270" s="2" t="s">
        <v>55</v>
      </c>
      <c r="AG270" s="2" t="s">
        <v>55</v>
      </c>
      <c r="AH270" s="2" t="s">
        <v>55</v>
      </c>
      <c r="AI270" s="2" t="s">
        <v>55</v>
      </c>
      <c r="AJ270" s="2" t="s">
        <v>55</v>
      </c>
      <c r="AK270" s="2" t="s">
        <v>55</v>
      </c>
      <c r="AL270" s="2" t="s">
        <v>55</v>
      </c>
      <c r="AM270" s="2" t="s">
        <v>55</v>
      </c>
      <c r="AN270" s="2" t="s">
        <v>56</v>
      </c>
      <c r="AO270" s="2" t="s">
        <v>1109</v>
      </c>
      <c r="AP270" s="2" t="s">
        <v>1110</v>
      </c>
      <c r="AQ270" s="2" t="s">
        <v>107</v>
      </c>
      <c r="AR270" s="2">
        <v>5569</v>
      </c>
      <c r="AS270" s="2" t="s">
        <v>78</v>
      </c>
      <c r="AT270" s="2" t="s">
        <v>67</v>
      </c>
      <c r="AU270" s="2">
        <v>115312104</v>
      </c>
      <c r="AV270" s="2">
        <v>115323308</v>
      </c>
      <c r="AW270" s="2" t="s">
        <v>1111</v>
      </c>
      <c r="AX270" s="2" t="s">
        <v>180</v>
      </c>
      <c r="AY270" s="2" t="s">
        <v>1114</v>
      </c>
      <c r="AZ270" s="2" t="s">
        <v>1110</v>
      </c>
      <c r="BA270" s="2" t="s">
        <v>1115</v>
      </c>
      <c r="BB270" s="2" t="s">
        <v>67</v>
      </c>
      <c r="BC270" s="2">
        <v>115312104</v>
      </c>
      <c r="BD270" s="2">
        <v>115323308</v>
      </c>
    </row>
    <row r="271" s="2" customFormat="1" spans="1:56">
      <c r="A271" s="2" t="s">
        <v>1116</v>
      </c>
      <c r="B271" s="8">
        <v>0.000276387542716699</v>
      </c>
      <c r="C271" s="8">
        <f t="shared" si="12"/>
        <v>2.96817558749521</v>
      </c>
      <c r="D271" s="2">
        <v>1497.8215</v>
      </c>
      <c r="E271" s="2">
        <v>504.627</v>
      </c>
      <c r="F271" s="2">
        <v>10.285936</v>
      </c>
      <c r="G271" s="2">
        <v>9.1112995</v>
      </c>
      <c r="H271" s="2">
        <v>442.71417</v>
      </c>
      <c r="I271" s="2">
        <v>782.57404</v>
      </c>
      <c r="J271" s="2">
        <v>574.4485</v>
      </c>
      <c r="K271" s="2">
        <v>279.71472</v>
      </c>
      <c r="L271" s="2">
        <v>443.6836</v>
      </c>
      <c r="M271" s="2">
        <f t="shared" si="13"/>
        <v>504.627006</v>
      </c>
      <c r="N271" s="2">
        <v>1229.9406</v>
      </c>
      <c r="O271" s="2">
        <v>1596.0829</v>
      </c>
      <c r="P271" s="2">
        <v>1449.0127</v>
      </c>
      <c r="Q271" s="2">
        <v>1390.4965</v>
      </c>
      <c r="R271" s="2">
        <v>1823.5751</v>
      </c>
      <c r="S271" s="2">
        <f t="shared" si="14"/>
        <v>1497.82156</v>
      </c>
      <c r="T271" s="2">
        <v>9.900522</v>
      </c>
      <c r="U271" s="2">
        <v>8.720834</v>
      </c>
      <c r="V271" s="2">
        <v>10.2931595</v>
      </c>
      <c r="W271" s="2">
        <v>9.282005</v>
      </c>
      <c r="X271" s="2">
        <v>10.480408</v>
      </c>
      <c r="Y271" s="2">
        <v>9.5252285</v>
      </c>
      <c r="Z271" s="2">
        <v>10.137902</v>
      </c>
      <c r="AA271" s="2">
        <v>8.924834</v>
      </c>
      <c r="AB271" s="2">
        <v>10.61769</v>
      </c>
      <c r="AC271" s="2">
        <v>9.103598</v>
      </c>
      <c r="AD271" s="2" t="s">
        <v>55</v>
      </c>
      <c r="AE271" s="2" t="s">
        <v>55</v>
      </c>
      <c r="AF271" s="2" t="s">
        <v>55</v>
      </c>
      <c r="AG271" s="2" t="s">
        <v>55</v>
      </c>
      <c r="AH271" s="2" t="s">
        <v>55</v>
      </c>
      <c r="AI271" s="2" t="s">
        <v>55</v>
      </c>
      <c r="AJ271" s="2" t="s">
        <v>55</v>
      </c>
      <c r="AK271" s="2" t="s">
        <v>55</v>
      </c>
      <c r="AL271" s="2" t="s">
        <v>55</v>
      </c>
      <c r="AM271" s="2" t="s">
        <v>55</v>
      </c>
      <c r="AN271" s="2" t="s">
        <v>56</v>
      </c>
      <c r="AO271" s="2" t="s">
        <v>1117</v>
      </c>
      <c r="AP271" s="2" t="s">
        <v>1118</v>
      </c>
      <c r="AQ271" s="2" t="s">
        <v>107</v>
      </c>
      <c r="AR271" s="2">
        <v>1128</v>
      </c>
      <c r="AS271" s="2" t="s">
        <v>226</v>
      </c>
      <c r="AT271" s="2" t="s">
        <v>67</v>
      </c>
      <c r="AU271" s="2">
        <v>33866708</v>
      </c>
      <c r="AV271" s="2">
        <v>33872619</v>
      </c>
      <c r="AW271" s="2" t="s">
        <v>1119</v>
      </c>
      <c r="AX271" s="2" t="s">
        <v>180</v>
      </c>
      <c r="AY271" s="2" t="s">
        <v>1120</v>
      </c>
      <c r="AZ271" s="2" t="s">
        <v>1118</v>
      </c>
      <c r="BA271" s="2" t="s">
        <v>1121</v>
      </c>
      <c r="BB271" s="2" t="s">
        <v>67</v>
      </c>
      <c r="BC271" s="2">
        <v>33866708</v>
      </c>
      <c r="BD271" s="2">
        <v>33872520</v>
      </c>
    </row>
    <row r="272" s="2" customFormat="1" spans="1:56">
      <c r="A272" s="2" t="s">
        <v>1116</v>
      </c>
      <c r="B272" s="8">
        <v>0.000276387542716699</v>
      </c>
      <c r="C272" s="8">
        <f t="shared" si="12"/>
        <v>2.96817558749521</v>
      </c>
      <c r="D272" s="2">
        <v>1497.8215</v>
      </c>
      <c r="E272" s="2">
        <v>504.627</v>
      </c>
      <c r="F272" s="2">
        <v>10.285936</v>
      </c>
      <c r="G272" s="2">
        <v>9.1112995</v>
      </c>
      <c r="H272" s="2">
        <v>442.71417</v>
      </c>
      <c r="I272" s="2">
        <v>782.57404</v>
      </c>
      <c r="J272" s="2">
        <v>574.4485</v>
      </c>
      <c r="K272" s="2">
        <v>279.71472</v>
      </c>
      <c r="L272" s="2">
        <v>443.6836</v>
      </c>
      <c r="M272" s="2">
        <f t="shared" si="13"/>
        <v>504.627006</v>
      </c>
      <c r="N272" s="2">
        <v>1229.9406</v>
      </c>
      <c r="O272" s="2">
        <v>1596.0829</v>
      </c>
      <c r="P272" s="2">
        <v>1449.0127</v>
      </c>
      <c r="Q272" s="2">
        <v>1390.4965</v>
      </c>
      <c r="R272" s="2">
        <v>1823.5751</v>
      </c>
      <c r="S272" s="2">
        <f t="shared" si="14"/>
        <v>1497.82156</v>
      </c>
      <c r="T272" s="2">
        <v>9.900522</v>
      </c>
      <c r="U272" s="2">
        <v>8.720834</v>
      </c>
      <c r="V272" s="2">
        <v>10.2931595</v>
      </c>
      <c r="W272" s="2">
        <v>9.282005</v>
      </c>
      <c r="X272" s="2">
        <v>10.480408</v>
      </c>
      <c r="Y272" s="2">
        <v>9.5252285</v>
      </c>
      <c r="Z272" s="2">
        <v>10.137902</v>
      </c>
      <c r="AA272" s="2">
        <v>8.924834</v>
      </c>
      <c r="AB272" s="2">
        <v>10.61769</v>
      </c>
      <c r="AC272" s="2">
        <v>9.103598</v>
      </c>
      <c r="AD272" s="2" t="s">
        <v>55</v>
      </c>
      <c r="AE272" s="2" t="s">
        <v>55</v>
      </c>
      <c r="AF272" s="2" t="s">
        <v>55</v>
      </c>
      <c r="AG272" s="2" t="s">
        <v>55</v>
      </c>
      <c r="AH272" s="2" t="s">
        <v>55</v>
      </c>
      <c r="AI272" s="2" t="s">
        <v>55</v>
      </c>
      <c r="AJ272" s="2" t="s">
        <v>55</v>
      </c>
      <c r="AK272" s="2" t="s">
        <v>55</v>
      </c>
      <c r="AL272" s="2" t="s">
        <v>55</v>
      </c>
      <c r="AM272" s="2" t="s">
        <v>55</v>
      </c>
      <c r="AN272" s="2" t="s">
        <v>56</v>
      </c>
      <c r="AO272" s="2" t="s">
        <v>1117</v>
      </c>
      <c r="AP272" s="2" t="s">
        <v>1118</v>
      </c>
      <c r="AQ272" s="2" t="s">
        <v>107</v>
      </c>
      <c r="AR272" s="2">
        <v>1128</v>
      </c>
      <c r="AS272" s="2" t="s">
        <v>226</v>
      </c>
      <c r="AT272" s="2" t="s">
        <v>67</v>
      </c>
      <c r="AU272" s="2">
        <v>33866708</v>
      </c>
      <c r="AV272" s="2">
        <v>33872619</v>
      </c>
      <c r="AW272" s="2" t="s">
        <v>1119</v>
      </c>
      <c r="AX272" s="2" t="s">
        <v>180</v>
      </c>
      <c r="AY272" s="2" t="s">
        <v>1122</v>
      </c>
      <c r="AZ272" s="2" t="s">
        <v>1118</v>
      </c>
      <c r="BA272" s="2" t="s">
        <v>1121</v>
      </c>
      <c r="BB272" s="2" t="s">
        <v>67</v>
      </c>
      <c r="BC272" s="2">
        <v>33866708</v>
      </c>
      <c r="BD272" s="2">
        <v>33872619</v>
      </c>
    </row>
    <row r="273" s="2" customFormat="1" spans="1:56">
      <c r="A273" s="2" t="s">
        <v>1116</v>
      </c>
      <c r="B273" s="8">
        <v>0.000276387542716699</v>
      </c>
      <c r="C273" s="8">
        <f t="shared" si="12"/>
        <v>2.96817558749521</v>
      </c>
      <c r="D273" s="2">
        <v>1497.8215</v>
      </c>
      <c r="E273" s="2">
        <v>504.627</v>
      </c>
      <c r="F273" s="2">
        <v>10.285936</v>
      </c>
      <c r="G273" s="2">
        <v>9.1112995</v>
      </c>
      <c r="H273" s="2">
        <v>442.71417</v>
      </c>
      <c r="I273" s="2">
        <v>782.57404</v>
      </c>
      <c r="J273" s="2">
        <v>574.4485</v>
      </c>
      <c r="K273" s="2">
        <v>279.71472</v>
      </c>
      <c r="L273" s="2">
        <v>443.6836</v>
      </c>
      <c r="M273" s="2">
        <f t="shared" si="13"/>
        <v>504.627006</v>
      </c>
      <c r="N273" s="2">
        <v>1229.9406</v>
      </c>
      <c r="O273" s="2">
        <v>1596.0829</v>
      </c>
      <c r="P273" s="2">
        <v>1449.0127</v>
      </c>
      <c r="Q273" s="2">
        <v>1390.4965</v>
      </c>
      <c r="R273" s="2">
        <v>1823.5751</v>
      </c>
      <c r="S273" s="2">
        <f t="shared" si="14"/>
        <v>1497.82156</v>
      </c>
      <c r="T273" s="2">
        <v>9.900522</v>
      </c>
      <c r="U273" s="2">
        <v>8.720834</v>
      </c>
      <c r="V273" s="2">
        <v>10.2931595</v>
      </c>
      <c r="W273" s="2">
        <v>9.282005</v>
      </c>
      <c r="X273" s="2">
        <v>10.480408</v>
      </c>
      <c r="Y273" s="2">
        <v>9.5252285</v>
      </c>
      <c r="Z273" s="2">
        <v>10.137902</v>
      </c>
      <c r="AA273" s="2">
        <v>8.924834</v>
      </c>
      <c r="AB273" s="2">
        <v>10.61769</v>
      </c>
      <c r="AC273" s="2">
        <v>9.103598</v>
      </c>
      <c r="AD273" s="2" t="s">
        <v>55</v>
      </c>
      <c r="AE273" s="2" t="s">
        <v>55</v>
      </c>
      <c r="AF273" s="2" t="s">
        <v>55</v>
      </c>
      <c r="AG273" s="2" t="s">
        <v>55</v>
      </c>
      <c r="AH273" s="2" t="s">
        <v>55</v>
      </c>
      <c r="AI273" s="2" t="s">
        <v>55</v>
      </c>
      <c r="AJ273" s="2" t="s">
        <v>55</v>
      </c>
      <c r="AK273" s="2" t="s">
        <v>55</v>
      </c>
      <c r="AL273" s="2" t="s">
        <v>55</v>
      </c>
      <c r="AM273" s="2" t="s">
        <v>55</v>
      </c>
      <c r="AN273" s="2" t="s">
        <v>56</v>
      </c>
      <c r="AO273" s="2" t="s">
        <v>1117</v>
      </c>
      <c r="AP273" s="2" t="s">
        <v>1118</v>
      </c>
      <c r="AQ273" s="2" t="s">
        <v>107</v>
      </c>
      <c r="AR273" s="2">
        <v>1128</v>
      </c>
      <c r="AS273" s="2" t="s">
        <v>226</v>
      </c>
      <c r="AT273" s="2" t="s">
        <v>67</v>
      </c>
      <c r="AU273" s="2">
        <v>33866708</v>
      </c>
      <c r="AV273" s="2">
        <v>33872619</v>
      </c>
      <c r="AW273" s="2" t="s">
        <v>1119</v>
      </c>
      <c r="AX273" s="2" t="s">
        <v>180</v>
      </c>
      <c r="AY273" s="2" t="s">
        <v>1123</v>
      </c>
      <c r="AZ273" s="2" t="s">
        <v>1118</v>
      </c>
      <c r="BA273" s="2" t="s">
        <v>1124</v>
      </c>
      <c r="BB273" s="2" t="s">
        <v>67</v>
      </c>
      <c r="BC273" s="2">
        <v>33866708</v>
      </c>
      <c r="BD273" s="2">
        <v>33872619</v>
      </c>
    </row>
    <row r="274" s="2" customFormat="1" spans="1:56">
      <c r="A274" s="2" t="s">
        <v>1116</v>
      </c>
      <c r="B274" s="8">
        <v>0.000276387542716699</v>
      </c>
      <c r="C274" s="8">
        <f t="shared" si="12"/>
        <v>2.96817558749521</v>
      </c>
      <c r="D274" s="2">
        <v>1497.8215</v>
      </c>
      <c r="E274" s="2">
        <v>504.627</v>
      </c>
      <c r="F274" s="2">
        <v>10.285936</v>
      </c>
      <c r="G274" s="2">
        <v>9.1112995</v>
      </c>
      <c r="H274" s="2">
        <v>442.71417</v>
      </c>
      <c r="I274" s="2">
        <v>782.57404</v>
      </c>
      <c r="J274" s="2">
        <v>574.4485</v>
      </c>
      <c r="K274" s="2">
        <v>279.71472</v>
      </c>
      <c r="L274" s="2">
        <v>443.6836</v>
      </c>
      <c r="M274" s="2">
        <f t="shared" si="13"/>
        <v>504.627006</v>
      </c>
      <c r="N274" s="2">
        <v>1229.9406</v>
      </c>
      <c r="O274" s="2">
        <v>1596.0829</v>
      </c>
      <c r="P274" s="2">
        <v>1449.0127</v>
      </c>
      <c r="Q274" s="2">
        <v>1390.4965</v>
      </c>
      <c r="R274" s="2">
        <v>1823.5751</v>
      </c>
      <c r="S274" s="2">
        <f t="shared" si="14"/>
        <v>1497.82156</v>
      </c>
      <c r="T274" s="2">
        <v>9.900522</v>
      </c>
      <c r="U274" s="2">
        <v>8.720834</v>
      </c>
      <c r="V274" s="2">
        <v>10.2931595</v>
      </c>
      <c r="W274" s="2">
        <v>9.282005</v>
      </c>
      <c r="X274" s="2">
        <v>10.480408</v>
      </c>
      <c r="Y274" s="2">
        <v>9.5252285</v>
      </c>
      <c r="Z274" s="2">
        <v>10.137902</v>
      </c>
      <c r="AA274" s="2">
        <v>8.924834</v>
      </c>
      <c r="AB274" s="2">
        <v>10.61769</v>
      </c>
      <c r="AC274" s="2">
        <v>9.103598</v>
      </c>
      <c r="AD274" s="2" t="s">
        <v>55</v>
      </c>
      <c r="AE274" s="2" t="s">
        <v>55</v>
      </c>
      <c r="AF274" s="2" t="s">
        <v>55</v>
      </c>
      <c r="AG274" s="2" t="s">
        <v>55</v>
      </c>
      <c r="AH274" s="2" t="s">
        <v>55</v>
      </c>
      <c r="AI274" s="2" t="s">
        <v>55</v>
      </c>
      <c r="AJ274" s="2" t="s">
        <v>55</v>
      </c>
      <c r="AK274" s="2" t="s">
        <v>55</v>
      </c>
      <c r="AL274" s="2" t="s">
        <v>55</v>
      </c>
      <c r="AM274" s="2" t="s">
        <v>55</v>
      </c>
      <c r="AN274" s="2" t="s">
        <v>56</v>
      </c>
      <c r="AO274" s="2" t="s">
        <v>1117</v>
      </c>
      <c r="AP274" s="2" t="s">
        <v>1118</v>
      </c>
      <c r="AQ274" s="2" t="s">
        <v>107</v>
      </c>
      <c r="AR274" s="2">
        <v>1128</v>
      </c>
      <c r="AS274" s="2" t="s">
        <v>226</v>
      </c>
      <c r="AT274" s="2" t="s">
        <v>67</v>
      </c>
      <c r="AU274" s="2">
        <v>33866708</v>
      </c>
      <c r="AV274" s="2">
        <v>33872619</v>
      </c>
      <c r="AW274" s="2" t="s">
        <v>1119</v>
      </c>
      <c r="AX274" s="2" t="s">
        <v>180</v>
      </c>
      <c r="AY274" s="2" t="s">
        <v>1125</v>
      </c>
      <c r="AZ274" s="2" t="s">
        <v>1118</v>
      </c>
      <c r="BA274" s="2" t="s">
        <v>1121</v>
      </c>
      <c r="BB274" s="2" t="s">
        <v>67</v>
      </c>
      <c r="BC274" s="2">
        <v>33866708</v>
      </c>
      <c r="BD274" s="2">
        <v>33872520</v>
      </c>
    </row>
    <row r="275" s="2" customFormat="1" spans="1:50">
      <c r="A275" s="2" t="s">
        <v>1126</v>
      </c>
      <c r="B275" s="8">
        <v>0.00264700924454811</v>
      </c>
      <c r="C275" s="8">
        <f t="shared" si="12"/>
        <v>2.95126447055673</v>
      </c>
      <c r="D275" s="2">
        <v>234.33577</v>
      </c>
      <c r="E275" s="2">
        <v>79.40181</v>
      </c>
      <c r="F275" s="2">
        <v>7.660182</v>
      </c>
      <c r="G275" s="2">
        <v>6.3641663</v>
      </c>
      <c r="H275" s="2">
        <v>109.66189</v>
      </c>
      <c r="I275" s="2">
        <v>104.78532</v>
      </c>
      <c r="J275" s="2">
        <v>44.79229</v>
      </c>
      <c r="K275" s="2">
        <v>49.588486</v>
      </c>
      <c r="L275" s="2">
        <v>88.1811</v>
      </c>
      <c r="M275" s="2">
        <f t="shared" si="13"/>
        <v>79.4018172</v>
      </c>
      <c r="N275" s="2">
        <v>223.82483</v>
      </c>
      <c r="O275" s="2">
        <v>190.96762</v>
      </c>
      <c r="P275" s="2">
        <v>215.89088</v>
      </c>
      <c r="Q275" s="2">
        <v>220.33102</v>
      </c>
      <c r="R275" s="2">
        <v>320.66446</v>
      </c>
      <c r="S275" s="2">
        <f t="shared" si="14"/>
        <v>234.335762</v>
      </c>
      <c r="T275" s="2">
        <v>7.485769</v>
      </c>
      <c r="U275" s="2">
        <v>6.578023</v>
      </c>
      <c r="V275" s="2">
        <v>7.2942963</v>
      </c>
      <c r="W275" s="2">
        <v>6.412249</v>
      </c>
      <c r="X275" s="2">
        <v>7.8256645</v>
      </c>
      <c r="Y275" s="2">
        <v>5.904415</v>
      </c>
      <c r="Z275" s="2">
        <v>7.5565486</v>
      </c>
      <c r="AA275" s="2">
        <v>6.2938805</v>
      </c>
      <c r="AB275" s="2">
        <v>8.138634</v>
      </c>
      <c r="AC275" s="2">
        <v>6.632263</v>
      </c>
      <c r="AD275" s="2" t="s">
        <v>55</v>
      </c>
      <c r="AE275" s="2" t="s">
        <v>55</v>
      </c>
      <c r="AF275" s="2" t="s">
        <v>55</v>
      </c>
      <c r="AG275" s="2" t="s">
        <v>55</v>
      </c>
      <c r="AH275" s="2" t="s">
        <v>55</v>
      </c>
      <c r="AI275" s="2" t="s">
        <v>55</v>
      </c>
      <c r="AJ275" s="2" t="s">
        <v>55</v>
      </c>
      <c r="AK275" s="2" t="s">
        <v>55</v>
      </c>
      <c r="AL275" s="2" t="s">
        <v>55</v>
      </c>
      <c r="AM275" s="2" t="s">
        <v>55</v>
      </c>
      <c r="AN275" s="2" t="s">
        <v>56</v>
      </c>
      <c r="AO275" s="2" t="s">
        <v>1127</v>
      </c>
      <c r="AP275" s="2" t="s">
        <v>1128</v>
      </c>
      <c r="AQ275" s="2" t="s">
        <v>59</v>
      </c>
      <c r="AR275" s="2">
        <v>336</v>
      </c>
      <c r="AS275" s="2" t="s">
        <v>78</v>
      </c>
      <c r="AT275" s="2" t="s">
        <v>61</v>
      </c>
      <c r="AU275" s="2">
        <v>329783</v>
      </c>
      <c r="AV275" s="2">
        <v>334271</v>
      </c>
      <c r="AW275" s="2" t="s">
        <v>1129</v>
      </c>
      <c r="AX275" s="2" t="s">
        <v>74</v>
      </c>
    </row>
    <row r="276" s="2" customFormat="1" spans="1:56">
      <c r="A276" s="2" t="s">
        <v>1130</v>
      </c>
      <c r="B276" s="8">
        <v>0.0208400557353496</v>
      </c>
      <c r="C276" s="8">
        <f t="shared" si="12"/>
        <v>2.94950600026466</v>
      </c>
      <c r="D276" s="2">
        <v>222.024</v>
      </c>
      <c r="E276" s="2">
        <v>75.27498</v>
      </c>
      <c r="F276" s="2">
        <v>7.5565386</v>
      </c>
      <c r="G276" s="2">
        <v>6.3221884</v>
      </c>
      <c r="H276" s="2">
        <v>59.752613</v>
      </c>
      <c r="I276" s="2">
        <v>102.37357</v>
      </c>
      <c r="J276" s="2">
        <v>94.734955</v>
      </c>
      <c r="K276" s="2">
        <v>57.551674</v>
      </c>
      <c r="L276" s="2">
        <v>61.962086</v>
      </c>
      <c r="M276" s="2">
        <f t="shared" si="13"/>
        <v>75.2749796</v>
      </c>
      <c r="N276" s="2">
        <v>238.98036</v>
      </c>
      <c r="O276" s="2">
        <v>210.98175</v>
      </c>
      <c r="P276" s="2">
        <v>193.567</v>
      </c>
      <c r="Q276" s="2">
        <v>141.50635</v>
      </c>
      <c r="R276" s="2">
        <v>325.08456</v>
      </c>
      <c r="S276" s="2">
        <f t="shared" si="14"/>
        <v>222.024004</v>
      </c>
      <c r="T276" s="2">
        <v>7.5785213</v>
      </c>
      <c r="U276" s="2">
        <v>5.616356</v>
      </c>
      <c r="V276" s="2">
        <v>7.4323006</v>
      </c>
      <c r="W276" s="2">
        <v>6.377674</v>
      </c>
      <c r="X276" s="2">
        <v>7.658279</v>
      </c>
      <c r="Y276" s="2">
        <v>6.9851594</v>
      </c>
      <c r="Z276" s="2">
        <v>6.950827</v>
      </c>
      <c r="AA276" s="2">
        <v>6.5312223</v>
      </c>
      <c r="AB276" s="2">
        <v>8.162762</v>
      </c>
      <c r="AC276" s="2">
        <v>6.1005325</v>
      </c>
      <c r="AD276" s="2" t="s">
        <v>55</v>
      </c>
      <c r="AE276" s="2" t="s">
        <v>55</v>
      </c>
      <c r="AF276" s="2" t="s">
        <v>55</v>
      </c>
      <c r="AG276" s="2" t="s">
        <v>55</v>
      </c>
      <c r="AH276" s="2" t="s">
        <v>55</v>
      </c>
      <c r="AI276" s="2" t="s">
        <v>55</v>
      </c>
      <c r="AJ276" s="2" t="s">
        <v>55</v>
      </c>
      <c r="AK276" s="2" t="s">
        <v>55</v>
      </c>
      <c r="AL276" s="2" t="s">
        <v>55</v>
      </c>
      <c r="AM276" s="2" t="s">
        <v>55</v>
      </c>
      <c r="AN276" s="2" t="s">
        <v>56</v>
      </c>
      <c r="AO276" s="2" t="s">
        <v>1131</v>
      </c>
      <c r="AP276" s="2" t="s">
        <v>1132</v>
      </c>
      <c r="AQ276" s="2" t="s">
        <v>59</v>
      </c>
      <c r="AR276" s="2">
        <v>187</v>
      </c>
      <c r="AS276" s="2" t="s">
        <v>226</v>
      </c>
      <c r="AT276" s="2" t="s">
        <v>67</v>
      </c>
      <c r="AU276" s="2">
        <v>37590567</v>
      </c>
      <c r="AV276" s="2">
        <v>37590754</v>
      </c>
      <c r="AW276" s="2" t="s">
        <v>1133</v>
      </c>
      <c r="AX276" s="2" t="s">
        <v>133</v>
      </c>
      <c r="AY276" s="2" t="s">
        <v>1134</v>
      </c>
      <c r="AZ276" s="2" t="s">
        <v>1135</v>
      </c>
      <c r="BA276" s="2" t="s">
        <v>1136</v>
      </c>
      <c r="BB276" s="2" t="s">
        <v>61</v>
      </c>
      <c r="BC276" s="2">
        <v>37590980</v>
      </c>
      <c r="BD276" s="2">
        <v>37668366</v>
      </c>
    </row>
    <row r="277" s="2" customFormat="1" spans="1:56">
      <c r="A277" s="2" t="s">
        <v>1130</v>
      </c>
      <c r="B277" s="8">
        <v>0.0208400557353496</v>
      </c>
      <c r="C277" s="8">
        <f t="shared" si="12"/>
        <v>2.94950600026466</v>
      </c>
      <c r="D277" s="2">
        <v>222.024</v>
      </c>
      <c r="E277" s="2">
        <v>75.27498</v>
      </c>
      <c r="F277" s="2">
        <v>7.5565386</v>
      </c>
      <c r="G277" s="2">
        <v>6.3221884</v>
      </c>
      <c r="H277" s="2">
        <v>59.752613</v>
      </c>
      <c r="I277" s="2">
        <v>102.37357</v>
      </c>
      <c r="J277" s="2">
        <v>94.734955</v>
      </c>
      <c r="K277" s="2">
        <v>57.551674</v>
      </c>
      <c r="L277" s="2">
        <v>61.962086</v>
      </c>
      <c r="M277" s="2">
        <f t="shared" si="13"/>
        <v>75.2749796</v>
      </c>
      <c r="N277" s="2">
        <v>238.98036</v>
      </c>
      <c r="O277" s="2">
        <v>210.98175</v>
      </c>
      <c r="P277" s="2">
        <v>193.567</v>
      </c>
      <c r="Q277" s="2">
        <v>141.50635</v>
      </c>
      <c r="R277" s="2">
        <v>325.08456</v>
      </c>
      <c r="S277" s="2">
        <f t="shared" si="14"/>
        <v>222.024004</v>
      </c>
      <c r="T277" s="2">
        <v>7.5785213</v>
      </c>
      <c r="U277" s="2">
        <v>5.616356</v>
      </c>
      <c r="V277" s="2">
        <v>7.4323006</v>
      </c>
      <c r="W277" s="2">
        <v>6.377674</v>
      </c>
      <c r="X277" s="2">
        <v>7.658279</v>
      </c>
      <c r="Y277" s="2">
        <v>6.9851594</v>
      </c>
      <c r="Z277" s="2">
        <v>6.950827</v>
      </c>
      <c r="AA277" s="2">
        <v>6.5312223</v>
      </c>
      <c r="AB277" s="2">
        <v>8.162762</v>
      </c>
      <c r="AC277" s="2">
        <v>6.1005325</v>
      </c>
      <c r="AD277" s="2" t="s">
        <v>55</v>
      </c>
      <c r="AE277" s="2" t="s">
        <v>55</v>
      </c>
      <c r="AF277" s="2" t="s">
        <v>55</v>
      </c>
      <c r="AG277" s="2" t="s">
        <v>55</v>
      </c>
      <c r="AH277" s="2" t="s">
        <v>55</v>
      </c>
      <c r="AI277" s="2" t="s">
        <v>55</v>
      </c>
      <c r="AJ277" s="2" t="s">
        <v>55</v>
      </c>
      <c r="AK277" s="2" t="s">
        <v>55</v>
      </c>
      <c r="AL277" s="2" t="s">
        <v>55</v>
      </c>
      <c r="AM277" s="2" t="s">
        <v>55</v>
      </c>
      <c r="AN277" s="2" t="s">
        <v>56</v>
      </c>
      <c r="AO277" s="2" t="s">
        <v>1131</v>
      </c>
      <c r="AP277" s="2" t="s">
        <v>1132</v>
      </c>
      <c r="AQ277" s="2" t="s">
        <v>59</v>
      </c>
      <c r="AR277" s="2">
        <v>187</v>
      </c>
      <c r="AS277" s="2" t="s">
        <v>226</v>
      </c>
      <c r="AT277" s="2" t="s">
        <v>67</v>
      </c>
      <c r="AU277" s="2">
        <v>37590567</v>
      </c>
      <c r="AV277" s="2">
        <v>37590754</v>
      </c>
      <c r="AW277" s="2" t="s">
        <v>1133</v>
      </c>
      <c r="AX277" s="2" t="s">
        <v>133</v>
      </c>
      <c r="AY277" s="2" t="s">
        <v>1137</v>
      </c>
      <c r="AZ277" s="2" t="s">
        <v>1135</v>
      </c>
      <c r="BA277" s="2" t="s">
        <v>1138</v>
      </c>
      <c r="BB277" s="2" t="s">
        <v>61</v>
      </c>
      <c r="BC277" s="2">
        <v>37590980</v>
      </c>
      <c r="BD277" s="2">
        <v>37668366</v>
      </c>
    </row>
    <row r="278" s="2" customFormat="1" spans="1:50">
      <c r="A278" s="2" t="s">
        <v>1139</v>
      </c>
      <c r="B278" s="8">
        <v>0.00424318822387575</v>
      </c>
      <c r="C278" s="8">
        <f t="shared" si="12"/>
        <v>2.93337363189242</v>
      </c>
      <c r="D278" s="2">
        <v>1054.5227</v>
      </c>
      <c r="E278" s="2">
        <v>359.49146</v>
      </c>
      <c r="F278" s="2">
        <v>9.523642</v>
      </c>
      <c r="G278" s="2">
        <v>8.488567</v>
      </c>
      <c r="H278" s="2">
        <v>441.71384</v>
      </c>
      <c r="I278" s="2">
        <v>222.47879</v>
      </c>
      <c r="J278" s="2">
        <v>529.8354</v>
      </c>
      <c r="K278" s="2">
        <v>112.408424</v>
      </c>
      <c r="L278" s="2">
        <v>491.0207</v>
      </c>
      <c r="M278" s="2">
        <f t="shared" si="13"/>
        <v>359.4914308</v>
      </c>
      <c r="N278" s="2">
        <v>1464.1796</v>
      </c>
      <c r="O278" s="2">
        <v>389.7915</v>
      </c>
      <c r="P278" s="2">
        <v>1027.8921</v>
      </c>
      <c r="Q278" s="2">
        <v>419.78192</v>
      </c>
      <c r="R278" s="2">
        <v>1970.9683</v>
      </c>
      <c r="S278" s="2">
        <f t="shared" si="14"/>
        <v>1054.522684</v>
      </c>
      <c r="T278" s="2">
        <v>10.136779</v>
      </c>
      <c r="U278" s="2">
        <v>8.717221</v>
      </c>
      <c r="V278" s="2">
        <v>8.2818775</v>
      </c>
      <c r="W278" s="2">
        <v>7.4757967</v>
      </c>
      <c r="X278" s="2">
        <v>10.001045</v>
      </c>
      <c r="Y278" s="2">
        <v>9.419811</v>
      </c>
      <c r="Z278" s="2">
        <v>8.467735</v>
      </c>
      <c r="AA278" s="2">
        <v>7.5785213</v>
      </c>
      <c r="AB278" s="2">
        <v>10.730769</v>
      </c>
      <c r="AC278" s="2">
        <v>9.251488</v>
      </c>
      <c r="AD278" s="2" t="s">
        <v>209</v>
      </c>
      <c r="AE278" s="2" t="s">
        <v>55</v>
      </c>
      <c r="AF278" s="2" t="s">
        <v>55</v>
      </c>
      <c r="AG278" s="2" t="s">
        <v>55</v>
      </c>
      <c r="AH278" s="2" t="s">
        <v>55</v>
      </c>
      <c r="AI278" s="2" t="s">
        <v>55</v>
      </c>
      <c r="AJ278" s="2" t="s">
        <v>55</v>
      </c>
      <c r="AK278" s="2" t="s">
        <v>55</v>
      </c>
      <c r="AL278" s="2" t="s">
        <v>55</v>
      </c>
      <c r="AM278" s="2" t="s">
        <v>55</v>
      </c>
      <c r="AN278" s="2" t="s">
        <v>56</v>
      </c>
      <c r="AO278" s="2" t="s">
        <v>1140</v>
      </c>
      <c r="AP278" s="2" t="s">
        <v>1141</v>
      </c>
      <c r="AQ278" s="2" t="s">
        <v>162</v>
      </c>
      <c r="AR278" s="2">
        <v>460</v>
      </c>
      <c r="AS278" s="2" t="s">
        <v>102</v>
      </c>
      <c r="AT278" s="2" t="s">
        <v>61</v>
      </c>
      <c r="AU278" s="2">
        <v>58787664</v>
      </c>
      <c r="AV278" s="2">
        <v>58788877</v>
      </c>
      <c r="AW278" s="2" t="s">
        <v>1142</v>
      </c>
      <c r="AX278" s="2" t="s">
        <v>74</v>
      </c>
    </row>
    <row r="279" s="2" customFormat="1" spans="1:56">
      <c r="A279" s="2" t="s">
        <v>1143</v>
      </c>
      <c r="B279" s="8">
        <v>0.0264956242196003</v>
      </c>
      <c r="C279" s="8">
        <f t="shared" si="12"/>
        <v>2.93214137943327</v>
      </c>
      <c r="D279" s="2">
        <v>1089.3235</v>
      </c>
      <c r="E279" s="2">
        <v>371.51123</v>
      </c>
      <c r="F279" s="2">
        <v>9.816116</v>
      </c>
      <c r="G279" s="2">
        <v>8.648237</v>
      </c>
      <c r="H279" s="2">
        <v>500.91498</v>
      </c>
      <c r="I279" s="2">
        <v>465.02457</v>
      </c>
      <c r="J279" s="2">
        <v>455.4528</v>
      </c>
      <c r="K279" s="2">
        <v>226.86186</v>
      </c>
      <c r="L279" s="2">
        <v>209.30197</v>
      </c>
      <c r="M279" s="2">
        <f t="shared" si="13"/>
        <v>371.511236</v>
      </c>
      <c r="N279" s="2">
        <v>941.86</v>
      </c>
      <c r="O279" s="2">
        <v>1122.0029</v>
      </c>
      <c r="P279" s="2">
        <v>757.85284</v>
      </c>
      <c r="Q279" s="2">
        <v>1140.2588</v>
      </c>
      <c r="R279" s="2">
        <v>1484.6428</v>
      </c>
      <c r="S279" s="2">
        <f t="shared" si="14"/>
        <v>1089.323468</v>
      </c>
      <c r="T279" s="2">
        <v>9.528426</v>
      </c>
      <c r="U279" s="2">
        <v>8.902466</v>
      </c>
      <c r="V279" s="2">
        <v>9.794168</v>
      </c>
      <c r="W279" s="2">
        <v>8.523505</v>
      </c>
      <c r="X279" s="2">
        <v>9.583519</v>
      </c>
      <c r="Y279" s="2">
        <v>9.211539</v>
      </c>
      <c r="Z279" s="2">
        <v>9.86635</v>
      </c>
      <c r="AA279" s="2">
        <v>8.635972</v>
      </c>
      <c r="AB279" s="2">
        <v>10.308116</v>
      </c>
      <c r="AC279" s="2">
        <v>7.967704</v>
      </c>
      <c r="AD279" s="2" t="s">
        <v>55</v>
      </c>
      <c r="AE279" s="2" t="s">
        <v>55</v>
      </c>
      <c r="AF279" s="2" t="s">
        <v>55</v>
      </c>
      <c r="AG279" s="2" t="s">
        <v>55</v>
      </c>
      <c r="AH279" s="2" t="s">
        <v>55</v>
      </c>
      <c r="AI279" s="2" t="s">
        <v>55</v>
      </c>
      <c r="AJ279" s="2" t="s">
        <v>55</v>
      </c>
      <c r="AK279" s="2" t="s">
        <v>55</v>
      </c>
      <c r="AL279" s="2" t="s">
        <v>55</v>
      </c>
      <c r="AM279" s="2" t="s">
        <v>55</v>
      </c>
      <c r="AN279" s="2" t="s">
        <v>56</v>
      </c>
      <c r="AO279" s="2" t="s">
        <v>1144</v>
      </c>
      <c r="AP279" s="2" t="s">
        <v>937</v>
      </c>
      <c r="AQ279" s="2" t="s">
        <v>59</v>
      </c>
      <c r="AR279" s="2">
        <v>240</v>
      </c>
      <c r="AS279" s="2" t="s">
        <v>142</v>
      </c>
      <c r="AT279" s="2" t="s">
        <v>67</v>
      </c>
      <c r="AU279" s="2">
        <v>62621044</v>
      </c>
      <c r="AV279" s="2">
        <v>62622646</v>
      </c>
      <c r="AW279" s="2" t="s">
        <v>1145</v>
      </c>
      <c r="AX279" s="2" t="s">
        <v>133</v>
      </c>
      <c r="AY279" s="2" t="s">
        <v>939</v>
      </c>
      <c r="AZ279" s="2" t="s">
        <v>940</v>
      </c>
      <c r="BA279" s="2" t="s">
        <v>941</v>
      </c>
      <c r="BB279" s="2" t="s">
        <v>61</v>
      </c>
      <c r="BC279" s="2">
        <v>62623483</v>
      </c>
      <c r="BD279" s="2">
        <v>62656355</v>
      </c>
    </row>
    <row r="280" s="2" customFormat="1" spans="1:56">
      <c r="A280" s="2" t="s">
        <v>1143</v>
      </c>
      <c r="B280" s="8">
        <v>0.0264956242196003</v>
      </c>
      <c r="C280" s="8">
        <f t="shared" si="12"/>
        <v>2.93214137943327</v>
      </c>
      <c r="D280" s="2">
        <v>1089.3235</v>
      </c>
      <c r="E280" s="2">
        <v>371.51123</v>
      </c>
      <c r="F280" s="2">
        <v>9.816116</v>
      </c>
      <c r="G280" s="2">
        <v>8.648237</v>
      </c>
      <c r="H280" s="2">
        <v>500.91498</v>
      </c>
      <c r="I280" s="2">
        <v>465.02457</v>
      </c>
      <c r="J280" s="2">
        <v>455.4528</v>
      </c>
      <c r="K280" s="2">
        <v>226.86186</v>
      </c>
      <c r="L280" s="2">
        <v>209.30197</v>
      </c>
      <c r="M280" s="2">
        <f t="shared" si="13"/>
        <v>371.511236</v>
      </c>
      <c r="N280" s="2">
        <v>941.86</v>
      </c>
      <c r="O280" s="2">
        <v>1122.0029</v>
      </c>
      <c r="P280" s="2">
        <v>757.85284</v>
      </c>
      <c r="Q280" s="2">
        <v>1140.2588</v>
      </c>
      <c r="R280" s="2">
        <v>1484.6428</v>
      </c>
      <c r="S280" s="2">
        <f t="shared" si="14"/>
        <v>1089.323468</v>
      </c>
      <c r="T280" s="2">
        <v>9.528426</v>
      </c>
      <c r="U280" s="2">
        <v>8.902466</v>
      </c>
      <c r="V280" s="2">
        <v>9.794168</v>
      </c>
      <c r="W280" s="2">
        <v>8.523505</v>
      </c>
      <c r="X280" s="2">
        <v>9.583519</v>
      </c>
      <c r="Y280" s="2">
        <v>9.211539</v>
      </c>
      <c r="Z280" s="2">
        <v>9.86635</v>
      </c>
      <c r="AA280" s="2">
        <v>8.635972</v>
      </c>
      <c r="AB280" s="2">
        <v>10.308116</v>
      </c>
      <c r="AC280" s="2">
        <v>7.967704</v>
      </c>
      <c r="AD280" s="2" t="s">
        <v>55</v>
      </c>
      <c r="AE280" s="2" t="s">
        <v>55</v>
      </c>
      <c r="AF280" s="2" t="s">
        <v>55</v>
      </c>
      <c r="AG280" s="2" t="s">
        <v>55</v>
      </c>
      <c r="AH280" s="2" t="s">
        <v>55</v>
      </c>
      <c r="AI280" s="2" t="s">
        <v>55</v>
      </c>
      <c r="AJ280" s="2" t="s">
        <v>55</v>
      </c>
      <c r="AK280" s="2" t="s">
        <v>55</v>
      </c>
      <c r="AL280" s="2" t="s">
        <v>55</v>
      </c>
      <c r="AM280" s="2" t="s">
        <v>55</v>
      </c>
      <c r="AN280" s="2" t="s">
        <v>56</v>
      </c>
      <c r="AO280" s="2" t="s">
        <v>1144</v>
      </c>
      <c r="AP280" s="2" t="s">
        <v>937</v>
      </c>
      <c r="AQ280" s="2" t="s">
        <v>59</v>
      </c>
      <c r="AR280" s="2">
        <v>240</v>
      </c>
      <c r="AS280" s="2" t="s">
        <v>142</v>
      </c>
      <c r="AT280" s="2" t="s">
        <v>67</v>
      </c>
      <c r="AU280" s="2">
        <v>62621044</v>
      </c>
      <c r="AV280" s="2">
        <v>62622646</v>
      </c>
      <c r="AW280" s="2" t="s">
        <v>1145</v>
      </c>
      <c r="AX280" s="2" t="s">
        <v>133</v>
      </c>
      <c r="AY280" s="2" t="s">
        <v>942</v>
      </c>
      <c r="AZ280" s="2" t="s">
        <v>940</v>
      </c>
      <c r="BA280" s="2" t="s">
        <v>943</v>
      </c>
      <c r="BB280" s="2" t="s">
        <v>61</v>
      </c>
      <c r="BC280" s="2">
        <v>62623483</v>
      </c>
      <c r="BD280" s="2">
        <v>62656355</v>
      </c>
    </row>
    <row r="281" s="2" customFormat="1" spans="1:56">
      <c r="A281" s="2" t="s">
        <v>1143</v>
      </c>
      <c r="B281" s="8">
        <v>0.0264956242196003</v>
      </c>
      <c r="C281" s="8">
        <f t="shared" si="12"/>
        <v>2.93214137943327</v>
      </c>
      <c r="D281" s="2">
        <v>1089.3235</v>
      </c>
      <c r="E281" s="2">
        <v>371.51123</v>
      </c>
      <c r="F281" s="2">
        <v>9.816116</v>
      </c>
      <c r="G281" s="2">
        <v>8.648237</v>
      </c>
      <c r="H281" s="2">
        <v>500.91498</v>
      </c>
      <c r="I281" s="2">
        <v>465.02457</v>
      </c>
      <c r="J281" s="2">
        <v>455.4528</v>
      </c>
      <c r="K281" s="2">
        <v>226.86186</v>
      </c>
      <c r="L281" s="2">
        <v>209.30197</v>
      </c>
      <c r="M281" s="2">
        <f t="shared" si="13"/>
        <v>371.511236</v>
      </c>
      <c r="N281" s="2">
        <v>941.86</v>
      </c>
      <c r="O281" s="2">
        <v>1122.0029</v>
      </c>
      <c r="P281" s="2">
        <v>757.85284</v>
      </c>
      <c r="Q281" s="2">
        <v>1140.2588</v>
      </c>
      <c r="R281" s="2">
        <v>1484.6428</v>
      </c>
      <c r="S281" s="2">
        <f t="shared" si="14"/>
        <v>1089.323468</v>
      </c>
      <c r="T281" s="2">
        <v>9.528426</v>
      </c>
      <c r="U281" s="2">
        <v>8.902466</v>
      </c>
      <c r="V281" s="2">
        <v>9.794168</v>
      </c>
      <c r="W281" s="2">
        <v>8.523505</v>
      </c>
      <c r="X281" s="2">
        <v>9.583519</v>
      </c>
      <c r="Y281" s="2">
        <v>9.211539</v>
      </c>
      <c r="Z281" s="2">
        <v>9.86635</v>
      </c>
      <c r="AA281" s="2">
        <v>8.635972</v>
      </c>
      <c r="AB281" s="2">
        <v>10.308116</v>
      </c>
      <c r="AC281" s="2">
        <v>7.967704</v>
      </c>
      <c r="AD281" s="2" t="s">
        <v>55</v>
      </c>
      <c r="AE281" s="2" t="s">
        <v>55</v>
      </c>
      <c r="AF281" s="2" t="s">
        <v>55</v>
      </c>
      <c r="AG281" s="2" t="s">
        <v>55</v>
      </c>
      <c r="AH281" s="2" t="s">
        <v>55</v>
      </c>
      <c r="AI281" s="2" t="s">
        <v>55</v>
      </c>
      <c r="AJ281" s="2" t="s">
        <v>55</v>
      </c>
      <c r="AK281" s="2" t="s">
        <v>55</v>
      </c>
      <c r="AL281" s="2" t="s">
        <v>55</v>
      </c>
      <c r="AM281" s="2" t="s">
        <v>55</v>
      </c>
      <c r="AN281" s="2" t="s">
        <v>56</v>
      </c>
      <c r="AO281" s="2" t="s">
        <v>1144</v>
      </c>
      <c r="AP281" s="2" t="s">
        <v>937</v>
      </c>
      <c r="AQ281" s="2" t="s">
        <v>59</v>
      </c>
      <c r="AR281" s="2">
        <v>240</v>
      </c>
      <c r="AS281" s="2" t="s">
        <v>142</v>
      </c>
      <c r="AT281" s="2" t="s">
        <v>67</v>
      </c>
      <c r="AU281" s="2">
        <v>62621044</v>
      </c>
      <c r="AV281" s="2">
        <v>62622646</v>
      </c>
      <c r="AW281" s="2" t="s">
        <v>1145</v>
      </c>
      <c r="AX281" s="2" t="s">
        <v>133</v>
      </c>
      <c r="AY281" s="2" t="s">
        <v>944</v>
      </c>
      <c r="AZ281" s="2" t="s">
        <v>940</v>
      </c>
      <c r="BA281" s="2" t="s">
        <v>945</v>
      </c>
      <c r="BB281" s="2" t="s">
        <v>61</v>
      </c>
      <c r="BC281" s="2">
        <v>62623483</v>
      </c>
      <c r="BD281" s="2">
        <v>62656355</v>
      </c>
    </row>
    <row r="282" s="2" customFormat="1" spans="1:56">
      <c r="A282" s="2" t="s">
        <v>1146</v>
      </c>
      <c r="B282" s="8">
        <v>0.00351940025564314</v>
      </c>
      <c r="C282" s="8">
        <f t="shared" si="12"/>
        <v>2.89989947852894</v>
      </c>
      <c r="D282" s="2">
        <v>607.6603</v>
      </c>
      <c r="E282" s="2">
        <v>209.54526</v>
      </c>
      <c r="F282" s="2">
        <v>8.9926195</v>
      </c>
      <c r="G282" s="2">
        <v>7.867813</v>
      </c>
      <c r="H282" s="2">
        <v>234.89484</v>
      </c>
      <c r="I282" s="2">
        <v>299.30576</v>
      </c>
      <c r="J282" s="2">
        <v>181.22899</v>
      </c>
      <c r="K282" s="2">
        <v>157.82602</v>
      </c>
      <c r="L282" s="2">
        <v>174.4708</v>
      </c>
      <c r="M282" s="2">
        <f t="shared" si="13"/>
        <v>209.545282</v>
      </c>
      <c r="N282" s="2">
        <v>406.644</v>
      </c>
      <c r="O282" s="2">
        <v>734.5494</v>
      </c>
      <c r="P282" s="2">
        <v>581.71277</v>
      </c>
      <c r="Q282" s="2">
        <v>600.5838</v>
      </c>
      <c r="R282" s="2">
        <v>714.8113</v>
      </c>
      <c r="S282" s="2">
        <f t="shared" si="14"/>
        <v>607.660254</v>
      </c>
      <c r="T282" s="2">
        <v>8.320392</v>
      </c>
      <c r="U282" s="2">
        <v>7.768127</v>
      </c>
      <c r="V282" s="2">
        <v>9.203068</v>
      </c>
      <c r="W282" s="2">
        <v>7.89053</v>
      </c>
      <c r="X282" s="2">
        <v>9.201905</v>
      </c>
      <c r="Y282" s="2">
        <v>7.901618</v>
      </c>
      <c r="Z282" s="2">
        <v>8.969874</v>
      </c>
      <c r="AA282" s="2">
        <v>8.094337</v>
      </c>
      <c r="AB282" s="2">
        <v>9.267857</v>
      </c>
      <c r="AC282" s="2">
        <v>7.6844516</v>
      </c>
      <c r="AD282" s="2" t="s">
        <v>55</v>
      </c>
      <c r="AE282" s="2" t="s">
        <v>55</v>
      </c>
      <c r="AF282" s="2" t="s">
        <v>55</v>
      </c>
      <c r="AG282" s="2" t="s">
        <v>55</v>
      </c>
      <c r="AH282" s="2" t="s">
        <v>55</v>
      </c>
      <c r="AI282" s="2" t="s">
        <v>55</v>
      </c>
      <c r="AJ282" s="2" t="s">
        <v>55</v>
      </c>
      <c r="AK282" s="2" t="s">
        <v>55</v>
      </c>
      <c r="AL282" s="2" t="s">
        <v>55</v>
      </c>
      <c r="AM282" s="2" t="s">
        <v>55</v>
      </c>
      <c r="AN282" s="2" t="s">
        <v>56</v>
      </c>
      <c r="AO282" s="2" t="s">
        <v>1147</v>
      </c>
      <c r="AP282" s="2" t="s">
        <v>1148</v>
      </c>
      <c r="AQ282" s="2" t="s">
        <v>107</v>
      </c>
      <c r="AR282" s="2">
        <v>1970</v>
      </c>
      <c r="AS282" s="2" t="s">
        <v>60</v>
      </c>
      <c r="AT282" s="2" t="s">
        <v>61</v>
      </c>
      <c r="AU282" s="2">
        <v>125635443</v>
      </c>
      <c r="AV282" s="2">
        <v>125648867</v>
      </c>
      <c r="AW282" s="2" t="s">
        <v>1149</v>
      </c>
      <c r="AX282" s="2" t="s">
        <v>63</v>
      </c>
      <c r="AY282" s="2" t="s">
        <v>1150</v>
      </c>
      <c r="AZ282" s="2" t="s">
        <v>1151</v>
      </c>
      <c r="BA282" s="2" t="s">
        <v>1152</v>
      </c>
      <c r="BB282" s="2" t="s">
        <v>67</v>
      </c>
      <c r="BC282" s="2">
        <v>125648117</v>
      </c>
      <c r="BD282" s="2">
        <v>125655887</v>
      </c>
    </row>
    <row r="283" s="2" customFormat="1" spans="1:56">
      <c r="A283" s="2" t="s">
        <v>1146</v>
      </c>
      <c r="B283" s="8">
        <v>0.00351940025564314</v>
      </c>
      <c r="C283" s="8">
        <f t="shared" si="12"/>
        <v>2.89989947852894</v>
      </c>
      <c r="D283" s="2">
        <v>607.6603</v>
      </c>
      <c r="E283" s="2">
        <v>209.54526</v>
      </c>
      <c r="F283" s="2">
        <v>8.9926195</v>
      </c>
      <c r="G283" s="2">
        <v>7.867813</v>
      </c>
      <c r="H283" s="2">
        <v>234.89484</v>
      </c>
      <c r="I283" s="2">
        <v>299.30576</v>
      </c>
      <c r="J283" s="2">
        <v>181.22899</v>
      </c>
      <c r="K283" s="2">
        <v>157.82602</v>
      </c>
      <c r="L283" s="2">
        <v>174.4708</v>
      </c>
      <c r="M283" s="2">
        <f t="shared" si="13"/>
        <v>209.545282</v>
      </c>
      <c r="N283" s="2">
        <v>406.644</v>
      </c>
      <c r="O283" s="2">
        <v>734.5494</v>
      </c>
      <c r="P283" s="2">
        <v>581.71277</v>
      </c>
      <c r="Q283" s="2">
        <v>600.5838</v>
      </c>
      <c r="R283" s="2">
        <v>714.8113</v>
      </c>
      <c r="S283" s="2">
        <f t="shared" si="14"/>
        <v>607.660254</v>
      </c>
      <c r="T283" s="2">
        <v>8.320392</v>
      </c>
      <c r="U283" s="2">
        <v>7.768127</v>
      </c>
      <c r="V283" s="2">
        <v>9.203068</v>
      </c>
      <c r="W283" s="2">
        <v>7.89053</v>
      </c>
      <c r="X283" s="2">
        <v>9.201905</v>
      </c>
      <c r="Y283" s="2">
        <v>7.901618</v>
      </c>
      <c r="Z283" s="2">
        <v>8.969874</v>
      </c>
      <c r="AA283" s="2">
        <v>8.094337</v>
      </c>
      <c r="AB283" s="2">
        <v>9.267857</v>
      </c>
      <c r="AC283" s="2">
        <v>7.6844516</v>
      </c>
      <c r="AD283" s="2" t="s">
        <v>55</v>
      </c>
      <c r="AE283" s="2" t="s">
        <v>55</v>
      </c>
      <c r="AF283" s="2" t="s">
        <v>55</v>
      </c>
      <c r="AG283" s="2" t="s">
        <v>55</v>
      </c>
      <c r="AH283" s="2" t="s">
        <v>55</v>
      </c>
      <c r="AI283" s="2" t="s">
        <v>55</v>
      </c>
      <c r="AJ283" s="2" t="s">
        <v>55</v>
      </c>
      <c r="AK283" s="2" t="s">
        <v>55</v>
      </c>
      <c r="AL283" s="2" t="s">
        <v>55</v>
      </c>
      <c r="AM283" s="2" t="s">
        <v>55</v>
      </c>
      <c r="AN283" s="2" t="s">
        <v>56</v>
      </c>
      <c r="AO283" s="2" t="s">
        <v>1147</v>
      </c>
      <c r="AP283" s="2" t="s">
        <v>1148</v>
      </c>
      <c r="AQ283" s="2" t="s">
        <v>107</v>
      </c>
      <c r="AR283" s="2">
        <v>1970</v>
      </c>
      <c r="AS283" s="2" t="s">
        <v>60</v>
      </c>
      <c r="AT283" s="2" t="s">
        <v>61</v>
      </c>
      <c r="AU283" s="2">
        <v>125635443</v>
      </c>
      <c r="AV283" s="2">
        <v>125648867</v>
      </c>
      <c r="AW283" s="2" t="s">
        <v>1149</v>
      </c>
      <c r="AX283" s="2" t="s">
        <v>63</v>
      </c>
      <c r="AY283" s="2" t="s">
        <v>1153</v>
      </c>
      <c r="AZ283" s="2" t="s">
        <v>1151</v>
      </c>
      <c r="BA283" s="2" t="s">
        <v>1154</v>
      </c>
      <c r="BB283" s="2" t="s">
        <v>67</v>
      </c>
      <c r="BC283" s="2">
        <v>125648117</v>
      </c>
      <c r="BD283" s="2">
        <v>125655887</v>
      </c>
    </row>
    <row r="284" s="2" customFormat="1" spans="1:56">
      <c r="A284" s="2" t="s">
        <v>1155</v>
      </c>
      <c r="B284" s="8">
        <v>0.0194955133559802</v>
      </c>
      <c r="C284" s="8">
        <f t="shared" si="12"/>
        <v>2.8928221092493</v>
      </c>
      <c r="D284" s="2">
        <v>778.1127</v>
      </c>
      <c r="E284" s="2">
        <v>268.9805</v>
      </c>
      <c r="F284" s="2">
        <v>9.263768</v>
      </c>
      <c r="G284" s="2">
        <v>8.116397</v>
      </c>
      <c r="H284" s="2">
        <v>447.82443</v>
      </c>
      <c r="I284" s="2">
        <v>234.30328</v>
      </c>
      <c r="J284" s="2">
        <v>121.41376</v>
      </c>
      <c r="K284" s="2">
        <v>151.9208</v>
      </c>
      <c r="L284" s="2">
        <v>389.4402</v>
      </c>
      <c r="M284" s="2">
        <f t="shared" si="13"/>
        <v>268.980494</v>
      </c>
      <c r="N284" s="2">
        <v>953.3209</v>
      </c>
      <c r="O284" s="2">
        <v>596.8426</v>
      </c>
      <c r="P284" s="2">
        <v>699.5716</v>
      </c>
      <c r="Q284" s="2">
        <v>381.4242</v>
      </c>
      <c r="R284" s="2">
        <v>1259.4043</v>
      </c>
      <c r="S284" s="2">
        <f t="shared" si="14"/>
        <v>778.11272</v>
      </c>
      <c r="T284" s="2">
        <v>9.544526</v>
      </c>
      <c r="U284" s="2">
        <v>8.74226</v>
      </c>
      <c r="V284" s="2">
        <v>8.895123</v>
      </c>
      <c r="W284" s="2">
        <v>7.5525007</v>
      </c>
      <c r="X284" s="2">
        <v>9.466249</v>
      </c>
      <c r="Y284" s="2">
        <v>7.3368173</v>
      </c>
      <c r="Z284" s="2">
        <v>8.333888</v>
      </c>
      <c r="AA284" s="2">
        <v>8.037487</v>
      </c>
      <c r="AB284" s="2">
        <v>10.079055</v>
      </c>
      <c r="AC284" s="2">
        <v>8.912921</v>
      </c>
      <c r="AD284" s="2" t="s">
        <v>55</v>
      </c>
      <c r="AE284" s="2" t="s">
        <v>55</v>
      </c>
      <c r="AF284" s="2" t="s">
        <v>55</v>
      </c>
      <c r="AG284" s="2" t="s">
        <v>55</v>
      </c>
      <c r="AH284" s="2" t="s">
        <v>55</v>
      </c>
      <c r="AI284" s="2" t="s">
        <v>55</v>
      </c>
      <c r="AJ284" s="2" t="s">
        <v>55</v>
      </c>
      <c r="AK284" s="2" t="s">
        <v>55</v>
      </c>
      <c r="AL284" s="2" t="s">
        <v>55</v>
      </c>
      <c r="AM284" s="2" t="s">
        <v>55</v>
      </c>
      <c r="AN284" s="2" t="s">
        <v>56</v>
      </c>
      <c r="AO284" s="2" t="s">
        <v>1156</v>
      </c>
      <c r="AP284" s="2" t="s">
        <v>515</v>
      </c>
      <c r="AQ284" s="2" t="s">
        <v>59</v>
      </c>
      <c r="AR284" s="2">
        <v>1177</v>
      </c>
      <c r="AS284" s="2" t="s">
        <v>97</v>
      </c>
      <c r="AT284" s="2" t="s">
        <v>61</v>
      </c>
      <c r="AU284" s="2">
        <v>16342351</v>
      </c>
      <c r="AV284" s="2">
        <v>16345332</v>
      </c>
      <c r="AW284" s="2" t="s">
        <v>1157</v>
      </c>
      <c r="AX284" s="2" t="s">
        <v>63</v>
      </c>
      <c r="AY284" s="2" t="s">
        <v>1034</v>
      </c>
      <c r="AZ284" s="2" t="s">
        <v>1035</v>
      </c>
      <c r="BA284" s="2" t="s">
        <v>1036</v>
      </c>
      <c r="BB284" s="2" t="s">
        <v>67</v>
      </c>
      <c r="BC284" s="2">
        <v>16345318</v>
      </c>
      <c r="BD284" s="2">
        <v>16395505</v>
      </c>
    </row>
    <row r="285" s="2" customFormat="1" spans="1:56">
      <c r="A285" s="2" t="s">
        <v>1155</v>
      </c>
      <c r="B285" s="8">
        <v>0.0194955133559802</v>
      </c>
      <c r="C285" s="8">
        <f t="shared" si="12"/>
        <v>2.8928221092493</v>
      </c>
      <c r="D285" s="2">
        <v>778.1127</v>
      </c>
      <c r="E285" s="2">
        <v>268.9805</v>
      </c>
      <c r="F285" s="2">
        <v>9.263768</v>
      </c>
      <c r="G285" s="2">
        <v>8.116397</v>
      </c>
      <c r="H285" s="2">
        <v>447.82443</v>
      </c>
      <c r="I285" s="2">
        <v>234.30328</v>
      </c>
      <c r="J285" s="2">
        <v>121.41376</v>
      </c>
      <c r="K285" s="2">
        <v>151.9208</v>
      </c>
      <c r="L285" s="2">
        <v>389.4402</v>
      </c>
      <c r="M285" s="2">
        <f t="shared" si="13"/>
        <v>268.980494</v>
      </c>
      <c r="N285" s="2">
        <v>953.3209</v>
      </c>
      <c r="O285" s="2">
        <v>596.8426</v>
      </c>
      <c r="P285" s="2">
        <v>699.5716</v>
      </c>
      <c r="Q285" s="2">
        <v>381.4242</v>
      </c>
      <c r="R285" s="2">
        <v>1259.4043</v>
      </c>
      <c r="S285" s="2">
        <f t="shared" si="14"/>
        <v>778.11272</v>
      </c>
      <c r="T285" s="2">
        <v>9.544526</v>
      </c>
      <c r="U285" s="2">
        <v>8.74226</v>
      </c>
      <c r="V285" s="2">
        <v>8.895123</v>
      </c>
      <c r="W285" s="2">
        <v>7.5525007</v>
      </c>
      <c r="X285" s="2">
        <v>9.466249</v>
      </c>
      <c r="Y285" s="2">
        <v>7.3368173</v>
      </c>
      <c r="Z285" s="2">
        <v>8.333888</v>
      </c>
      <c r="AA285" s="2">
        <v>8.037487</v>
      </c>
      <c r="AB285" s="2">
        <v>10.079055</v>
      </c>
      <c r="AC285" s="2">
        <v>8.912921</v>
      </c>
      <c r="AD285" s="2" t="s">
        <v>55</v>
      </c>
      <c r="AE285" s="2" t="s">
        <v>55</v>
      </c>
      <c r="AF285" s="2" t="s">
        <v>55</v>
      </c>
      <c r="AG285" s="2" t="s">
        <v>55</v>
      </c>
      <c r="AH285" s="2" t="s">
        <v>55</v>
      </c>
      <c r="AI285" s="2" t="s">
        <v>55</v>
      </c>
      <c r="AJ285" s="2" t="s">
        <v>55</v>
      </c>
      <c r="AK285" s="2" t="s">
        <v>55</v>
      </c>
      <c r="AL285" s="2" t="s">
        <v>55</v>
      </c>
      <c r="AM285" s="2" t="s">
        <v>55</v>
      </c>
      <c r="AN285" s="2" t="s">
        <v>56</v>
      </c>
      <c r="AO285" s="2" t="s">
        <v>1156</v>
      </c>
      <c r="AP285" s="2" t="s">
        <v>515</v>
      </c>
      <c r="AQ285" s="2" t="s">
        <v>59</v>
      </c>
      <c r="AR285" s="2">
        <v>1177</v>
      </c>
      <c r="AS285" s="2" t="s">
        <v>97</v>
      </c>
      <c r="AT285" s="2" t="s">
        <v>61</v>
      </c>
      <c r="AU285" s="2">
        <v>16342351</v>
      </c>
      <c r="AV285" s="2">
        <v>16345332</v>
      </c>
      <c r="AW285" s="2" t="s">
        <v>1157</v>
      </c>
      <c r="AX285" s="2" t="s">
        <v>63</v>
      </c>
      <c r="AY285" s="2" t="s">
        <v>1037</v>
      </c>
      <c r="AZ285" s="2" t="s">
        <v>1035</v>
      </c>
      <c r="BA285" s="2" t="s">
        <v>1038</v>
      </c>
      <c r="BB285" s="2" t="s">
        <v>67</v>
      </c>
      <c r="BC285" s="2">
        <v>16345318</v>
      </c>
      <c r="BD285" s="2">
        <v>16395505</v>
      </c>
    </row>
    <row r="286" s="2" customFormat="1" spans="1:56">
      <c r="A286" s="2" t="s">
        <v>1158</v>
      </c>
      <c r="B286" s="8">
        <v>0.00312439928266793</v>
      </c>
      <c r="C286" s="8">
        <f t="shared" si="12"/>
        <v>2.86650575255216</v>
      </c>
      <c r="D286" s="2">
        <v>98.82337</v>
      </c>
      <c r="E286" s="2">
        <v>34.4752</v>
      </c>
      <c r="F286" s="2">
        <v>6.416692</v>
      </c>
      <c r="G286" s="2">
        <v>5.179827</v>
      </c>
      <c r="H286" s="2">
        <v>42.185043</v>
      </c>
      <c r="I286" s="2">
        <v>41.27816</v>
      </c>
      <c r="J286" s="2">
        <v>32.788265</v>
      </c>
      <c r="K286" s="2">
        <v>30.015121</v>
      </c>
      <c r="L286" s="2">
        <v>26.109423</v>
      </c>
      <c r="M286" s="2">
        <f t="shared" si="13"/>
        <v>34.4752024</v>
      </c>
      <c r="N286" s="2">
        <v>90.75878</v>
      </c>
      <c r="O286" s="2">
        <v>89.31474</v>
      </c>
      <c r="P286" s="2">
        <v>60.96951</v>
      </c>
      <c r="Q286" s="2">
        <v>143.73326</v>
      </c>
      <c r="R286" s="2">
        <v>109.34054</v>
      </c>
      <c r="S286" s="2">
        <f t="shared" si="14"/>
        <v>98.823366</v>
      </c>
      <c r="T286" s="2">
        <v>6.1735015</v>
      </c>
      <c r="U286" s="2">
        <v>5.046342</v>
      </c>
      <c r="V286" s="2">
        <v>6.258774</v>
      </c>
      <c r="W286" s="2">
        <v>5.1235976</v>
      </c>
      <c r="X286" s="2">
        <v>6.0618324</v>
      </c>
      <c r="Y286" s="2">
        <v>5.43569</v>
      </c>
      <c r="Z286" s="2">
        <v>6.9737873</v>
      </c>
      <c r="AA286" s="2">
        <v>5.430809</v>
      </c>
      <c r="AB286" s="2">
        <v>6.615561</v>
      </c>
      <c r="AC286" s="2">
        <v>4.862698</v>
      </c>
      <c r="AD286" s="2" t="s">
        <v>55</v>
      </c>
      <c r="AE286" s="2" t="s">
        <v>55</v>
      </c>
      <c r="AF286" s="2" t="s">
        <v>55</v>
      </c>
      <c r="AG286" s="2" t="s">
        <v>55</v>
      </c>
      <c r="AH286" s="2" t="s">
        <v>55</v>
      </c>
      <c r="AI286" s="2" t="s">
        <v>55</v>
      </c>
      <c r="AJ286" s="2" t="s">
        <v>55</v>
      </c>
      <c r="AK286" s="2" t="s">
        <v>55</v>
      </c>
      <c r="AL286" s="2" t="s">
        <v>55</v>
      </c>
      <c r="AM286" s="2" t="s">
        <v>55</v>
      </c>
      <c r="AN286" s="2" t="s">
        <v>56</v>
      </c>
      <c r="AO286" s="2" t="s">
        <v>1159</v>
      </c>
      <c r="AP286" s="2" t="s">
        <v>1160</v>
      </c>
      <c r="AQ286" s="2" t="s">
        <v>107</v>
      </c>
      <c r="AR286" s="2">
        <v>384</v>
      </c>
      <c r="AS286" s="2" t="s">
        <v>226</v>
      </c>
      <c r="AT286" s="2" t="s">
        <v>61</v>
      </c>
      <c r="AU286" s="2">
        <v>5100231</v>
      </c>
      <c r="AV286" s="2">
        <v>5100615</v>
      </c>
      <c r="AW286" s="2" t="s">
        <v>1161</v>
      </c>
      <c r="AX286" s="2" t="s">
        <v>63</v>
      </c>
      <c r="AY286" s="2" t="s">
        <v>1162</v>
      </c>
      <c r="AZ286" s="2" t="s">
        <v>1163</v>
      </c>
      <c r="BA286" s="2" t="s">
        <v>1164</v>
      </c>
      <c r="BB286" s="2" t="s">
        <v>67</v>
      </c>
      <c r="BC286" s="2">
        <v>5095598</v>
      </c>
      <c r="BD286" s="2">
        <v>5107268</v>
      </c>
    </row>
    <row r="287" s="2" customFormat="1" spans="1:56">
      <c r="A287" s="2" t="s">
        <v>1158</v>
      </c>
      <c r="B287" s="8">
        <v>0.00312439928266793</v>
      </c>
      <c r="C287" s="8">
        <f t="shared" si="12"/>
        <v>2.86650575255216</v>
      </c>
      <c r="D287" s="2">
        <v>98.82337</v>
      </c>
      <c r="E287" s="2">
        <v>34.4752</v>
      </c>
      <c r="F287" s="2">
        <v>6.416692</v>
      </c>
      <c r="G287" s="2">
        <v>5.179827</v>
      </c>
      <c r="H287" s="2">
        <v>42.185043</v>
      </c>
      <c r="I287" s="2">
        <v>41.27816</v>
      </c>
      <c r="J287" s="2">
        <v>32.788265</v>
      </c>
      <c r="K287" s="2">
        <v>30.015121</v>
      </c>
      <c r="L287" s="2">
        <v>26.109423</v>
      </c>
      <c r="M287" s="2">
        <f t="shared" si="13"/>
        <v>34.4752024</v>
      </c>
      <c r="N287" s="2">
        <v>90.75878</v>
      </c>
      <c r="O287" s="2">
        <v>89.31474</v>
      </c>
      <c r="P287" s="2">
        <v>60.96951</v>
      </c>
      <c r="Q287" s="2">
        <v>143.73326</v>
      </c>
      <c r="R287" s="2">
        <v>109.34054</v>
      </c>
      <c r="S287" s="2">
        <f t="shared" si="14"/>
        <v>98.823366</v>
      </c>
      <c r="T287" s="2">
        <v>6.1735015</v>
      </c>
      <c r="U287" s="2">
        <v>5.046342</v>
      </c>
      <c r="V287" s="2">
        <v>6.258774</v>
      </c>
      <c r="W287" s="2">
        <v>5.1235976</v>
      </c>
      <c r="X287" s="2">
        <v>6.0618324</v>
      </c>
      <c r="Y287" s="2">
        <v>5.43569</v>
      </c>
      <c r="Z287" s="2">
        <v>6.9737873</v>
      </c>
      <c r="AA287" s="2">
        <v>5.430809</v>
      </c>
      <c r="AB287" s="2">
        <v>6.615561</v>
      </c>
      <c r="AC287" s="2">
        <v>4.862698</v>
      </c>
      <c r="AD287" s="2" t="s">
        <v>55</v>
      </c>
      <c r="AE287" s="2" t="s">
        <v>55</v>
      </c>
      <c r="AF287" s="2" t="s">
        <v>55</v>
      </c>
      <c r="AG287" s="2" t="s">
        <v>55</v>
      </c>
      <c r="AH287" s="2" t="s">
        <v>55</v>
      </c>
      <c r="AI287" s="2" t="s">
        <v>55</v>
      </c>
      <c r="AJ287" s="2" t="s">
        <v>55</v>
      </c>
      <c r="AK287" s="2" t="s">
        <v>55</v>
      </c>
      <c r="AL287" s="2" t="s">
        <v>55</v>
      </c>
      <c r="AM287" s="2" t="s">
        <v>55</v>
      </c>
      <c r="AN287" s="2" t="s">
        <v>56</v>
      </c>
      <c r="AO287" s="2" t="s">
        <v>1159</v>
      </c>
      <c r="AP287" s="2" t="s">
        <v>1160</v>
      </c>
      <c r="AQ287" s="2" t="s">
        <v>107</v>
      </c>
      <c r="AR287" s="2">
        <v>384</v>
      </c>
      <c r="AS287" s="2" t="s">
        <v>226</v>
      </c>
      <c r="AT287" s="2" t="s">
        <v>61</v>
      </c>
      <c r="AU287" s="2">
        <v>5100231</v>
      </c>
      <c r="AV287" s="2">
        <v>5100615</v>
      </c>
      <c r="AW287" s="2" t="s">
        <v>1161</v>
      </c>
      <c r="AX287" s="2" t="s">
        <v>63</v>
      </c>
      <c r="AY287" s="2" t="s">
        <v>1165</v>
      </c>
      <c r="AZ287" s="2" t="s">
        <v>1163</v>
      </c>
      <c r="BA287" s="2" t="s">
        <v>1164</v>
      </c>
      <c r="BB287" s="2" t="s">
        <v>67</v>
      </c>
      <c r="BC287" s="2">
        <v>5095598</v>
      </c>
      <c r="BD287" s="2">
        <v>5100647</v>
      </c>
    </row>
    <row r="288" s="2" customFormat="1" spans="1:56">
      <c r="A288" s="2" t="s">
        <v>1166</v>
      </c>
      <c r="B288" s="8">
        <v>0.00519766136853749</v>
      </c>
      <c r="C288" s="8">
        <f t="shared" si="12"/>
        <v>2.84932741645727</v>
      </c>
      <c r="D288" s="2">
        <v>2406.6697</v>
      </c>
      <c r="E288" s="2">
        <v>844.64484</v>
      </c>
      <c r="F288" s="2">
        <v>10.92515</v>
      </c>
      <c r="G288" s="2">
        <v>9.922946</v>
      </c>
      <c r="H288" s="2">
        <v>904.46686</v>
      </c>
      <c r="I288" s="2">
        <v>1206.4124</v>
      </c>
      <c r="J288" s="2">
        <v>728.4581</v>
      </c>
      <c r="K288" s="2">
        <v>634.7721</v>
      </c>
      <c r="L288" s="2">
        <v>749.1146</v>
      </c>
      <c r="M288" s="2">
        <f t="shared" si="13"/>
        <v>844.644812</v>
      </c>
      <c r="N288" s="2">
        <v>3476.4546</v>
      </c>
      <c r="O288" s="2">
        <v>2062.781</v>
      </c>
      <c r="P288" s="2">
        <v>1438.544</v>
      </c>
      <c r="Q288" s="2">
        <v>2515.9465</v>
      </c>
      <c r="R288" s="2">
        <v>2539.622</v>
      </c>
      <c r="S288" s="2">
        <f t="shared" si="14"/>
        <v>2406.66962</v>
      </c>
      <c r="T288" s="2">
        <v>11.4085245</v>
      </c>
      <c r="U288" s="2">
        <v>9.805641</v>
      </c>
      <c r="V288" s="2">
        <v>10.665555</v>
      </c>
      <c r="W288" s="2">
        <v>9.918881</v>
      </c>
      <c r="X288" s="2">
        <v>10.472351</v>
      </c>
      <c r="Y288" s="2">
        <v>9.864849</v>
      </c>
      <c r="Z288" s="2">
        <v>10.97949</v>
      </c>
      <c r="AA288" s="2">
        <v>10.1421</v>
      </c>
      <c r="AB288" s="2">
        <v>11.099834</v>
      </c>
      <c r="AC288" s="2">
        <v>9.883258</v>
      </c>
      <c r="AD288" s="2" t="s">
        <v>55</v>
      </c>
      <c r="AE288" s="2" t="s">
        <v>55</v>
      </c>
      <c r="AF288" s="2" t="s">
        <v>55</v>
      </c>
      <c r="AG288" s="2" t="s">
        <v>55</v>
      </c>
      <c r="AH288" s="2" t="s">
        <v>55</v>
      </c>
      <c r="AI288" s="2" t="s">
        <v>55</v>
      </c>
      <c r="AJ288" s="2" t="s">
        <v>55</v>
      </c>
      <c r="AK288" s="2" t="s">
        <v>55</v>
      </c>
      <c r="AL288" s="2" t="s">
        <v>55</v>
      </c>
      <c r="AM288" s="2" t="s">
        <v>55</v>
      </c>
      <c r="AN288" s="2" t="s">
        <v>56</v>
      </c>
      <c r="AO288" s="2" t="s">
        <v>1167</v>
      </c>
      <c r="AP288" s="2" t="s">
        <v>1168</v>
      </c>
      <c r="AQ288" s="2" t="s">
        <v>59</v>
      </c>
      <c r="AR288" s="2">
        <v>1131</v>
      </c>
      <c r="AS288" s="2" t="s">
        <v>72</v>
      </c>
      <c r="AT288" s="2" t="s">
        <v>61</v>
      </c>
      <c r="AU288" s="2">
        <v>220117964</v>
      </c>
      <c r="AV288" s="2">
        <v>220136733</v>
      </c>
      <c r="AW288" s="2" t="s">
        <v>1169</v>
      </c>
      <c r="AX288" s="2" t="s">
        <v>109</v>
      </c>
      <c r="AY288" s="2" t="s">
        <v>1170</v>
      </c>
      <c r="AZ288" s="2" t="s">
        <v>1171</v>
      </c>
      <c r="BA288" s="2" t="s">
        <v>1172</v>
      </c>
      <c r="BB288" s="2" t="s">
        <v>67</v>
      </c>
      <c r="BC288" s="2">
        <v>220115000</v>
      </c>
      <c r="BD288" s="2">
        <v>220118638</v>
      </c>
    </row>
    <row r="289" s="2" customFormat="1" spans="1:55">
      <c r="A289" s="2" t="s">
        <v>1173</v>
      </c>
      <c r="B289" s="8">
        <v>0.0165833787011213</v>
      </c>
      <c r="C289" s="8">
        <f t="shared" si="12"/>
        <v>2.84225100551499</v>
      </c>
      <c r="D289" s="2">
        <v>794.44324</v>
      </c>
      <c r="E289" s="2">
        <v>279.51196</v>
      </c>
      <c r="F289" s="2">
        <v>9.393347</v>
      </c>
      <c r="G289" s="2">
        <v>8.246514</v>
      </c>
      <c r="H289" s="2">
        <v>224.88225</v>
      </c>
      <c r="I289" s="2">
        <v>460.60898</v>
      </c>
      <c r="J289" s="2">
        <v>300.96478</v>
      </c>
      <c r="K289" s="2">
        <v>217.60355</v>
      </c>
      <c r="L289" s="2">
        <v>193.50041</v>
      </c>
      <c r="M289" s="2">
        <f t="shared" si="13"/>
        <v>279.511994</v>
      </c>
      <c r="N289" s="2">
        <v>937.0019</v>
      </c>
      <c r="O289" s="2">
        <v>676.25854</v>
      </c>
      <c r="P289" s="2">
        <v>832.5269</v>
      </c>
      <c r="Q289" s="2">
        <v>622.34283</v>
      </c>
      <c r="R289" s="2">
        <v>904.08606</v>
      </c>
      <c r="S289" s="2">
        <f t="shared" si="14"/>
        <v>794.443246</v>
      </c>
      <c r="T289" s="2">
        <v>9.521893</v>
      </c>
      <c r="U289" s="2">
        <v>7.6953783</v>
      </c>
      <c r="V289" s="2">
        <v>9.079072</v>
      </c>
      <c r="W289" s="2">
        <v>8.506623</v>
      </c>
      <c r="X289" s="2">
        <v>9.723604</v>
      </c>
      <c r="Y289" s="2">
        <v>8.615721</v>
      </c>
      <c r="Z289" s="2">
        <v>9.017471</v>
      </c>
      <c r="AA289" s="2">
        <v>8.565662</v>
      </c>
      <c r="AB289" s="2">
        <v>9.62469</v>
      </c>
      <c r="AC289" s="2">
        <v>7.8491864</v>
      </c>
      <c r="AD289" s="2" t="s">
        <v>55</v>
      </c>
      <c r="AE289" s="2" t="s">
        <v>55</v>
      </c>
      <c r="AF289" s="2" t="s">
        <v>55</v>
      </c>
      <c r="AG289" s="2" t="s">
        <v>55</v>
      </c>
      <c r="AH289" s="2" t="s">
        <v>55</v>
      </c>
      <c r="AI289" s="2" t="s">
        <v>55</v>
      </c>
      <c r="AJ289" s="2" t="s">
        <v>55</v>
      </c>
      <c r="AK289" s="2" t="s">
        <v>55</v>
      </c>
      <c r="AL289" s="2" t="s">
        <v>55</v>
      </c>
      <c r="AM289" s="2" t="s">
        <v>55</v>
      </c>
      <c r="AN289" s="2" t="s">
        <v>56</v>
      </c>
      <c r="AO289" s="2" t="s">
        <v>1174</v>
      </c>
      <c r="AP289" s="2" t="s">
        <v>1175</v>
      </c>
      <c r="AQ289" s="2" t="s">
        <v>379</v>
      </c>
      <c r="AR289" s="2">
        <v>1535</v>
      </c>
      <c r="AS289" s="2" t="s">
        <v>263</v>
      </c>
      <c r="AT289" s="2" t="s">
        <v>61</v>
      </c>
      <c r="AU289" s="2">
        <v>75039650</v>
      </c>
      <c r="AV289" s="2">
        <v>75045876</v>
      </c>
      <c r="AW289" s="2" t="s">
        <v>1176</v>
      </c>
      <c r="AX289" s="2" t="s">
        <v>381</v>
      </c>
      <c r="AY289" s="2" t="s">
        <v>381</v>
      </c>
      <c r="AZ289" s="2" t="s">
        <v>381</v>
      </c>
      <c r="BA289" s="2" t="s">
        <v>381</v>
      </c>
      <c r="BB289" s="2" t="s">
        <v>381</v>
      </c>
      <c r="BC289" s="2" t="s">
        <v>381</v>
      </c>
    </row>
    <row r="290" s="2" customFormat="1" spans="1:50">
      <c r="A290" s="2" t="s">
        <v>1177</v>
      </c>
      <c r="B290" s="8">
        <v>0.0204479909345724</v>
      </c>
      <c r="C290" s="8">
        <f t="shared" si="12"/>
        <v>2.83409794466035</v>
      </c>
      <c r="D290" s="2">
        <v>405.90952</v>
      </c>
      <c r="E290" s="2">
        <v>143.22354</v>
      </c>
      <c r="F290" s="2">
        <v>8.336412</v>
      </c>
      <c r="G290" s="2">
        <v>7.2808332</v>
      </c>
      <c r="H290" s="2">
        <v>177.55759</v>
      </c>
      <c r="I290" s="2">
        <v>202.36041</v>
      </c>
      <c r="J290" s="2">
        <v>112.16011</v>
      </c>
      <c r="K290" s="2">
        <v>86.75289</v>
      </c>
      <c r="L290" s="2">
        <v>137.28665</v>
      </c>
      <c r="M290" s="2">
        <f t="shared" si="13"/>
        <v>143.22353</v>
      </c>
      <c r="N290" s="2">
        <v>310.35608</v>
      </c>
      <c r="O290" s="2">
        <v>583.9126</v>
      </c>
      <c r="P290" s="2">
        <v>349.10297</v>
      </c>
      <c r="Q290" s="2">
        <v>193.36871</v>
      </c>
      <c r="R290" s="2">
        <v>592.8072</v>
      </c>
      <c r="S290" s="2">
        <f t="shared" si="14"/>
        <v>405.909512</v>
      </c>
      <c r="T290" s="2">
        <v>7.9378033</v>
      </c>
      <c r="U290" s="2">
        <v>7.3474884</v>
      </c>
      <c r="V290" s="2">
        <v>8.858398</v>
      </c>
      <c r="W290" s="2">
        <v>7.3445826</v>
      </c>
      <c r="X290" s="2">
        <v>8.503194</v>
      </c>
      <c r="Y290" s="2">
        <v>7.2188497</v>
      </c>
      <c r="Z290" s="2">
        <v>7.379069</v>
      </c>
      <c r="AA290" s="2">
        <v>7.177902</v>
      </c>
      <c r="AB290" s="2">
        <v>9.003598</v>
      </c>
      <c r="AC290" s="2">
        <v>7.3153424</v>
      </c>
      <c r="AD290" s="2" t="s">
        <v>209</v>
      </c>
      <c r="AE290" s="2" t="s">
        <v>55</v>
      </c>
      <c r="AF290" s="2" t="s">
        <v>55</v>
      </c>
      <c r="AG290" s="2" t="s">
        <v>55</v>
      </c>
      <c r="AH290" s="2" t="s">
        <v>55</v>
      </c>
      <c r="AI290" s="2" t="s">
        <v>55</v>
      </c>
      <c r="AJ290" s="2" t="s">
        <v>55</v>
      </c>
      <c r="AK290" s="2" t="s">
        <v>55</v>
      </c>
      <c r="AL290" s="2" t="s">
        <v>55</v>
      </c>
      <c r="AM290" s="2" t="s">
        <v>55</v>
      </c>
      <c r="AN290" s="2" t="s">
        <v>56</v>
      </c>
      <c r="AO290" s="2" t="s">
        <v>1178</v>
      </c>
      <c r="AP290" s="2" t="s">
        <v>1179</v>
      </c>
      <c r="AQ290" s="2" t="s">
        <v>59</v>
      </c>
      <c r="AR290" s="2">
        <v>517</v>
      </c>
      <c r="AS290" s="2" t="s">
        <v>413</v>
      </c>
      <c r="AT290" s="2" t="s">
        <v>67</v>
      </c>
      <c r="AU290" s="2">
        <v>190742634</v>
      </c>
      <c r="AV290" s="2">
        <v>190860896</v>
      </c>
      <c r="AW290" s="2" t="s">
        <v>1180</v>
      </c>
      <c r="AX290" s="2" t="s">
        <v>74</v>
      </c>
    </row>
    <row r="291" s="2" customFormat="1" spans="1:56">
      <c r="A291" s="2" t="s">
        <v>1181</v>
      </c>
      <c r="B291" s="8">
        <v>0.000887937555789649</v>
      </c>
      <c r="C291" s="8">
        <f t="shared" si="12"/>
        <v>2.83164978376773</v>
      </c>
      <c r="D291" s="2">
        <v>1050.5452</v>
      </c>
      <c r="E291" s="2">
        <v>371.00104</v>
      </c>
      <c r="F291" s="2">
        <v>9.789511</v>
      </c>
      <c r="G291" s="2">
        <v>8.706118</v>
      </c>
      <c r="H291" s="2">
        <v>273.14694</v>
      </c>
      <c r="I291" s="2">
        <v>538.1979</v>
      </c>
      <c r="J291" s="2">
        <v>374.81467</v>
      </c>
      <c r="K291" s="2">
        <v>306.6381</v>
      </c>
      <c r="L291" s="2">
        <v>362.20767</v>
      </c>
      <c r="M291" s="2">
        <f t="shared" si="13"/>
        <v>371.001056</v>
      </c>
      <c r="N291" s="2">
        <v>931.548</v>
      </c>
      <c r="O291" s="2">
        <v>1183.6449</v>
      </c>
      <c r="P291" s="2">
        <v>1009.2266</v>
      </c>
      <c r="Q291" s="2">
        <v>1227.8074</v>
      </c>
      <c r="R291" s="2">
        <v>900.4984</v>
      </c>
      <c r="S291" s="2">
        <f t="shared" si="14"/>
        <v>1050.54506</v>
      </c>
      <c r="T291" s="2">
        <v>9.513609</v>
      </c>
      <c r="U291" s="2">
        <v>7.9939237</v>
      </c>
      <c r="V291" s="2">
        <v>9.862011</v>
      </c>
      <c r="W291" s="2">
        <v>8.7306795</v>
      </c>
      <c r="X291" s="2">
        <v>9.979426</v>
      </c>
      <c r="Y291" s="2">
        <v>8.937607</v>
      </c>
      <c r="Z291" s="2">
        <v>9.973474</v>
      </c>
      <c r="AA291" s="2">
        <v>9.060137</v>
      </c>
      <c r="AB291" s="2">
        <v>9.619036</v>
      </c>
      <c r="AC291" s="2">
        <v>8.808238</v>
      </c>
      <c r="AD291" s="2" t="s">
        <v>55</v>
      </c>
      <c r="AE291" s="2" t="s">
        <v>55</v>
      </c>
      <c r="AF291" s="2" t="s">
        <v>209</v>
      </c>
      <c r="AG291" s="2" t="s">
        <v>55</v>
      </c>
      <c r="AH291" s="2" t="s">
        <v>55</v>
      </c>
      <c r="AI291" s="2" t="s">
        <v>55</v>
      </c>
      <c r="AJ291" s="2" t="s">
        <v>55</v>
      </c>
      <c r="AK291" s="2" t="s">
        <v>55</v>
      </c>
      <c r="AL291" s="2" t="s">
        <v>55</v>
      </c>
      <c r="AM291" s="2" t="s">
        <v>55</v>
      </c>
      <c r="AN291" s="2" t="s">
        <v>56</v>
      </c>
      <c r="AO291" s="2" t="s">
        <v>1182</v>
      </c>
      <c r="AP291" s="2" t="s">
        <v>1183</v>
      </c>
      <c r="AQ291" s="2" t="s">
        <v>59</v>
      </c>
      <c r="AR291" s="2">
        <v>1264</v>
      </c>
      <c r="AS291" s="2" t="s">
        <v>268</v>
      </c>
      <c r="AT291" s="2" t="s">
        <v>67</v>
      </c>
      <c r="AU291" s="2">
        <v>145132904</v>
      </c>
      <c r="AV291" s="2">
        <v>145134168</v>
      </c>
      <c r="AW291" s="2" t="s">
        <v>1184</v>
      </c>
      <c r="AX291" s="2" t="s">
        <v>63</v>
      </c>
      <c r="AY291" s="2" t="s">
        <v>1185</v>
      </c>
      <c r="AZ291" s="2" t="s">
        <v>1186</v>
      </c>
      <c r="BA291" s="2" t="s">
        <v>1187</v>
      </c>
      <c r="BB291" s="2" t="s">
        <v>61</v>
      </c>
      <c r="BC291" s="2">
        <v>145133521</v>
      </c>
      <c r="BD291" s="2">
        <v>145135551</v>
      </c>
    </row>
    <row r="292" s="2" customFormat="1" spans="1:56">
      <c r="A292" s="2" t="s">
        <v>1188</v>
      </c>
      <c r="B292" s="8">
        <v>0.00225391062332642</v>
      </c>
      <c r="C292" s="8">
        <f t="shared" si="12"/>
        <v>2.82375280026809</v>
      </c>
      <c r="D292" s="2">
        <v>358.25806</v>
      </c>
      <c r="E292" s="2">
        <v>126.873024</v>
      </c>
      <c r="F292" s="2">
        <v>8.243315</v>
      </c>
      <c r="G292" s="2">
        <v>7.090318</v>
      </c>
      <c r="H292" s="2">
        <v>147.88101</v>
      </c>
      <c r="I292" s="2">
        <v>182.86536</v>
      </c>
      <c r="J292" s="2">
        <v>111.86866</v>
      </c>
      <c r="K292" s="2">
        <v>69.905014</v>
      </c>
      <c r="L292" s="2">
        <v>121.84511</v>
      </c>
      <c r="M292" s="2">
        <f t="shared" si="13"/>
        <v>126.8730308</v>
      </c>
      <c r="N292" s="2">
        <v>311.2399</v>
      </c>
      <c r="O292" s="2">
        <v>429.8505</v>
      </c>
      <c r="P292" s="2">
        <v>250.35858</v>
      </c>
      <c r="Q292" s="2">
        <v>459.49747</v>
      </c>
      <c r="R292" s="2">
        <v>340.34393</v>
      </c>
      <c r="S292" s="2">
        <f t="shared" si="14"/>
        <v>358.258076</v>
      </c>
      <c r="T292" s="2">
        <v>7.9420447</v>
      </c>
      <c r="U292" s="2">
        <v>7.054085</v>
      </c>
      <c r="V292" s="2">
        <v>8.421034</v>
      </c>
      <c r="W292" s="2">
        <v>7.201597</v>
      </c>
      <c r="X292" s="2">
        <v>8.027514</v>
      </c>
      <c r="Y292" s="2">
        <v>7.214474</v>
      </c>
      <c r="Z292" s="2">
        <v>8.596488</v>
      </c>
      <c r="AA292" s="2">
        <v>6.8459806</v>
      </c>
      <c r="AB292" s="2">
        <v>8.229494</v>
      </c>
      <c r="AC292" s="2">
        <v>7.135456</v>
      </c>
      <c r="AD292" s="2" t="s">
        <v>55</v>
      </c>
      <c r="AE292" s="2" t="s">
        <v>55</v>
      </c>
      <c r="AF292" s="2" t="s">
        <v>209</v>
      </c>
      <c r="AG292" s="2" t="s">
        <v>55</v>
      </c>
      <c r="AH292" s="2" t="s">
        <v>55</v>
      </c>
      <c r="AI292" s="2" t="s">
        <v>55</v>
      </c>
      <c r="AJ292" s="2" t="s">
        <v>55</v>
      </c>
      <c r="AK292" s="2" t="s">
        <v>55</v>
      </c>
      <c r="AL292" s="2" t="s">
        <v>55</v>
      </c>
      <c r="AM292" s="2" t="s">
        <v>55</v>
      </c>
      <c r="AN292" s="2" t="s">
        <v>56</v>
      </c>
      <c r="AO292" s="2" t="s">
        <v>1189</v>
      </c>
      <c r="AP292" s="2" t="s">
        <v>1190</v>
      </c>
      <c r="AQ292" s="2" t="s">
        <v>107</v>
      </c>
      <c r="AR292" s="2">
        <v>2587</v>
      </c>
      <c r="AS292" s="2" t="s">
        <v>102</v>
      </c>
      <c r="AT292" s="2" t="s">
        <v>61</v>
      </c>
      <c r="AU292" s="2">
        <v>47634114</v>
      </c>
      <c r="AV292" s="2">
        <v>47713893</v>
      </c>
      <c r="AW292" s="2" t="s">
        <v>1191</v>
      </c>
      <c r="AX292" s="2" t="s">
        <v>180</v>
      </c>
      <c r="AY292" s="2" t="s">
        <v>1192</v>
      </c>
      <c r="AZ292" s="2" t="s">
        <v>1190</v>
      </c>
      <c r="BA292" s="2" t="s">
        <v>1193</v>
      </c>
      <c r="BB292" s="2" t="s">
        <v>61</v>
      </c>
      <c r="BC292" s="2">
        <v>47634079</v>
      </c>
      <c r="BD292" s="2">
        <v>47713893</v>
      </c>
    </row>
    <row r="293" s="2" customFormat="1" spans="1:56">
      <c r="A293" s="2" t="s">
        <v>1188</v>
      </c>
      <c r="B293" s="8">
        <v>0.00225391062332642</v>
      </c>
      <c r="C293" s="8">
        <f t="shared" si="12"/>
        <v>2.82375280026809</v>
      </c>
      <c r="D293" s="2">
        <v>358.25806</v>
      </c>
      <c r="E293" s="2">
        <v>126.873024</v>
      </c>
      <c r="F293" s="2">
        <v>8.243315</v>
      </c>
      <c r="G293" s="2">
        <v>7.090318</v>
      </c>
      <c r="H293" s="2">
        <v>147.88101</v>
      </c>
      <c r="I293" s="2">
        <v>182.86536</v>
      </c>
      <c r="J293" s="2">
        <v>111.86866</v>
      </c>
      <c r="K293" s="2">
        <v>69.905014</v>
      </c>
      <c r="L293" s="2">
        <v>121.84511</v>
      </c>
      <c r="M293" s="2">
        <f t="shared" si="13"/>
        <v>126.8730308</v>
      </c>
      <c r="N293" s="2">
        <v>311.2399</v>
      </c>
      <c r="O293" s="2">
        <v>429.8505</v>
      </c>
      <c r="P293" s="2">
        <v>250.35858</v>
      </c>
      <c r="Q293" s="2">
        <v>459.49747</v>
      </c>
      <c r="R293" s="2">
        <v>340.34393</v>
      </c>
      <c r="S293" s="2">
        <f t="shared" si="14"/>
        <v>358.258076</v>
      </c>
      <c r="T293" s="2">
        <v>7.9420447</v>
      </c>
      <c r="U293" s="2">
        <v>7.054085</v>
      </c>
      <c r="V293" s="2">
        <v>8.421034</v>
      </c>
      <c r="W293" s="2">
        <v>7.201597</v>
      </c>
      <c r="X293" s="2">
        <v>8.027514</v>
      </c>
      <c r="Y293" s="2">
        <v>7.214474</v>
      </c>
      <c r="Z293" s="2">
        <v>8.596488</v>
      </c>
      <c r="AA293" s="2">
        <v>6.8459806</v>
      </c>
      <c r="AB293" s="2">
        <v>8.229494</v>
      </c>
      <c r="AC293" s="2">
        <v>7.135456</v>
      </c>
      <c r="AD293" s="2" t="s">
        <v>55</v>
      </c>
      <c r="AE293" s="2" t="s">
        <v>55</v>
      </c>
      <c r="AF293" s="2" t="s">
        <v>209</v>
      </c>
      <c r="AG293" s="2" t="s">
        <v>55</v>
      </c>
      <c r="AH293" s="2" t="s">
        <v>55</v>
      </c>
      <c r="AI293" s="2" t="s">
        <v>55</v>
      </c>
      <c r="AJ293" s="2" t="s">
        <v>55</v>
      </c>
      <c r="AK293" s="2" t="s">
        <v>55</v>
      </c>
      <c r="AL293" s="2" t="s">
        <v>55</v>
      </c>
      <c r="AM293" s="2" t="s">
        <v>55</v>
      </c>
      <c r="AN293" s="2" t="s">
        <v>56</v>
      </c>
      <c r="AO293" s="2" t="s">
        <v>1189</v>
      </c>
      <c r="AP293" s="2" t="s">
        <v>1190</v>
      </c>
      <c r="AQ293" s="2" t="s">
        <v>107</v>
      </c>
      <c r="AR293" s="2">
        <v>2587</v>
      </c>
      <c r="AS293" s="2" t="s">
        <v>102</v>
      </c>
      <c r="AT293" s="2" t="s">
        <v>61</v>
      </c>
      <c r="AU293" s="2">
        <v>47634114</v>
      </c>
      <c r="AV293" s="2">
        <v>47713893</v>
      </c>
      <c r="AW293" s="2" t="s">
        <v>1191</v>
      </c>
      <c r="AX293" s="2" t="s">
        <v>180</v>
      </c>
      <c r="AY293" s="2" t="s">
        <v>1194</v>
      </c>
      <c r="AZ293" s="2" t="s">
        <v>1190</v>
      </c>
      <c r="BA293" s="2" t="s">
        <v>1195</v>
      </c>
      <c r="BB293" s="2" t="s">
        <v>61</v>
      </c>
      <c r="BC293" s="2">
        <v>47634079</v>
      </c>
      <c r="BD293" s="2">
        <v>47713893</v>
      </c>
    </row>
    <row r="294" s="2" customFormat="1" spans="1:56">
      <c r="A294" s="2" t="s">
        <v>1188</v>
      </c>
      <c r="B294" s="8">
        <v>0.00225391062332642</v>
      </c>
      <c r="C294" s="8">
        <f t="shared" si="12"/>
        <v>2.82375280026809</v>
      </c>
      <c r="D294" s="2">
        <v>358.25806</v>
      </c>
      <c r="E294" s="2">
        <v>126.873024</v>
      </c>
      <c r="F294" s="2">
        <v>8.243315</v>
      </c>
      <c r="G294" s="2">
        <v>7.090318</v>
      </c>
      <c r="H294" s="2">
        <v>147.88101</v>
      </c>
      <c r="I294" s="2">
        <v>182.86536</v>
      </c>
      <c r="J294" s="2">
        <v>111.86866</v>
      </c>
      <c r="K294" s="2">
        <v>69.905014</v>
      </c>
      <c r="L294" s="2">
        <v>121.84511</v>
      </c>
      <c r="M294" s="2">
        <f t="shared" si="13"/>
        <v>126.8730308</v>
      </c>
      <c r="N294" s="2">
        <v>311.2399</v>
      </c>
      <c r="O294" s="2">
        <v>429.8505</v>
      </c>
      <c r="P294" s="2">
        <v>250.35858</v>
      </c>
      <c r="Q294" s="2">
        <v>459.49747</v>
      </c>
      <c r="R294" s="2">
        <v>340.34393</v>
      </c>
      <c r="S294" s="2">
        <f t="shared" si="14"/>
        <v>358.258076</v>
      </c>
      <c r="T294" s="2">
        <v>7.9420447</v>
      </c>
      <c r="U294" s="2">
        <v>7.054085</v>
      </c>
      <c r="V294" s="2">
        <v>8.421034</v>
      </c>
      <c r="W294" s="2">
        <v>7.201597</v>
      </c>
      <c r="X294" s="2">
        <v>8.027514</v>
      </c>
      <c r="Y294" s="2">
        <v>7.214474</v>
      </c>
      <c r="Z294" s="2">
        <v>8.596488</v>
      </c>
      <c r="AA294" s="2">
        <v>6.8459806</v>
      </c>
      <c r="AB294" s="2">
        <v>8.229494</v>
      </c>
      <c r="AC294" s="2">
        <v>7.135456</v>
      </c>
      <c r="AD294" s="2" t="s">
        <v>55</v>
      </c>
      <c r="AE294" s="2" t="s">
        <v>55</v>
      </c>
      <c r="AF294" s="2" t="s">
        <v>209</v>
      </c>
      <c r="AG294" s="2" t="s">
        <v>55</v>
      </c>
      <c r="AH294" s="2" t="s">
        <v>55</v>
      </c>
      <c r="AI294" s="2" t="s">
        <v>55</v>
      </c>
      <c r="AJ294" s="2" t="s">
        <v>55</v>
      </c>
      <c r="AK294" s="2" t="s">
        <v>55</v>
      </c>
      <c r="AL294" s="2" t="s">
        <v>55</v>
      </c>
      <c r="AM294" s="2" t="s">
        <v>55</v>
      </c>
      <c r="AN294" s="2" t="s">
        <v>56</v>
      </c>
      <c r="AO294" s="2" t="s">
        <v>1189</v>
      </c>
      <c r="AP294" s="2" t="s">
        <v>1190</v>
      </c>
      <c r="AQ294" s="2" t="s">
        <v>107</v>
      </c>
      <c r="AR294" s="2">
        <v>2587</v>
      </c>
      <c r="AS294" s="2" t="s">
        <v>102</v>
      </c>
      <c r="AT294" s="2" t="s">
        <v>61</v>
      </c>
      <c r="AU294" s="2">
        <v>47634114</v>
      </c>
      <c r="AV294" s="2">
        <v>47713893</v>
      </c>
      <c r="AW294" s="2" t="s">
        <v>1191</v>
      </c>
      <c r="AX294" s="2" t="s">
        <v>180</v>
      </c>
      <c r="AY294" s="2" t="s">
        <v>1196</v>
      </c>
      <c r="AZ294" s="2" t="s">
        <v>1190</v>
      </c>
      <c r="BA294" s="2" t="s">
        <v>1197</v>
      </c>
      <c r="BB294" s="2" t="s">
        <v>61</v>
      </c>
      <c r="BC294" s="2">
        <v>47634079</v>
      </c>
      <c r="BD294" s="2">
        <v>47713893</v>
      </c>
    </row>
    <row r="295" s="2" customFormat="1" spans="1:50">
      <c r="A295" s="2" t="s">
        <v>1198</v>
      </c>
      <c r="B295" s="8">
        <v>0.02131828764882</v>
      </c>
      <c r="C295" s="8">
        <f t="shared" si="12"/>
        <v>2.82326546055762</v>
      </c>
      <c r="D295" s="2">
        <v>1299.4003</v>
      </c>
      <c r="E295" s="2">
        <v>460.24725</v>
      </c>
      <c r="F295" s="2">
        <v>9.998731</v>
      </c>
      <c r="G295" s="2">
        <v>9.02787</v>
      </c>
      <c r="H295" s="2">
        <v>583.45306</v>
      </c>
      <c r="I295" s="2">
        <v>579.6147</v>
      </c>
      <c r="J295" s="2">
        <v>451.98657</v>
      </c>
      <c r="K295" s="2">
        <v>323.47</v>
      </c>
      <c r="L295" s="2">
        <v>362.71204</v>
      </c>
      <c r="M295" s="2">
        <f t="shared" si="13"/>
        <v>460.247274</v>
      </c>
      <c r="N295" s="2">
        <v>2236.5598</v>
      </c>
      <c r="O295" s="2">
        <v>900.7616</v>
      </c>
      <c r="P295" s="2">
        <v>1254.2144</v>
      </c>
      <c r="Q295" s="2">
        <v>748.61316</v>
      </c>
      <c r="R295" s="2">
        <v>1356.8522</v>
      </c>
      <c r="S295" s="2">
        <f t="shared" si="14"/>
        <v>1299.400232</v>
      </c>
      <c r="T295" s="2">
        <v>10.761183</v>
      </c>
      <c r="U295" s="2">
        <v>9.143753</v>
      </c>
      <c r="V295" s="2">
        <v>9.488189</v>
      </c>
      <c r="W295" s="2">
        <v>8.832902</v>
      </c>
      <c r="X295" s="2">
        <v>10.2798605</v>
      </c>
      <c r="Y295" s="2">
        <v>9.201521</v>
      </c>
      <c r="Z295" s="2">
        <v>9.279734</v>
      </c>
      <c r="AA295" s="2">
        <v>9.149138</v>
      </c>
      <c r="AB295" s="2">
        <v>10.184687</v>
      </c>
      <c r="AC295" s="2">
        <v>8.8120365</v>
      </c>
      <c r="AD295" s="2" t="s">
        <v>55</v>
      </c>
      <c r="AE295" s="2" t="s">
        <v>55</v>
      </c>
      <c r="AF295" s="2" t="s">
        <v>209</v>
      </c>
      <c r="AG295" s="2" t="s">
        <v>55</v>
      </c>
      <c r="AH295" s="2" t="s">
        <v>55</v>
      </c>
      <c r="AI295" s="2" t="s">
        <v>55</v>
      </c>
      <c r="AJ295" s="2" t="s">
        <v>55</v>
      </c>
      <c r="AK295" s="2" t="s">
        <v>55</v>
      </c>
      <c r="AL295" s="2" t="s">
        <v>55</v>
      </c>
      <c r="AM295" s="2" t="s">
        <v>55</v>
      </c>
      <c r="AN295" s="2" t="s">
        <v>56</v>
      </c>
      <c r="AO295" s="2" t="s">
        <v>1199</v>
      </c>
      <c r="AP295" s="2" t="s">
        <v>1200</v>
      </c>
      <c r="AQ295" s="2" t="s">
        <v>71</v>
      </c>
      <c r="AR295" s="2">
        <v>1923</v>
      </c>
      <c r="AS295" s="2" t="s">
        <v>88</v>
      </c>
      <c r="AT295" s="2" t="s">
        <v>67</v>
      </c>
      <c r="AU295" s="2">
        <v>20387885</v>
      </c>
      <c r="AV295" s="2">
        <v>20427815</v>
      </c>
      <c r="AW295" s="2" t="s">
        <v>1201</v>
      </c>
      <c r="AX295" s="2" t="s">
        <v>74</v>
      </c>
    </row>
    <row r="296" s="2" customFormat="1" spans="1:50">
      <c r="A296" s="2" t="s">
        <v>1202</v>
      </c>
      <c r="B296" s="8">
        <v>0.0431100488919011</v>
      </c>
      <c r="C296" s="8">
        <f t="shared" si="12"/>
        <v>2.8021969223638</v>
      </c>
      <c r="D296" s="2">
        <v>85.30674</v>
      </c>
      <c r="E296" s="2">
        <v>30.442806</v>
      </c>
      <c r="F296" s="2">
        <v>5.949959</v>
      </c>
      <c r="G296" s="2">
        <v>4.955265</v>
      </c>
      <c r="H296" s="2">
        <v>22.30396</v>
      </c>
      <c r="I296" s="2">
        <v>38.105324</v>
      </c>
      <c r="J296" s="2">
        <v>26.457397</v>
      </c>
      <c r="K296" s="2">
        <v>39.86739</v>
      </c>
      <c r="L296" s="2">
        <v>25.479956</v>
      </c>
      <c r="M296" s="2">
        <f t="shared" si="13"/>
        <v>30.4428054</v>
      </c>
      <c r="N296" s="2">
        <v>69.9269</v>
      </c>
      <c r="O296" s="2">
        <v>46.864223</v>
      </c>
      <c r="P296" s="2">
        <v>61.836285</v>
      </c>
      <c r="Q296" s="2">
        <v>215.66594</v>
      </c>
      <c r="R296" s="2">
        <v>32.24033</v>
      </c>
      <c r="S296" s="2">
        <f t="shared" si="14"/>
        <v>85.3067356</v>
      </c>
      <c r="T296" s="2">
        <v>5.8055725</v>
      </c>
      <c r="U296" s="2">
        <v>3.9143946</v>
      </c>
      <c r="V296" s="2">
        <v>5.4074545</v>
      </c>
      <c r="W296" s="2">
        <v>5.009929</v>
      </c>
      <c r="X296" s="2">
        <v>6.0796113</v>
      </c>
      <c r="Y296" s="2">
        <v>5.0926075</v>
      </c>
      <c r="Z296" s="2">
        <v>7.525995</v>
      </c>
      <c r="AA296" s="2">
        <v>5.9311104</v>
      </c>
      <c r="AB296" s="2">
        <v>4.931159</v>
      </c>
      <c r="AC296" s="2">
        <v>4.8282824</v>
      </c>
      <c r="AD296" s="2" t="s">
        <v>55</v>
      </c>
      <c r="AE296" s="2" t="s">
        <v>55</v>
      </c>
      <c r="AF296" s="2" t="s">
        <v>55</v>
      </c>
      <c r="AG296" s="2" t="s">
        <v>55</v>
      </c>
      <c r="AH296" s="2" t="s">
        <v>55</v>
      </c>
      <c r="AI296" s="2" t="s">
        <v>55</v>
      </c>
      <c r="AJ296" s="2" t="s">
        <v>55</v>
      </c>
      <c r="AK296" s="2" t="s">
        <v>55</v>
      </c>
      <c r="AL296" s="2" t="s">
        <v>55</v>
      </c>
      <c r="AM296" s="2" t="s">
        <v>55</v>
      </c>
      <c r="AN296" s="2" t="s">
        <v>56</v>
      </c>
      <c r="AO296" s="2" t="s">
        <v>1203</v>
      </c>
      <c r="AP296" s="2" t="s">
        <v>1204</v>
      </c>
      <c r="AQ296" s="2" t="s">
        <v>59</v>
      </c>
      <c r="AR296" s="2">
        <v>1133</v>
      </c>
      <c r="AS296" s="2" t="s">
        <v>305</v>
      </c>
      <c r="AT296" s="2" t="s">
        <v>67</v>
      </c>
      <c r="AU296" s="2">
        <v>38004978</v>
      </c>
      <c r="AV296" s="2">
        <v>38009331</v>
      </c>
      <c r="AW296" s="2" t="s">
        <v>1205</v>
      </c>
      <c r="AX296" s="2" t="s">
        <v>74</v>
      </c>
    </row>
    <row r="297" s="2" customFormat="1" spans="1:56">
      <c r="A297" s="2" t="s">
        <v>1206</v>
      </c>
      <c r="B297" s="8">
        <v>0.0497476090946519</v>
      </c>
      <c r="C297" s="8">
        <f t="shared" si="12"/>
        <v>2.7952109188377</v>
      </c>
      <c r="D297" s="2">
        <v>374.046</v>
      </c>
      <c r="E297" s="2">
        <v>133.81674</v>
      </c>
      <c r="F297" s="2">
        <v>8.28845</v>
      </c>
      <c r="G297" s="2">
        <v>7.2036247</v>
      </c>
      <c r="H297" s="2">
        <v>104.90199</v>
      </c>
      <c r="I297" s="2">
        <v>160.52046</v>
      </c>
      <c r="J297" s="2">
        <v>170.26018</v>
      </c>
      <c r="K297" s="2">
        <v>127.22452</v>
      </c>
      <c r="L297" s="2">
        <v>106.17652</v>
      </c>
      <c r="M297" s="2">
        <f t="shared" si="13"/>
        <v>133.816734</v>
      </c>
      <c r="N297" s="2">
        <v>428.4706</v>
      </c>
      <c r="O297" s="2">
        <v>473.3006</v>
      </c>
      <c r="P297" s="2">
        <v>261.9559</v>
      </c>
      <c r="Q297" s="2">
        <v>261.2892</v>
      </c>
      <c r="R297" s="2">
        <v>445.21368</v>
      </c>
      <c r="S297" s="2">
        <f t="shared" si="14"/>
        <v>374.045996</v>
      </c>
      <c r="T297" s="2">
        <v>8.392348</v>
      </c>
      <c r="U297" s="2">
        <v>6.506322</v>
      </c>
      <c r="V297" s="2">
        <v>8.563198</v>
      </c>
      <c r="W297" s="2">
        <v>7.004281</v>
      </c>
      <c r="X297" s="2">
        <v>8.08992</v>
      </c>
      <c r="Y297" s="2">
        <v>7.807033</v>
      </c>
      <c r="Z297" s="2">
        <v>7.785187</v>
      </c>
      <c r="AA297" s="2">
        <v>7.779843</v>
      </c>
      <c r="AB297" s="2">
        <v>8.611597</v>
      </c>
      <c r="AC297" s="2">
        <v>6.920645</v>
      </c>
      <c r="AD297" s="2" t="s">
        <v>55</v>
      </c>
      <c r="AE297" s="2" t="s">
        <v>55</v>
      </c>
      <c r="AF297" s="2" t="s">
        <v>55</v>
      </c>
      <c r="AG297" s="2" t="s">
        <v>55</v>
      </c>
      <c r="AH297" s="2" t="s">
        <v>55</v>
      </c>
      <c r="AI297" s="2" t="s">
        <v>55</v>
      </c>
      <c r="AJ297" s="2" t="s">
        <v>209</v>
      </c>
      <c r="AK297" s="2" t="s">
        <v>55</v>
      </c>
      <c r="AL297" s="2" t="s">
        <v>55</v>
      </c>
      <c r="AM297" s="2" t="s">
        <v>55</v>
      </c>
      <c r="AN297" s="2" t="s">
        <v>56</v>
      </c>
      <c r="AO297" s="2" t="s">
        <v>1207</v>
      </c>
      <c r="AP297" s="2" t="s">
        <v>1208</v>
      </c>
      <c r="AQ297" s="2" t="s">
        <v>59</v>
      </c>
      <c r="AR297" s="2">
        <v>575</v>
      </c>
      <c r="AS297" s="2" t="s">
        <v>268</v>
      </c>
      <c r="AT297" s="2" t="s">
        <v>61</v>
      </c>
      <c r="AU297" s="2">
        <v>52812274</v>
      </c>
      <c r="AV297" s="2">
        <v>52825698</v>
      </c>
      <c r="AW297" s="2" t="s">
        <v>1209</v>
      </c>
      <c r="AX297" s="2" t="s">
        <v>133</v>
      </c>
      <c r="AY297" s="2" t="s">
        <v>1210</v>
      </c>
      <c r="AZ297" s="2" t="s">
        <v>1211</v>
      </c>
      <c r="BA297" s="2" t="s">
        <v>1212</v>
      </c>
      <c r="BB297" s="2" t="s">
        <v>67</v>
      </c>
      <c r="BC297" s="2">
        <v>52730139</v>
      </c>
      <c r="BD297" s="2">
        <v>52811735</v>
      </c>
    </row>
    <row r="298" s="2" customFormat="1" spans="1:55">
      <c r="A298" s="2" t="s">
        <v>1213</v>
      </c>
      <c r="B298" s="8">
        <v>0.00652262432533645</v>
      </c>
      <c r="C298" s="8">
        <f t="shared" si="12"/>
        <v>2.79334588741798</v>
      </c>
      <c r="D298" s="2">
        <v>323.5993</v>
      </c>
      <c r="E298" s="2">
        <v>115.84648</v>
      </c>
      <c r="F298" s="2">
        <v>8.092404</v>
      </c>
      <c r="G298" s="2">
        <v>6.979585</v>
      </c>
      <c r="H298" s="2">
        <v>123.15787</v>
      </c>
      <c r="I298" s="2">
        <v>170.3261</v>
      </c>
      <c r="J298" s="2">
        <v>97.93906</v>
      </c>
      <c r="K298" s="2">
        <v>104.24853</v>
      </c>
      <c r="L298" s="2">
        <v>83.5609</v>
      </c>
      <c r="M298" s="2">
        <f t="shared" si="13"/>
        <v>115.846492</v>
      </c>
      <c r="N298" s="2">
        <v>267.64264</v>
      </c>
      <c r="O298" s="2">
        <v>258.99713</v>
      </c>
      <c r="P298" s="2">
        <v>250.68524</v>
      </c>
      <c r="Q298" s="2">
        <v>438.74152</v>
      </c>
      <c r="R298" s="2">
        <v>401.93008</v>
      </c>
      <c r="S298" s="2">
        <f t="shared" si="14"/>
        <v>323.599322</v>
      </c>
      <c r="T298" s="2">
        <v>7.7266445</v>
      </c>
      <c r="U298" s="2">
        <v>6.7608027</v>
      </c>
      <c r="V298" s="2">
        <v>7.7108965</v>
      </c>
      <c r="W298" s="2">
        <v>7.090417</v>
      </c>
      <c r="X298" s="2">
        <v>8.029781</v>
      </c>
      <c r="Y298" s="2">
        <v>7.0348763</v>
      </c>
      <c r="Z298" s="2">
        <v>8.5311985</v>
      </c>
      <c r="AA298" s="2">
        <v>7.4592032</v>
      </c>
      <c r="AB298" s="2">
        <v>8.463499</v>
      </c>
      <c r="AC298" s="2">
        <v>6.5526257</v>
      </c>
      <c r="AD298" s="2" t="s">
        <v>55</v>
      </c>
      <c r="AE298" s="2" t="s">
        <v>55</v>
      </c>
      <c r="AF298" s="2" t="s">
        <v>55</v>
      </c>
      <c r="AG298" s="2" t="s">
        <v>55</v>
      </c>
      <c r="AH298" s="2" t="s">
        <v>55</v>
      </c>
      <c r="AI298" s="2" t="s">
        <v>55</v>
      </c>
      <c r="AJ298" s="2" t="s">
        <v>55</v>
      </c>
      <c r="AK298" s="2" t="s">
        <v>209</v>
      </c>
      <c r="AL298" s="2" t="s">
        <v>55</v>
      </c>
      <c r="AM298" s="2" t="s">
        <v>55</v>
      </c>
      <c r="AN298" s="2" t="s">
        <v>56</v>
      </c>
      <c r="AO298" s="2" t="s">
        <v>1214</v>
      </c>
      <c r="AP298" s="2" t="s">
        <v>1215</v>
      </c>
      <c r="AQ298" s="2" t="s">
        <v>379</v>
      </c>
      <c r="AR298" s="2">
        <v>808</v>
      </c>
      <c r="AS298" s="2" t="s">
        <v>263</v>
      </c>
      <c r="AT298" s="2" t="s">
        <v>61</v>
      </c>
      <c r="AU298" s="2">
        <v>74765954</v>
      </c>
      <c r="AV298" s="2">
        <v>74789271</v>
      </c>
      <c r="AW298" s="2" t="s">
        <v>1216</v>
      </c>
      <c r="AX298" s="2" t="s">
        <v>381</v>
      </c>
      <c r="AY298" s="2" t="s">
        <v>381</v>
      </c>
      <c r="AZ298" s="2" t="s">
        <v>381</v>
      </c>
      <c r="BA298" s="2" t="s">
        <v>381</v>
      </c>
      <c r="BB298" s="2" t="s">
        <v>381</v>
      </c>
      <c r="BC298" s="2" t="s">
        <v>381</v>
      </c>
    </row>
    <row r="299" s="2" customFormat="1" spans="1:50">
      <c r="A299" s="2" t="s">
        <v>1217</v>
      </c>
      <c r="B299" s="8">
        <v>0.0147499792850501</v>
      </c>
      <c r="C299" s="8">
        <f t="shared" si="12"/>
        <v>2.78397913248399</v>
      </c>
      <c r="D299" s="2">
        <v>129.49385</v>
      </c>
      <c r="E299" s="2">
        <v>46.513943</v>
      </c>
      <c r="F299" s="2">
        <v>6.7616553</v>
      </c>
      <c r="G299" s="2">
        <v>5.6109734</v>
      </c>
      <c r="H299" s="2">
        <v>46.68072</v>
      </c>
      <c r="I299" s="2">
        <v>62.189766</v>
      </c>
      <c r="J299" s="2">
        <v>46.51314</v>
      </c>
      <c r="K299" s="2">
        <v>32.360317</v>
      </c>
      <c r="L299" s="2">
        <v>44.82576</v>
      </c>
      <c r="M299" s="2">
        <f t="shared" si="13"/>
        <v>46.5139406</v>
      </c>
      <c r="N299" s="2">
        <v>148.65952</v>
      </c>
      <c r="O299" s="2">
        <v>189.96962</v>
      </c>
      <c r="P299" s="2">
        <v>61.57004</v>
      </c>
      <c r="Q299" s="2">
        <v>113.74197</v>
      </c>
      <c r="R299" s="2">
        <v>133.52805</v>
      </c>
      <c r="S299" s="2">
        <f t="shared" si="14"/>
        <v>129.49384</v>
      </c>
      <c r="T299" s="2">
        <v>6.8922853</v>
      </c>
      <c r="U299" s="2">
        <v>5.213828</v>
      </c>
      <c r="V299" s="2">
        <v>7.28884</v>
      </c>
      <c r="W299" s="2">
        <v>5.684209</v>
      </c>
      <c r="X299" s="2">
        <v>6.0751576</v>
      </c>
      <c r="Y299" s="2">
        <v>5.959848</v>
      </c>
      <c r="Z299" s="2">
        <v>6.666029</v>
      </c>
      <c r="AA299" s="2">
        <v>5.5618677</v>
      </c>
      <c r="AB299" s="2">
        <v>6.885968</v>
      </c>
      <c r="AC299" s="2">
        <v>5.635113</v>
      </c>
      <c r="AD299" s="2" t="s">
        <v>55</v>
      </c>
      <c r="AE299" s="2" t="s">
        <v>55</v>
      </c>
      <c r="AF299" s="2" t="s">
        <v>55</v>
      </c>
      <c r="AG299" s="2" t="s">
        <v>55</v>
      </c>
      <c r="AH299" s="2" t="s">
        <v>55</v>
      </c>
      <c r="AI299" s="2" t="s">
        <v>55</v>
      </c>
      <c r="AJ299" s="2" t="s">
        <v>55</v>
      </c>
      <c r="AK299" s="2" t="s">
        <v>55</v>
      </c>
      <c r="AL299" s="2" t="s">
        <v>55</v>
      </c>
      <c r="AM299" s="2" t="s">
        <v>55</v>
      </c>
      <c r="AN299" s="2" t="s">
        <v>56</v>
      </c>
      <c r="AO299" s="2" t="s">
        <v>1218</v>
      </c>
      <c r="AP299" s="2" t="s">
        <v>1219</v>
      </c>
      <c r="AQ299" s="2" t="s">
        <v>59</v>
      </c>
      <c r="AR299" s="2">
        <v>642</v>
      </c>
      <c r="AS299" s="2" t="s">
        <v>235</v>
      </c>
      <c r="AT299" s="2" t="s">
        <v>61</v>
      </c>
      <c r="AU299" s="2">
        <v>41576205</v>
      </c>
      <c r="AV299" s="2">
        <v>41580469</v>
      </c>
      <c r="AW299" s="2" t="s">
        <v>1220</v>
      </c>
      <c r="AX299" s="2" t="s">
        <v>74</v>
      </c>
    </row>
    <row r="300" s="2" customFormat="1" spans="1:50">
      <c r="A300" s="2" t="s">
        <v>1221</v>
      </c>
      <c r="B300" s="8">
        <v>0.0030251157999844</v>
      </c>
      <c r="C300" s="8">
        <f t="shared" si="12"/>
        <v>2.78100798841863</v>
      </c>
      <c r="D300" s="2">
        <v>358.81616</v>
      </c>
      <c r="E300" s="2">
        <v>129.02377</v>
      </c>
      <c r="F300" s="2">
        <v>8.135757</v>
      </c>
      <c r="G300" s="2">
        <v>7.020982</v>
      </c>
      <c r="H300" s="2">
        <v>239.68747</v>
      </c>
      <c r="I300" s="2">
        <v>149.87395</v>
      </c>
      <c r="J300" s="2">
        <v>103.17858</v>
      </c>
      <c r="K300" s="2">
        <v>58.95611</v>
      </c>
      <c r="L300" s="2">
        <v>93.42281</v>
      </c>
      <c r="M300" s="2">
        <f t="shared" si="13"/>
        <v>129.023784</v>
      </c>
      <c r="N300" s="2">
        <v>639.87604</v>
      </c>
      <c r="O300" s="2">
        <v>421.80164</v>
      </c>
      <c r="P300" s="2">
        <v>241.03986</v>
      </c>
      <c r="Q300" s="2">
        <v>163.87279</v>
      </c>
      <c r="R300" s="2">
        <v>327.49054</v>
      </c>
      <c r="S300" s="2">
        <f t="shared" si="14"/>
        <v>358.816174</v>
      </c>
      <c r="T300" s="2">
        <v>8.9813175</v>
      </c>
      <c r="U300" s="2">
        <v>7.7969055</v>
      </c>
      <c r="V300" s="2">
        <v>8.393077</v>
      </c>
      <c r="W300" s="2">
        <v>6.90952</v>
      </c>
      <c r="X300" s="2">
        <v>7.982291</v>
      </c>
      <c r="Y300" s="2">
        <v>7.1068516</v>
      </c>
      <c r="Z300" s="2">
        <v>7.147237</v>
      </c>
      <c r="AA300" s="2">
        <v>6.5707526</v>
      </c>
      <c r="AB300" s="2">
        <v>8.174867</v>
      </c>
      <c r="AC300" s="2">
        <v>6.7208796</v>
      </c>
      <c r="AD300" s="2" t="s">
        <v>55</v>
      </c>
      <c r="AE300" s="2" t="s">
        <v>55</v>
      </c>
      <c r="AF300" s="2" t="s">
        <v>209</v>
      </c>
      <c r="AG300" s="2" t="s">
        <v>209</v>
      </c>
      <c r="AH300" s="2" t="s">
        <v>55</v>
      </c>
      <c r="AI300" s="2" t="s">
        <v>55</v>
      </c>
      <c r="AJ300" s="2" t="s">
        <v>55</v>
      </c>
      <c r="AK300" s="2" t="s">
        <v>209</v>
      </c>
      <c r="AL300" s="2" t="s">
        <v>209</v>
      </c>
      <c r="AM300" s="2" t="s">
        <v>55</v>
      </c>
      <c r="AN300" s="2" t="s">
        <v>56</v>
      </c>
      <c r="AO300" s="2" t="s">
        <v>1222</v>
      </c>
      <c r="AP300" s="2" t="s">
        <v>1223</v>
      </c>
      <c r="AQ300" s="2" t="s">
        <v>59</v>
      </c>
      <c r="AR300" s="2">
        <v>1560</v>
      </c>
      <c r="AS300" s="2" t="s">
        <v>97</v>
      </c>
      <c r="AT300" s="2" t="s">
        <v>61</v>
      </c>
      <c r="AU300" s="2">
        <v>29061080</v>
      </c>
      <c r="AV300" s="2">
        <v>29097068</v>
      </c>
      <c r="AW300" s="2" t="s">
        <v>1224</v>
      </c>
      <c r="AX300" s="2" t="s">
        <v>74</v>
      </c>
    </row>
    <row r="301" s="2" customFormat="1" spans="1:50">
      <c r="A301" s="2" t="s">
        <v>1225</v>
      </c>
      <c r="B301" s="8">
        <v>0.0458725895653121</v>
      </c>
      <c r="C301" s="8">
        <f t="shared" si="12"/>
        <v>2.77742989126146</v>
      </c>
      <c r="D301" s="2">
        <v>314.43454</v>
      </c>
      <c r="E301" s="2">
        <v>113.21061</v>
      </c>
      <c r="F301" s="2">
        <v>7.978179</v>
      </c>
      <c r="G301" s="2">
        <v>6.8652687</v>
      </c>
      <c r="H301" s="2">
        <v>206.25119</v>
      </c>
      <c r="I301" s="2">
        <v>129.24338</v>
      </c>
      <c r="J301" s="2">
        <v>60.262096</v>
      </c>
      <c r="K301" s="2">
        <v>75.61348</v>
      </c>
      <c r="L301" s="2">
        <v>94.6829</v>
      </c>
      <c r="M301" s="2">
        <f t="shared" si="13"/>
        <v>113.2106092</v>
      </c>
      <c r="N301" s="2">
        <v>294.79153</v>
      </c>
      <c r="O301" s="2">
        <v>192.9279</v>
      </c>
      <c r="P301" s="2">
        <v>284.64105</v>
      </c>
      <c r="Q301" s="2">
        <v>217.00017</v>
      </c>
      <c r="R301" s="2">
        <v>582.812</v>
      </c>
      <c r="S301" s="2">
        <f t="shared" si="14"/>
        <v>314.43453</v>
      </c>
      <c r="T301" s="2">
        <v>7.869749</v>
      </c>
      <c r="U301" s="2">
        <v>7.567135</v>
      </c>
      <c r="V301" s="2">
        <v>7.3048496</v>
      </c>
      <c r="W301" s="2">
        <v>6.700526</v>
      </c>
      <c r="X301" s="2">
        <v>8.202365</v>
      </c>
      <c r="Y301" s="2">
        <v>6.346204</v>
      </c>
      <c r="Z301" s="2">
        <v>7.534636</v>
      </c>
      <c r="AA301" s="2">
        <v>6.968325</v>
      </c>
      <c r="AB301" s="2">
        <v>8.979296</v>
      </c>
      <c r="AC301" s="2">
        <v>6.744155</v>
      </c>
      <c r="AD301" s="2" t="s">
        <v>55</v>
      </c>
      <c r="AE301" s="2" t="s">
        <v>55</v>
      </c>
      <c r="AF301" s="2" t="s">
        <v>55</v>
      </c>
      <c r="AG301" s="2" t="s">
        <v>55</v>
      </c>
      <c r="AH301" s="2" t="s">
        <v>55</v>
      </c>
      <c r="AI301" s="2" t="s">
        <v>55</v>
      </c>
      <c r="AJ301" s="2" t="s">
        <v>55</v>
      </c>
      <c r="AK301" s="2" t="s">
        <v>55</v>
      </c>
      <c r="AL301" s="2" t="s">
        <v>55</v>
      </c>
      <c r="AM301" s="2" t="s">
        <v>55</v>
      </c>
      <c r="AN301" s="2" t="s">
        <v>56</v>
      </c>
      <c r="AO301" s="2" t="s">
        <v>1226</v>
      </c>
      <c r="AP301" s="2" t="s">
        <v>515</v>
      </c>
      <c r="AQ301" s="2" t="s">
        <v>59</v>
      </c>
      <c r="AR301" s="2">
        <v>920</v>
      </c>
      <c r="AS301" s="2" t="s">
        <v>97</v>
      </c>
      <c r="AT301" s="2" t="s">
        <v>61</v>
      </c>
      <c r="AU301" s="2">
        <v>16342351</v>
      </c>
      <c r="AV301" s="2">
        <v>16344523</v>
      </c>
      <c r="AW301" s="2" t="s">
        <v>1227</v>
      </c>
      <c r="AX301" s="2" t="s">
        <v>74</v>
      </c>
    </row>
    <row r="302" s="2" customFormat="1" spans="1:56">
      <c r="A302" s="2" t="s">
        <v>1228</v>
      </c>
      <c r="B302" s="8">
        <v>0.0490104699201528</v>
      </c>
      <c r="C302" s="8">
        <f t="shared" si="12"/>
        <v>2.77489196493985</v>
      </c>
      <c r="D302" s="2">
        <v>6615.327</v>
      </c>
      <c r="E302" s="2">
        <v>2383.9946</v>
      </c>
      <c r="F302" s="2">
        <v>12.401754</v>
      </c>
      <c r="G302" s="2">
        <v>11.336147</v>
      </c>
      <c r="H302" s="2">
        <v>2778.8943</v>
      </c>
      <c r="I302" s="2">
        <v>3429.6484</v>
      </c>
      <c r="J302" s="2">
        <v>3125.4497</v>
      </c>
      <c r="K302" s="2">
        <v>1473.9489</v>
      </c>
      <c r="L302" s="2">
        <v>1112.0317</v>
      </c>
      <c r="M302" s="2">
        <f t="shared" si="13"/>
        <v>2383.9946</v>
      </c>
      <c r="N302" s="2">
        <v>5423.4277</v>
      </c>
      <c r="O302" s="2">
        <v>6541.144</v>
      </c>
      <c r="P302" s="2">
        <v>4650.046</v>
      </c>
      <c r="Q302" s="2">
        <v>7021.0986</v>
      </c>
      <c r="R302" s="2">
        <v>9440.921</v>
      </c>
      <c r="S302" s="2">
        <f t="shared" si="14"/>
        <v>6615.32746</v>
      </c>
      <c r="T302" s="2">
        <v>12.047814</v>
      </c>
      <c r="U302" s="2">
        <v>11.445714</v>
      </c>
      <c r="V302" s="2">
        <v>12.398608</v>
      </c>
      <c r="W302" s="2">
        <v>11.455084</v>
      </c>
      <c r="X302" s="2">
        <v>12.140121</v>
      </c>
      <c r="Y302" s="2">
        <v>11.908829</v>
      </c>
      <c r="Z302" s="2">
        <v>12.465423</v>
      </c>
      <c r="AA302" s="2">
        <v>11.386686</v>
      </c>
      <c r="AB302" s="2">
        <v>12.956801</v>
      </c>
      <c r="AC302" s="2">
        <v>10.484426</v>
      </c>
      <c r="AD302" s="2" t="s">
        <v>55</v>
      </c>
      <c r="AE302" s="2" t="s">
        <v>55</v>
      </c>
      <c r="AF302" s="2" t="s">
        <v>55</v>
      </c>
      <c r="AG302" s="2" t="s">
        <v>55</v>
      </c>
      <c r="AH302" s="2" t="s">
        <v>55</v>
      </c>
      <c r="AI302" s="2" t="s">
        <v>55</v>
      </c>
      <c r="AJ302" s="2" t="s">
        <v>55</v>
      </c>
      <c r="AK302" s="2" t="s">
        <v>55</v>
      </c>
      <c r="AL302" s="2" t="s">
        <v>55</v>
      </c>
      <c r="AM302" s="2" t="s">
        <v>55</v>
      </c>
      <c r="AN302" s="2" t="s">
        <v>56</v>
      </c>
      <c r="AO302" s="2" t="s">
        <v>1229</v>
      </c>
      <c r="AP302" s="2" t="s">
        <v>937</v>
      </c>
      <c r="AQ302" s="2" t="s">
        <v>59</v>
      </c>
      <c r="AR302" s="2">
        <v>748</v>
      </c>
      <c r="AS302" s="2" t="s">
        <v>142</v>
      </c>
      <c r="AT302" s="2" t="s">
        <v>67</v>
      </c>
      <c r="AU302" s="2">
        <v>62619761</v>
      </c>
      <c r="AV302" s="2">
        <v>62622960</v>
      </c>
      <c r="AW302" s="2" t="s">
        <v>1230</v>
      </c>
      <c r="AX302" s="2" t="s">
        <v>133</v>
      </c>
      <c r="AY302" s="2" t="s">
        <v>939</v>
      </c>
      <c r="AZ302" s="2" t="s">
        <v>940</v>
      </c>
      <c r="BA302" s="2" t="s">
        <v>941</v>
      </c>
      <c r="BB302" s="2" t="s">
        <v>61</v>
      </c>
      <c r="BC302" s="2">
        <v>62623483</v>
      </c>
      <c r="BD302" s="2">
        <v>62656355</v>
      </c>
    </row>
    <row r="303" s="2" customFormat="1" spans="1:56">
      <c r="A303" s="2" t="s">
        <v>1228</v>
      </c>
      <c r="B303" s="8">
        <v>0.0490104699201528</v>
      </c>
      <c r="C303" s="8">
        <f t="shared" si="12"/>
        <v>2.77489196493985</v>
      </c>
      <c r="D303" s="2">
        <v>6615.327</v>
      </c>
      <c r="E303" s="2">
        <v>2383.9946</v>
      </c>
      <c r="F303" s="2">
        <v>12.401754</v>
      </c>
      <c r="G303" s="2">
        <v>11.336147</v>
      </c>
      <c r="H303" s="2">
        <v>2778.8943</v>
      </c>
      <c r="I303" s="2">
        <v>3429.6484</v>
      </c>
      <c r="J303" s="2">
        <v>3125.4497</v>
      </c>
      <c r="K303" s="2">
        <v>1473.9489</v>
      </c>
      <c r="L303" s="2">
        <v>1112.0317</v>
      </c>
      <c r="M303" s="2">
        <f t="shared" si="13"/>
        <v>2383.9946</v>
      </c>
      <c r="N303" s="2">
        <v>5423.4277</v>
      </c>
      <c r="O303" s="2">
        <v>6541.144</v>
      </c>
      <c r="P303" s="2">
        <v>4650.046</v>
      </c>
      <c r="Q303" s="2">
        <v>7021.0986</v>
      </c>
      <c r="R303" s="2">
        <v>9440.921</v>
      </c>
      <c r="S303" s="2">
        <f t="shared" si="14"/>
        <v>6615.32746</v>
      </c>
      <c r="T303" s="2">
        <v>12.047814</v>
      </c>
      <c r="U303" s="2">
        <v>11.445714</v>
      </c>
      <c r="V303" s="2">
        <v>12.398608</v>
      </c>
      <c r="W303" s="2">
        <v>11.455084</v>
      </c>
      <c r="X303" s="2">
        <v>12.140121</v>
      </c>
      <c r="Y303" s="2">
        <v>11.908829</v>
      </c>
      <c r="Z303" s="2">
        <v>12.465423</v>
      </c>
      <c r="AA303" s="2">
        <v>11.386686</v>
      </c>
      <c r="AB303" s="2">
        <v>12.956801</v>
      </c>
      <c r="AC303" s="2">
        <v>10.484426</v>
      </c>
      <c r="AD303" s="2" t="s">
        <v>55</v>
      </c>
      <c r="AE303" s="2" t="s">
        <v>55</v>
      </c>
      <c r="AF303" s="2" t="s">
        <v>55</v>
      </c>
      <c r="AG303" s="2" t="s">
        <v>55</v>
      </c>
      <c r="AH303" s="2" t="s">
        <v>55</v>
      </c>
      <c r="AI303" s="2" t="s">
        <v>55</v>
      </c>
      <c r="AJ303" s="2" t="s">
        <v>55</v>
      </c>
      <c r="AK303" s="2" t="s">
        <v>55</v>
      </c>
      <c r="AL303" s="2" t="s">
        <v>55</v>
      </c>
      <c r="AM303" s="2" t="s">
        <v>55</v>
      </c>
      <c r="AN303" s="2" t="s">
        <v>56</v>
      </c>
      <c r="AO303" s="2" t="s">
        <v>1229</v>
      </c>
      <c r="AP303" s="2" t="s">
        <v>937</v>
      </c>
      <c r="AQ303" s="2" t="s">
        <v>59</v>
      </c>
      <c r="AR303" s="2">
        <v>748</v>
      </c>
      <c r="AS303" s="2" t="s">
        <v>142</v>
      </c>
      <c r="AT303" s="2" t="s">
        <v>67</v>
      </c>
      <c r="AU303" s="2">
        <v>62619761</v>
      </c>
      <c r="AV303" s="2">
        <v>62622960</v>
      </c>
      <c r="AW303" s="2" t="s">
        <v>1230</v>
      </c>
      <c r="AX303" s="2" t="s">
        <v>133</v>
      </c>
      <c r="AY303" s="2" t="s">
        <v>942</v>
      </c>
      <c r="AZ303" s="2" t="s">
        <v>940</v>
      </c>
      <c r="BA303" s="2" t="s">
        <v>943</v>
      </c>
      <c r="BB303" s="2" t="s">
        <v>61</v>
      </c>
      <c r="BC303" s="2">
        <v>62623483</v>
      </c>
      <c r="BD303" s="2">
        <v>62656355</v>
      </c>
    </row>
    <row r="304" s="2" customFormat="1" spans="1:56">
      <c r="A304" s="2" t="s">
        <v>1228</v>
      </c>
      <c r="B304" s="8">
        <v>0.0490104699201528</v>
      </c>
      <c r="C304" s="8">
        <f t="shared" si="12"/>
        <v>2.77489196493985</v>
      </c>
      <c r="D304" s="2">
        <v>6615.327</v>
      </c>
      <c r="E304" s="2">
        <v>2383.9946</v>
      </c>
      <c r="F304" s="2">
        <v>12.401754</v>
      </c>
      <c r="G304" s="2">
        <v>11.336147</v>
      </c>
      <c r="H304" s="2">
        <v>2778.8943</v>
      </c>
      <c r="I304" s="2">
        <v>3429.6484</v>
      </c>
      <c r="J304" s="2">
        <v>3125.4497</v>
      </c>
      <c r="K304" s="2">
        <v>1473.9489</v>
      </c>
      <c r="L304" s="2">
        <v>1112.0317</v>
      </c>
      <c r="M304" s="2">
        <f t="shared" si="13"/>
        <v>2383.9946</v>
      </c>
      <c r="N304" s="2">
        <v>5423.4277</v>
      </c>
      <c r="O304" s="2">
        <v>6541.144</v>
      </c>
      <c r="P304" s="2">
        <v>4650.046</v>
      </c>
      <c r="Q304" s="2">
        <v>7021.0986</v>
      </c>
      <c r="R304" s="2">
        <v>9440.921</v>
      </c>
      <c r="S304" s="2">
        <f t="shared" si="14"/>
        <v>6615.32746</v>
      </c>
      <c r="T304" s="2">
        <v>12.047814</v>
      </c>
      <c r="U304" s="2">
        <v>11.445714</v>
      </c>
      <c r="V304" s="2">
        <v>12.398608</v>
      </c>
      <c r="W304" s="2">
        <v>11.455084</v>
      </c>
      <c r="X304" s="2">
        <v>12.140121</v>
      </c>
      <c r="Y304" s="2">
        <v>11.908829</v>
      </c>
      <c r="Z304" s="2">
        <v>12.465423</v>
      </c>
      <c r="AA304" s="2">
        <v>11.386686</v>
      </c>
      <c r="AB304" s="2">
        <v>12.956801</v>
      </c>
      <c r="AC304" s="2">
        <v>10.484426</v>
      </c>
      <c r="AD304" s="2" t="s">
        <v>55</v>
      </c>
      <c r="AE304" s="2" t="s">
        <v>55</v>
      </c>
      <c r="AF304" s="2" t="s">
        <v>55</v>
      </c>
      <c r="AG304" s="2" t="s">
        <v>55</v>
      </c>
      <c r="AH304" s="2" t="s">
        <v>55</v>
      </c>
      <c r="AI304" s="2" t="s">
        <v>55</v>
      </c>
      <c r="AJ304" s="2" t="s">
        <v>55</v>
      </c>
      <c r="AK304" s="2" t="s">
        <v>55</v>
      </c>
      <c r="AL304" s="2" t="s">
        <v>55</v>
      </c>
      <c r="AM304" s="2" t="s">
        <v>55</v>
      </c>
      <c r="AN304" s="2" t="s">
        <v>56</v>
      </c>
      <c r="AO304" s="2" t="s">
        <v>1229</v>
      </c>
      <c r="AP304" s="2" t="s">
        <v>937</v>
      </c>
      <c r="AQ304" s="2" t="s">
        <v>59</v>
      </c>
      <c r="AR304" s="2">
        <v>748</v>
      </c>
      <c r="AS304" s="2" t="s">
        <v>142</v>
      </c>
      <c r="AT304" s="2" t="s">
        <v>67</v>
      </c>
      <c r="AU304" s="2">
        <v>62619761</v>
      </c>
      <c r="AV304" s="2">
        <v>62622960</v>
      </c>
      <c r="AW304" s="2" t="s">
        <v>1230</v>
      </c>
      <c r="AX304" s="2" t="s">
        <v>133</v>
      </c>
      <c r="AY304" s="2" t="s">
        <v>944</v>
      </c>
      <c r="AZ304" s="2" t="s">
        <v>940</v>
      </c>
      <c r="BA304" s="2" t="s">
        <v>945</v>
      </c>
      <c r="BB304" s="2" t="s">
        <v>61</v>
      </c>
      <c r="BC304" s="2">
        <v>62623483</v>
      </c>
      <c r="BD304" s="2">
        <v>62656355</v>
      </c>
    </row>
    <row r="305" s="2" customFormat="1" spans="1:50">
      <c r="A305" s="2" t="s">
        <v>1231</v>
      </c>
      <c r="B305" s="8">
        <v>0.0199053377551383</v>
      </c>
      <c r="C305" s="8">
        <f t="shared" si="12"/>
        <v>2.77039007359939</v>
      </c>
      <c r="D305" s="2">
        <v>187.13206</v>
      </c>
      <c r="E305" s="2">
        <v>67.547195</v>
      </c>
      <c r="F305" s="2">
        <v>7.303407</v>
      </c>
      <c r="G305" s="2">
        <v>6.211781</v>
      </c>
      <c r="H305" s="2">
        <v>64.78912</v>
      </c>
      <c r="I305" s="2">
        <v>82.070526</v>
      </c>
      <c r="J305" s="2">
        <v>68.74202</v>
      </c>
      <c r="K305" s="2">
        <v>59.40199</v>
      </c>
      <c r="L305" s="2">
        <v>62.7323</v>
      </c>
      <c r="M305" s="2">
        <f t="shared" si="13"/>
        <v>67.5471912</v>
      </c>
      <c r="N305" s="2">
        <v>291.11758</v>
      </c>
      <c r="O305" s="2">
        <v>188.02708</v>
      </c>
      <c r="P305" s="2">
        <v>114.86347</v>
      </c>
      <c r="Q305" s="2">
        <v>175.95511</v>
      </c>
      <c r="R305" s="2">
        <v>165.6971</v>
      </c>
      <c r="S305" s="2">
        <f t="shared" si="14"/>
        <v>187.132068</v>
      </c>
      <c r="T305" s="2">
        <v>7.853999</v>
      </c>
      <c r="U305" s="2">
        <v>5.7473273</v>
      </c>
      <c r="V305" s="2">
        <v>7.275451</v>
      </c>
      <c r="W305" s="2">
        <v>6.0751576</v>
      </c>
      <c r="X305" s="2">
        <v>6.936878</v>
      </c>
      <c r="Y305" s="2">
        <v>6.529192</v>
      </c>
      <c r="Z305" s="2">
        <v>7.2493267</v>
      </c>
      <c r="AA305" s="2">
        <v>6.58496</v>
      </c>
      <c r="AB305" s="2">
        <v>7.201382</v>
      </c>
      <c r="AC305" s="2">
        <v>6.122269</v>
      </c>
      <c r="AD305" s="2" t="s">
        <v>55</v>
      </c>
      <c r="AE305" s="2" t="s">
        <v>55</v>
      </c>
      <c r="AF305" s="2" t="s">
        <v>55</v>
      </c>
      <c r="AG305" s="2" t="s">
        <v>55</v>
      </c>
      <c r="AH305" s="2" t="s">
        <v>55</v>
      </c>
      <c r="AI305" s="2" t="s">
        <v>55</v>
      </c>
      <c r="AJ305" s="2" t="s">
        <v>55</v>
      </c>
      <c r="AK305" s="2" t="s">
        <v>55</v>
      </c>
      <c r="AL305" s="2" t="s">
        <v>55</v>
      </c>
      <c r="AM305" s="2" t="s">
        <v>55</v>
      </c>
      <c r="AN305" s="2" t="s">
        <v>56</v>
      </c>
      <c r="AO305" s="2" t="s">
        <v>1232</v>
      </c>
      <c r="AP305" s="2" t="s">
        <v>1233</v>
      </c>
      <c r="AQ305" s="2" t="s">
        <v>71</v>
      </c>
      <c r="AR305" s="2">
        <v>1076</v>
      </c>
      <c r="AS305" s="2" t="s">
        <v>88</v>
      </c>
      <c r="AT305" s="2" t="s">
        <v>67</v>
      </c>
      <c r="AU305" s="2">
        <v>42760534</v>
      </c>
      <c r="AV305" s="2">
        <v>42765180</v>
      </c>
      <c r="AW305" s="2" t="s">
        <v>1234</v>
      </c>
      <c r="AX305" s="2" t="s">
        <v>74</v>
      </c>
    </row>
    <row r="306" s="2" customFormat="1" spans="1:56">
      <c r="A306" s="2" t="s">
        <v>1235</v>
      </c>
      <c r="B306" s="8">
        <v>0.0197833215282742</v>
      </c>
      <c r="C306" s="8">
        <f t="shared" si="12"/>
        <v>2.76540087090145</v>
      </c>
      <c r="D306" s="2">
        <v>91.4827</v>
      </c>
      <c r="E306" s="2">
        <v>33.08117</v>
      </c>
      <c r="F306" s="2">
        <v>6.2919717</v>
      </c>
      <c r="G306" s="2">
        <v>5.114524</v>
      </c>
      <c r="H306" s="2">
        <v>35.682648</v>
      </c>
      <c r="I306" s="2">
        <v>42.067947</v>
      </c>
      <c r="J306" s="2">
        <v>33.34</v>
      </c>
      <c r="K306" s="2">
        <v>30.366262</v>
      </c>
      <c r="L306" s="2">
        <v>23.949</v>
      </c>
      <c r="M306" s="2">
        <f t="shared" si="13"/>
        <v>33.0811714</v>
      </c>
      <c r="N306" s="2">
        <v>113.74918</v>
      </c>
      <c r="O306" s="2">
        <v>100.17731</v>
      </c>
      <c r="P306" s="2">
        <v>44.25069</v>
      </c>
      <c r="Q306" s="2">
        <v>90.447136</v>
      </c>
      <c r="R306" s="2">
        <v>108.789185</v>
      </c>
      <c r="S306" s="2">
        <f t="shared" si="14"/>
        <v>91.4827002</v>
      </c>
      <c r="T306" s="2">
        <v>6.497925</v>
      </c>
      <c r="U306" s="2">
        <v>4.7641783</v>
      </c>
      <c r="V306" s="2">
        <v>6.4126015</v>
      </c>
      <c r="W306" s="2">
        <v>5.150206</v>
      </c>
      <c r="X306" s="2">
        <v>5.6008873</v>
      </c>
      <c r="Y306" s="2">
        <v>5.46466</v>
      </c>
      <c r="Z306" s="2">
        <v>6.341549</v>
      </c>
      <c r="AA306" s="2">
        <v>5.4545074</v>
      </c>
      <c r="AB306" s="2">
        <v>6.6068954</v>
      </c>
      <c r="AC306" s="2">
        <v>4.739068</v>
      </c>
      <c r="AD306" s="2" t="s">
        <v>55</v>
      </c>
      <c r="AE306" s="2" t="s">
        <v>55</v>
      </c>
      <c r="AF306" s="2" t="s">
        <v>55</v>
      </c>
      <c r="AG306" s="2" t="s">
        <v>55</v>
      </c>
      <c r="AH306" s="2" t="s">
        <v>55</v>
      </c>
      <c r="AI306" s="2" t="s">
        <v>55</v>
      </c>
      <c r="AJ306" s="2" t="s">
        <v>55</v>
      </c>
      <c r="AK306" s="2" t="s">
        <v>55</v>
      </c>
      <c r="AL306" s="2" t="s">
        <v>55</v>
      </c>
      <c r="AM306" s="2" t="s">
        <v>55</v>
      </c>
      <c r="AN306" s="2" t="s">
        <v>56</v>
      </c>
      <c r="AO306" s="2" t="s">
        <v>1236</v>
      </c>
      <c r="AP306" s="2" t="s">
        <v>1237</v>
      </c>
      <c r="AQ306" s="2" t="s">
        <v>71</v>
      </c>
      <c r="AR306" s="2">
        <v>1316</v>
      </c>
      <c r="AS306" s="2" t="s">
        <v>226</v>
      </c>
      <c r="AT306" s="2" t="s">
        <v>67</v>
      </c>
      <c r="AU306" s="2">
        <v>3867915</v>
      </c>
      <c r="AV306" s="2">
        <v>3869231</v>
      </c>
      <c r="AW306" s="2" t="s">
        <v>1238</v>
      </c>
      <c r="AX306" s="2" t="s">
        <v>133</v>
      </c>
      <c r="AY306" s="2" t="s">
        <v>1239</v>
      </c>
      <c r="AZ306" s="2" t="s">
        <v>1240</v>
      </c>
      <c r="BA306" s="2" t="s">
        <v>1241</v>
      </c>
      <c r="BB306" s="2" t="s">
        <v>61</v>
      </c>
      <c r="BC306" s="2">
        <v>3869485</v>
      </c>
      <c r="BD306" s="2">
        <v>3904502</v>
      </c>
    </row>
    <row r="307" s="2" customFormat="1" spans="1:56">
      <c r="A307" s="2" t="s">
        <v>1235</v>
      </c>
      <c r="B307" s="8">
        <v>0.0197833215282742</v>
      </c>
      <c r="C307" s="8">
        <f t="shared" si="12"/>
        <v>2.76540087090145</v>
      </c>
      <c r="D307" s="2">
        <v>91.4827</v>
      </c>
      <c r="E307" s="2">
        <v>33.08117</v>
      </c>
      <c r="F307" s="2">
        <v>6.2919717</v>
      </c>
      <c r="G307" s="2">
        <v>5.114524</v>
      </c>
      <c r="H307" s="2">
        <v>35.682648</v>
      </c>
      <c r="I307" s="2">
        <v>42.067947</v>
      </c>
      <c r="J307" s="2">
        <v>33.34</v>
      </c>
      <c r="K307" s="2">
        <v>30.366262</v>
      </c>
      <c r="L307" s="2">
        <v>23.949</v>
      </c>
      <c r="M307" s="2">
        <f t="shared" si="13"/>
        <v>33.0811714</v>
      </c>
      <c r="N307" s="2">
        <v>113.74918</v>
      </c>
      <c r="O307" s="2">
        <v>100.17731</v>
      </c>
      <c r="P307" s="2">
        <v>44.25069</v>
      </c>
      <c r="Q307" s="2">
        <v>90.447136</v>
      </c>
      <c r="R307" s="2">
        <v>108.789185</v>
      </c>
      <c r="S307" s="2">
        <f t="shared" si="14"/>
        <v>91.4827002</v>
      </c>
      <c r="T307" s="2">
        <v>6.497925</v>
      </c>
      <c r="U307" s="2">
        <v>4.7641783</v>
      </c>
      <c r="V307" s="2">
        <v>6.4126015</v>
      </c>
      <c r="W307" s="2">
        <v>5.150206</v>
      </c>
      <c r="X307" s="2">
        <v>5.6008873</v>
      </c>
      <c r="Y307" s="2">
        <v>5.46466</v>
      </c>
      <c r="Z307" s="2">
        <v>6.341549</v>
      </c>
      <c r="AA307" s="2">
        <v>5.4545074</v>
      </c>
      <c r="AB307" s="2">
        <v>6.6068954</v>
      </c>
      <c r="AC307" s="2">
        <v>4.739068</v>
      </c>
      <c r="AD307" s="2" t="s">
        <v>55</v>
      </c>
      <c r="AE307" s="2" t="s">
        <v>55</v>
      </c>
      <c r="AF307" s="2" t="s">
        <v>55</v>
      </c>
      <c r="AG307" s="2" t="s">
        <v>55</v>
      </c>
      <c r="AH307" s="2" t="s">
        <v>55</v>
      </c>
      <c r="AI307" s="2" t="s">
        <v>55</v>
      </c>
      <c r="AJ307" s="2" t="s">
        <v>55</v>
      </c>
      <c r="AK307" s="2" t="s">
        <v>55</v>
      </c>
      <c r="AL307" s="2" t="s">
        <v>55</v>
      </c>
      <c r="AM307" s="2" t="s">
        <v>55</v>
      </c>
      <c r="AN307" s="2" t="s">
        <v>56</v>
      </c>
      <c r="AO307" s="2" t="s">
        <v>1236</v>
      </c>
      <c r="AP307" s="2" t="s">
        <v>1237</v>
      </c>
      <c r="AQ307" s="2" t="s">
        <v>71</v>
      </c>
      <c r="AR307" s="2">
        <v>1316</v>
      </c>
      <c r="AS307" s="2" t="s">
        <v>226</v>
      </c>
      <c r="AT307" s="2" t="s">
        <v>67</v>
      </c>
      <c r="AU307" s="2">
        <v>3867915</v>
      </c>
      <c r="AV307" s="2">
        <v>3869231</v>
      </c>
      <c r="AW307" s="2" t="s">
        <v>1238</v>
      </c>
      <c r="AX307" s="2" t="s">
        <v>133</v>
      </c>
      <c r="AY307" s="2" t="s">
        <v>1242</v>
      </c>
      <c r="AZ307" s="2" t="s">
        <v>1240</v>
      </c>
      <c r="BA307" s="2" t="s">
        <v>1243</v>
      </c>
      <c r="BB307" s="2" t="s">
        <v>61</v>
      </c>
      <c r="BC307" s="2">
        <v>3869741</v>
      </c>
      <c r="BD307" s="2">
        <v>3904502</v>
      </c>
    </row>
    <row r="308" s="2" customFormat="1" spans="1:56">
      <c r="A308" s="2" t="s">
        <v>1244</v>
      </c>
      <c r="B308" s="8">
        <v>0.00751236655152374</v>
      </c>
      <c r="C308" s="8">
        <f t="shared" si="12"/>
        <v>2.76473541077492</v>
      </c>
      <c r="D308" s="2">
        <v>3775.9731</v>
      </c>
      <c r="E308" s="2">
        <v>1365.763</v>
      </c>
      <c r="F308" s="2">
        <v>11.545694</v>
      </c>
      <c r="G308" s="2">
        <v>10.627665</v>
      </c>
      <c r="H308" s="2">
        <v>1155.1606</v>
      </c>
      <c r="I308" s="2">
        <v>1890.801</v>
      </c>
      <c r="J308" s="2">
        <v>1324.0342</v>
      </c>
      <c r="K308" s="2">
        <v>978.75305</v>
      </c>
      <c r="L308" s="2">
        <v>1480.0657</v>
      </c>
      <c r="M308" s="2">
        <f t="shared" si="13"/>
        <v>1365.76291</v>
      </c>
      <c r="N308" s="2">
        <v>2865.4834</v>
      </c>
      <c r="O308" s="2">
        <v>3177.91</v>
      </c>
      <c r="P308" s="2">
        <v>3034.128</v>
      </c>
      <c r="Q308" s="2">
        <v>3112.1233</v>
      </c>
      <c r="R308" s="2">
        <v>6690.2207</v>
      </c>
      <c r="S308" s="2">
        <f t="shared" si="14"/>
        <v>3775.97308</v>
      </c>
      <c r="T308" s="2">
        <v>11.122939</v>
      </c>
      <c r="U308" s="2">
        <v>10.191626</v>
      </c>
      <c r="V308" s="2">
        <v>11.315936</v>
      </c>
      <c r="W308" s="2">
        <v>10.57888</v>
      </c>
      <c r="X308" s="2">
        <v>11.519977</v>
      </c>
      <c r="Y308" s="2">
        <v>10.708672</v>
      </c>
      <c r="Z308" s="2">
        <v>11.291128</v>
      </c>
      <c r="AA308" s="2">
        <v>10.7805805</v>
      </c>
      <c r="AB308" s="2">
        <v>12.478487</v>
      </c>
      <c r="AC308" s="2">
        <v>10.878565</v>
      </c>
      <c r="AD308" s="2" t="s">
        <v>55</v>
      </c>
      <c r="AE308" s="2" t="s">
        <v>55</v>
      </c>
      <c r="AF308" s="2" t="s">
        <v>55</v>
      </c>
      <c r="AG308" s="2" t="s">
        <v>55</v>
      </c>
      <c r="AH308" s="2" t="s">
        <v>55</v>
      </c>
      <c r="AI308" s="2" t="s">
        <v>209</v>
      </c>
      <c r="AJ308" s="2" t="s">
        <v>55</v>
      </c>
      <c r="AK308" s="2" t="s">
        <v>55</v>
      </c>
      <c r="AL308" s="2" t="s">
        <v>55</v>
      </c>
      <c r="AM308" s="2" t="s">
        <v>55</v>
      </c>
      <c r="AN308" s="2" t="s">
        <v>56</v>
      </c>
      <c r="AO308" s="2" t="s">
        <v>1245</v>
      </c>
      <c r="AP308" s="2" t="s">
        <v>1110</v>
      </c>
      <c r="AQ308" s="2" t="s">
        <v>107</v>
      </c>
      <c r="AR308" s="2">
        <v>5401</v>
      </c>
      <c r="AS308" s="2" t="s">
        <v>78</v>
      </c>
      <c r="AT308" s="2" t="s">
        <v>67</v>
      </c>
      <c r="AU308" s="2">
        <v>115312104</v>
      </c>
      <c r="AV308" s="2">
        <v>115323308</v>
      </c>
      <c r="AW308" s="2" t="s">
        <v>1246</v>
      </c>
      <c r="AX308" s="2" t="s">
        <v>180</v>
      </c>
      <c r="AY308" s="2" t="s">
        <v>1112</v>
      </c>
      <c r="AZ308" s="2" t="s">
        <v>1110</v>
      </c>
      <c r="BA308" s="2" t="s">
        <v>1113</v>
      </c>
      <c r="BB308" s="2" t="s">
        <v>67</v>
      </c>
      <c r="BC308" s="2">
        <v>115312104</v>
      </c>
      <c r="BD308" s="2">
        <v>115323308</v>
      </c>
    </row>
    <row r="309" s="2" customFormat="1" spans="1:56">
      <c r="A309" s="2" t="s">
        <v>1244</v>
      </c>
      <c r="B309" s="8">
        <v>0.00751236655152374</v>
      </c>
      <c r="C309" s="8">
        <f t="shared" si="12"/>
        <v>2.76473541077492</v>
      </c>
      <c r="D309" s="2">
        <v>3775.9731</v>
      </c>
      <c r="E309" s="2">
        <v>1365.763</v>
      </c>
      <c r="F309" s="2">
        <v>11.545694</v>
      </c>
      <c r="G309" s="2">
        <v>10.627665</v>
      </c>
      <c r="H309" s="2">
        <v>1155.1606</v>
      </c>
      <c r="I309" s="2">
        <v>1890.801</v>
      </c>
      <c r="J309" s="2">
        <v>1324.0342</v>
      </c>
      <c r="K309" s="2">
        <v>978.75305</v>
      </c>
      <c r="L309" s="2">
        <v>1480.0657</v>
      </c>
      <c r="M309" s="2">
        <f t="shared" si="13"/>
        <v>1365.76291</v>
      </c>
      <c r="N309" s="2">
        <v>2865.4834</v>
      </c>
      <c r="O309" s="2">
        <v>3177.91</v>
      </c>
      <c r="P309" s="2">
        <v>3034.128</v>
      </c>
      <c r="Q309" s="2">
        <v>3112.1233</v>
      </c>
      <c r="R309" s="2">
        <v>6690.2207</v>
      </c>
      <c r="S309" s="2">
        <f t="shared" si="14"/>
        <v>3775.97308</v>
      </c>
      <c r="T309" s="2">
        <v>11.122939</v>
      </c>
      <c r="U309" s="2">
        <v>10.191626</v>
      </c>
      <c r="V309" s="2">
        <v>11.315936</v>
      </c>
      <c r="W309" s="2">
        <v>10.57888</v>
      </c>
      <c r="X309" s="2">
        <v>11.519977</v>
      </c>
      <c r="Y309" s="2">
        <v>10.708672</v>
      </c>
      <c r="Z309" s="2">
        <v>11.291128</v>
      </c>
      <c r="AA309" s="2">
        <v>10.7805805</v>
      </c>
      <c r="AB309" s="2">
        <v>12.478487</v>
      </c>
      <c r="AC309" s="2">
        <v>10.878565</v>
      </c>
      <c r="AD309" s="2" t="s">
        <v>55</v>
      </c>
      <c r="AE309" s="2" t="s">
        <v>55</v>
      </c>
      <c r="AF309" s="2" t="s">
        <v>55</v>
      </c>
      <c r="AG309" s="2" t="s">
        <v>55</v>
      </c>
      <c r="AH309" s="2" t="s">
        <v>55</v>
      </c>
      <c r="AI309" s="2" t="s">
        <v>209</v>
      </c>
      <c r="AJ309" s="2" t="s">
        <v>55</v>
      </c>
      <c r="AK309" s="2" t="s">
        <v>55</v>
      </c>
      <c r="AL309" s="2" t="s">
        <v>55</v>
      </c>
      <c r="AM309" s="2" t="s">
        <v>55</v>
      </c>
      <c r="AN309" s="2" t="s">
        <v>56</v>
      </c>
      <c r="AO309" s="2" t="s">
        <v>1245</v>
      </c>
      <c r="AP309" s="2" t="s">
        <v>1110</v>
      </c>
      <c r="AQ309" s="2" t="s">
        <v>107</v>
      </c>
      <c r="AR309" s="2">
        <v>5401</v>
      </c>
      <c r="AS309" s="2" t="s">
        <v>78</v>
      </c>
      <c r="AT309" s="2" t="s">
        <v>67</v>
      </c>
      <c r="AU309" s="2">
        <v>115312104</v>
      </c>
      <c r="AV309" s="2">
        <v>115323308</v>
      </c>
      <c r="AW309" s="2" t="s">
        <v>1246</v>
      </c>
      <c r="AX309" s="2" t="s">
        <v>180</v>
      </c>
      <c r="AY309" s="2" t="s">
        <v>1114</v>
      </c>
      <c r="AZ309" s="2" t="s">
        <v>1110</v>
      </c>
      <c r="BA309" s="2" t="s">
        <v>1115</v>
      </c>
      <c r="BB309" s="2" t="s">
        <v>67</v>
      </c>
      <c r="BC309" s="2">
        <v>115312104</v>
      </c>
      <c r="BD309" s="2">
        <v>115323308</v>
      </c>
    </row>
    <row r="310" s="2" customFormat="1" spans="1:56">
      <c r="A310" s="2" t="s">
        <v>1247</v>
      </c>
      <c r="B310" s="8">
        <v>0.0208159365348409</v>
      </c>
      <c r="C310" s="8">
        <f t="shared" si="12"/>
        <v>2.76044595179493</v>
      </c>
      <c r="D310" s="2">
        <v>141.85007</v>
      </c>
      <c r="E310" s="2">
        <v>51.386646</v>
      </c>
      <c r="F310" s="2">
        <v>6.8271704</v>
      </c>
      <c r="G310" s="2">
        <v>5.6754518</v>
      </c>
      <c r="H310" s="2">
        <v>36.333008</v>
      </c>
      <c r="I310" s="2">
        <v>93.55485</v>
      </c>
      <c r="J310" s="2">
        <v>52.160713</v>
      </c>
      <c r="K310" s="2">
        <v>37.464214</v>
      </c>
      <c r="L310" s="2">
        <v>37.420456</v>
      </c>
      <c r="M310" s="2">
        <f t="shared" si="13"/>
        <v>51.3866482</v>
      </c>
      <c r="N310" s="2">
        <v>133.661</v>
      </c>
      <c r="O310" s="2">
        <v>281.4837</v>
      </c>
      <c r="P310" s="2">
        <v>78.18977</v>
      </c>
      <c r="Q310" s="2">
        <v>94.89817</v>
      </c>
      <c r="R310" s="2">
        <v>121.017685</v>
      </c>
      <c r="S310" s="2">
        <f t="shared" si="14"/>
        <v>141.850065</v>
      </c>
      <c r="T310" s="2">
        <v>6.7292447</v>
      </c>
      <c r="U310" s="2">
        <v>4.7941165</v>
      </c>
      <c r="V310" s="2">
        <v>7.826444</v>
      </c>
      <c r="W310" s="2">
        <v>6.2481265</v>
      </c>
      <c r="X310" s="2">
        <v>6.4118886</v>
      </c>
      <c r="Y310" s="2">
        <v>6.1361694</v>
      </c>
      <c r="Z310" s="2">
        <v>6.4117513</v>
      </c>
      <c r="AA310" s="2">
        <v>5.8256936</v>
      </c>
      <c r="AB310" s="2">
        <v>6.756525</v>
      </c>
      <c r="AC310" s="2">
        <v>5.3731513</v>
      </c>
      <c r="AD310" s="2" t="s">
        <v>55</v>
      </c>
      <c r="AE310" s="2" t="s">
        <v>55</v>
      </c>
      <c r="AF310" s="2" t="s">
        <v>55</v>
      </c>
      <c r="AG310" s="2" t="s">
        <v>55</v>
      </c>
      <c r="AH310" s="2" t="s">
        <v>55</v>
      </c>
      <c r="AI310" s="2" t="s">
        <v>55</v>
      </c>
      <c r="AJ310" s="2" t="s">
        <v>55</v>
      </c>
      <c r="AK310" s="2" t="s">
        <v>55</v>
      </c>
      <c r="AL310" s="2" t="s">
        <v>55</v>
      </c>
      <c r="AM310" s="2" t="s">
        <v>55</v>
      </c>
      <c r="AN310" s="2" t="s">
        <v>56</v>
      </c>
      <c r="AO310" s="2" t="s">
        <v>1248</v>
      </c>
      <c r="AP310" s="2" t="s">
        <v>1249</v>
      </c>
      <c r="AQ310" s="2" t="s">
        <v>107</v>
      </c>
      <c r="AR310" s="2">
        <v>1532</v>
      </c>
      <c r="AS310" s="2" t="s">
        <v>88</v>
      </c>
      <c r="AT310" s="2" t="s">
        <v>67</v>
      </c>
      <c r="AU310" s="2">
        <v>46691039</v>
      </c>
      <c r="AV310" s="2">
        <v>46692557</v>
      </c>
      <c r="AW310" s="2" t="s">
        <v>1250</v>
      </c>
      <c r="AX310" s="2" t="s">
        <v>133</v>
      </c>
      <c r="AY310" s="2" t="s">
        <v>1251</v>
      </c>
      <c r="AZ310" s="2" t="s">
        <v>1252</v>
      </c>
      <c r="BA310" s="2" t="s">
        <v>1253</v>
      </c>
      <c r="BB310" s="2" t="s">
        <v>61</v>
      </c>
      <c r="BC310" s="2">
        <v>46692637</v>
      </c>
      <c r="BD310" s="2">
        <v>46726707</v>
      </c>
    </row>
    <row r="311" s="2" customFormat="1" spans="1:50">
      <c r="A311" s="2" t="s">
        <v>1254</v>
      </c>
      <c r="B311" s="8">
        <v>0.0252498343956039</v>
      </c>
      <c r="C311" s="8">
        <f t="shared" si="12"/>
        <v>2.75703348305587</v>
      </c>
      <c r="D311" s="2">
        <v>100.7448</v>
      </c>
      <c r="E311" s="2">
        <v>36.54101</v>
      </c>
      <c r="F311" s="2">
        <v>6.359909</v>
      </c>
      <c r="G311" s="2">
        <v>5.210623</v>
      </c>
      <c r="H311" s="2">
        <v>31.965803</v>
      </c>
      <c r="I311" s="2">
        <v>59.630096</v>
      </c>
      <c r="J311" s="2">
        <v>34.407814</v>
      </c>
      <c r="K311" s="2">
        <v>30.432507</v>
      </c>
      <c r="L311" s="2">
        <v>26.268848</v>
      </c>
      <c r="M311" s="2">
        <f t="shared" si="13"/>
        <v>36.5410136</v>
      </c>
      <c r="N311" s="2">
        <v>52.877804</v>
      </c>
      <c r="O311" s="2">
        <v>134.77232</v>
      </c>
      <c r="P311" s="2">
        <v>67.74368</v>
      </c>
      <c r="Q311" s="2">
        <v>73.690186</v>
      </c>
      <c r="R311" s="2">
        <v>174.64</v>
      </c>
      <c r="S311" s="2">
        <f t="shared" si="14"/>
        <v>100.744798</v>
      </c>
      <c r="T311" s="2">
        <v>5.43569</v>
      </c>
      <c r="U311" s="2">
        <v>4.575201</v>
      </c>
      <c r="V311" s="2">
        <v>6.816093</v>
      </c>
      <c r="W311" s="2">
        <v>5.6293025</v>
      </c>
      <c r="X311" s="2">
        <v>6.207963</v>
      </c>
      <c r="Y311" s="2">
        <v>5.517027</v>
      </c>
      <c r="Z311" s="2">
        <v>6.060623</v>
      </c>
      <c r="AA311" s="2">
        <v>5.4590416</v>
      </c>
      <c r="AB311" s="2">
        <v>7.279177</v>
      </c>
      <c r="AC311" s="2">
        <v>4.872542</v>
      </c>
      <c r="AD311" s="2" t="s">
        <v>55</v>
      </c>
      <c r="AE311" s="2" t="s">
        <v>55</v>
      </c>
      <c r="AF311" s="2" t="s">
        <v>55</v>
      </c>
      <c r="AG311" s="2" t="s">
        <v>55</v>
      </c>
      <c r="AH311" s="2" t="s">
        <v>55</v>
      </c>
      <c r="AI311" s="2" t="s">
        <v>55</v>
      </c>
      <c r="AJ311" s="2" t="s">
        <v>209</v>
      </c>
      <c r="AK311" s="2" t="s">
        <v>55</v>
      </c>
      <c r="AL311" s="2" t="s">
        <v>55</v>
      </c>
      <c r="AM311" s="2" t="s">
        <v>55</v>
      </c>
      <c r="AN311" s="2" t="s">
        <v>56</v>
      </c>
      <c r="AO311" s="2" t="s">
        <v>1255</v>
      </c>
      <c r="AP311" s="2" t="s">
        <v>1256</v>
      </c>
      <c r="AQ311" s="2" t="s">
        <v>71</v>
      </c>
      <c r="AR311" s="2">
        <v>452</v>
      </c>
      <c r="AS311" s="2" t="s">
        <v>163</v>
      </c>
      <c r="AT311" s="2" t="s">
        <v>61</v>
      </c>
      <c r="AU311" s="2">
        <v>78785</v>
      </c>
      <c r="AV311" s="2">
        <v>80502</v>
      </c>
      <c r="AW311" s="2" t="s">
        <v>1257</v>
      </c>
      <c r="AX311" s="2" t="s">
        <v>74</v>
      </c>
    </row>
    <row r="312" s="2" customFormat="1" spans="1:56">
      <c r="A312" s="2" t="s">
        <v>1258</v>
      </c>
      <c r="B312" s="8">
        <v>0.0133026561539365</v>
      </c>
      <c r="C312" s="8">
        <f t="shared" si="12"/>
        <v>2.74884221564897</v>
      </c>
      <c r="D312" s="2">
        <v>458.68155</v>
      </c>
      <c r="E312" s="2">
        <v>166.86354</v>
      </c>
      <c r="F312" s="2">
        <v>8.463701</v>
      </c>
      <c r="G312" s="2">
        <v>7.4186797</v>
      </c>
      <c r="H312" s="2">
        <v>161.71155</v>
      </c>
      <c r="I312" s="2">
        <v>242.84734</v>
      </c>
      <c r="J312" s="2">
        <v>157.07243</v>
      </c>
      <c r="K312" s="2">
        <v>59.68574</v>
      </c>
      <c r="L312" s="2">
        <v>213.00066</v>
      </c>
      <c r="M312" s="2">
        <f t="shared" si="13"/>
        <v>166.863544</v>
      </c>
      <c r="N312" s="2">
        <v>676.8028</v>
      </c>
      <c r="O312" s="2">
        <v>549.23987</v>
      </c>
      <c r="P312" s="2">
        <v>260.133</v>
      </c>
      <c r="Q312" s="2">
        <v>187.3732</v>
      </c>
      <c r="R312" s="2">
        <v>619.8589</v>
      </c>
      <c r="S312" s="2">
        <f t="shared" si="14"/>
        <v>458.681554</v>
      </c>
      <c r="T312" s="2">
        <v>9.0586605</v>
      </c>
      <c r="U312" s="2">
        <v>7.201382</v>
      </c>
      <c r="V312" s="2">
        <v>8.773344</v>
      </c>
      <c r="W312" s="2">
        <v>7.601723</v>
      </c>
      <c r="X312" s="2">
        <v>8.080161</v>
      </c>
      <c r="Y312" s="2">
        <v>7.702617</v>
      </c>
      <c r="Z312" s="2">
        <v>7.3319716</v>
      </c>
      <c r="AA312" s="2">
        <v>6.5942464</v>
      </c>
      <c r="AB312" s="2">
        <v>9.074371</v>
      </c>
      <c r="AC312" s="2">
        <v>7.9934325</v>
      </c>
      <c r="AD312" s="2" t="s">
        <v>55</v>
      </c>
      <c r="AE312" s="2" t="s">
        <v>55</v>
      </c>
      <c r="AF312" s="2" t="s">
        <v>55</v>
      </c>
      <c r="AG312" s="2" t="s">
        <v>55</v>
      </c>
      <c r="AH312" s="2" t="s">
        <v>55</v>
      </c>
      <c r="AI312" s="2" t="s">
        <v>55</v>
      </c>
      <c r="AJ312" s="2" t="s">
        <v>55</v>
      </c>
      <c r="AK312" s="2" t="s">
        <v>55</v>
      </c>
      <c r="AL312" s="2" t="s">
        <v>55</v>
      </c>
      <c r="AM312" s="2" t="s">
        <v>55</v>
      </c>
      <c r="AN312" s="2" t="s">
        <v>56</v>
      </c>
      <c r="AO312" s="2" t="s">
        <v>1259</v>
      </c>
      <c r="AQ312" s="2" t="s">
        <v>1260</v>
      </c>
      <c r="AR312" s="2">
        <v>2028</v>
      </c>
      <c r="AS312" s="2" t="s">
        <v>131</v>
      </c>
      <c r="AT312" s="2" t="s">
        <v>67</v>
      </c>
      <c r="AU312" s="2">
        <v>161411345</v>
      </c>
      <c r="AV312" s="2">
        <v>161413374</v>
      </c>
      <c r="AW312" s="2" t="s">
        <v>1261</v>
      </c>
      <c r="AX312" s="2" t="s">
        <v>63</v>
      </c>
      <c r="AY312" s="2" t="s">
        <v>1262</v>
      </c>
      <c r="AZ312" s="2" t="s">
        <v>1263</v>
      </c>
      <c r="BA312" s="2" t="s">
        <v>1264</v>
      </c>
      <c r="BB312" s="2" t="s">
        <v>61</v>
      </c>
      <c r="BC312" s="2">
        <v>161412845</v>
      </c>
      <c r="BD312" s="2">
        <v>161538414</v>
      </c>
    </row>
    <row r="313" s="2" customFormat="1" spans="1:56">
      <c r="A313" s="2" t="s">
        <v>1258</v>
      </c>
      <c r="B313" s="8">
        <v>0.0133026561539365</v>
      </c>
      <c r="C313" s="8">
        <f t="shared" si="12"/>
        <v>2.74884221564897</v>
      </c>
      <c r="D313" s="2">
        <v>458.68155</v>
      </c>
      <c r="E313" s="2">
        <v>166.86354</v>
      </c>
      <c r="F313" s="2">
        <v>8.463701</v>
      </c>
      <c r="G313" s="2">
        <v>7.4186797</v>
      </c>
      <c r="H313" s="2">
        <v>161.71155</v>
      </c>
      <c r="I313" s="2">
        <v>242.84734</v>
      </c>
      <c r="J313" s="2">
        <v>157.07243</v>
      </c>
      <c r="K313" s="2">
        <v>59.68574</v>
      </c>
      <c r="L313" s="2">
        <v>213.00066</v>
      </c>
      <c r="M313" s="2">
        <f t="shared" si="13"/>
        <v>166.863544</v>
      </c>
      <c r="N313" s="2">
        <v>676.8028</v>
      </c>
      <c r="O313" s="2">
        <v>549.23987</v>
      </c>
      <c r="P313" s="2">
        <v>260.133</v>
      </c>
      <c r="Q313" s="2">
        <v>187.3732</v>
      </c>
      <c r="R313" s="2">
        <v>619.8589</v>
      </c>
      <c r="S313" s="2">
        <f t="shared" si="14"/>
        <v>458.681554</v>
      </c>
      <c r="T313" s="2">
        <v>9.0586605</v>
      </c>
      <c r="U313" s="2">
        <v>7.201382</v>
      </c>
      <c r="V313" s="2">
        <v>8.773344</v>
      </c>
      <c r="W313" s="2">
        <v>7.601723</v>
      </c>
      <c r="X313" s="2">
        <v>8.080161</v>
      </c>
      <c r="Y313" s="2">
        <v>7.702617</v>
      </c>
      <c r="Z313" s="2">
        <v>7.3319716</v>
      </c>
      <c r="AA313" s="2">
        <v>6.5942464</v>
      </c>
      <c r="AB313" s="2">
        <v>9.074371</v>
      </c>
      <c r="AC313" s="2">
        <v>7.9934325</v>
      </c>
      <c r="AD313" s="2" t="s">
        <v>55</v>
      </c>
      <c r="AE313" s="2" t="s">
        <v>55</v>
      </c>
      <c r="AF313" s="2" t="s">
        <v>55</v>
      </c>
      <c r="AG313" s="2" t="s">
        <v>55</v>
      </c>
      <c r="AH313" s="2" t="s">
        <v>55</v>
      </c>
      <c r="AI313" s="2" t="s">
        <v>55</v>
      </c>
      <c r="AJ313" s="2" t="s">
        <v>55</v>
      </c>
      <c r="AK313" s="2" t="s">
        <v>55</v>
      </c>
      <c r="AL313" s="2" t="s">
        <v>55</v>
      </c>
      <c r="AM313" s="2" t="s">
        <v>55</v>
      </c>
      <c r="AN313" s="2" t="s">
        <v>56</v>
      </c>
      <c r="AO313" s="2" t="s">
        <v>1259</v>
      </c>
      <c r="AQ313" s="2" t="s">
        <v>1260</v>
      </c>
      <c r="AR313" s="2">
        <v>2028</v>
      </c>
      <c r="AS313" s="2" t="s">
        <v>131</v>
      </c>
      <c r="AT313" s="2" t="s">
        <v>67</v>
      </c>
      <c r="AU313" s="2">
        <v>161411345</v>
      </c>
      <c r="AV313" s="2">
        <v>161413374</v>
      </c>
      <c r="AW313" s="2" t="s">
        <v>1261</v>
      </c>
      <c r="AX313" s="2" t="s">
        <v>63</v>
      </c>
      <c r="AY313" s="2" t="s">
        <v>1265</v>
      </c>
      <c r="AZ313" s="2" t="s">
        <v>1263</v>
      </c>
      <c r="BA313" s="2" t="s">
        <v>1264</v>
      </c>
      <c r="BB313" s="2" t="s">
        <v>61</v>
      </c>
      <c r="BC313" s="2">
        <v>161412758</v>
      </c>
      <c r="BD313" s="2">
        <v>161538417</v>
      </c>
    </row>
    <row r="314" s="2" customFormat="1" spans="1:56">
      <c r="A314" s="2" t="s">
        <v>1258</v>
      </c>
      <c r="B314" s="8">
        <v>0.0133026561539365</v>
      </c>
      <c r="C314" s="8">
        <f t="shared" si="12"/>
        <v>2.74884221564897</v>
      </c>
      <c r="D314" s="2">
        <v>458.68155</v>
      </c>
      <c r="E314" s="2">
        <v>166.86354</v>
      </c>
      <c r="F314" s="2">
        <v>8.463701</v>
      </c>
      <c r="G314" s="2">
        <v>7.4186797</v>
      </c>
      <c r="H314" s="2">
        <v>161.71155</v>
      </c>
      <c r="I314" s="2">
        <v>242.84734</v>
      </c>
      <c r="J314" s="2">
        <v>157.07243</v>
      </c>
      <c r="K314" s="2">
        <v>59.68574</v>
      </c>
      <c r="L314" s="2">
        <v>213.00066</v>
      </c>
      <c r="M314" s="2">
        <f t="shared" si="13"/>
        <v>166.863544</v>
      </c>
      <c r="N314" s="2">
        <v>676.8028</v>
      </c>
      <c r="O314" s="2">
        <v>549.23987</v>
      </c>
      <c r="P314" s="2">
        <v>260.133</v>
      </c>
      <c r="Q314" s="2">
        <v>187.3732</v>
      </c>
      <c r="R314" s="2">
        <v>619.8589</v>
      </c>
      <c r="S314" s="2">
        <f t="shared" si="14"/>
        <v>458.681554</v>
      </c>
      <c r="T314" s="2">
        <v>9.0586605</v>
      </c>
      <c r="U314" s="2">
        <v>7.201382</v>
      </c>
      <c r="V314" s="2">
        <v>8.773344</v>
      </c>
      <c r="W314" s="2">
        <v>7.601723</v>
      </c>
      <c r="X314" s="2">
        <v>8.080161</v>
      </c>
      <c r="Y314" s="2">
        <v>7.702617</v>
      </c>
      <c r="Z314" s="2">
        <v>7.3319716</v>
      </c>
      <c r="AA314" s="2">
        <v>6.5942464</v>
      </c>
      <c r="AB314" s="2">
        <v>9.074371</v>
      </c>
      <c r="AC314" s="2">
        <v>7.9934325</v>
      </c>
      <c r="AD314" s="2" t="s">
        <v>55</v>
      </c>
      <c r="AE314" s="2" t="s">
        <v>55</v>
      </c>
      <c r="AF314" s="2" t="s">
        <v>55</v>
      </c>
      <c r="AG314" s="2" t="s">
        <v>55</v>
      </c>
      <c r="AH314" s="2" t="s">
        <v>55</v>
      </c>
      <c r="AI314" s="2" t="s">
        <v>55</v>
      </c>
      <c r="AJ314" s="2" t="s">
        <v>55</v>
      </c>
      <c r="AK314" s="2" t="s">
        <v>55</v>
      </c>
      <c r="AL314" s="2" t="s">
        <v>55</v>
      </c>
      <c r="AM314" s="2" t="s">
        <v>55</v>
      </c>
      <c r="AN314" s="2" t="s">
        <v>56</v>
      </c>
      <c r="AO314" s="2" t="s">
        <v>1259</v>
      </c>
      <c r="AQ314" s="2" t="s">
        <v>1260</v>
      </c>
      <c r="AR314" s="2">
        <v>2028</v>
      </c>
      <c r="AS314" s="2" t="s">
        <v>131</v>
      </c>
      <c r="AT314" s="2" t="s">
        <v>67</v>
      </c>
      <c r="AU314" s="2">
        <v>161411345</v>
      </c>
      <c r="AV314" s="2">
        <v>161413374</v>
      </c>
      <c r="AW314" s="2" t="s">
        <v>1261</v>
      </c>
      <c r="AX314" s="2" t="s">
        <v>63</v>
      </c>
      <c r="AY314" s="2" t="s">
        <v>1266</v>
      </c>
      <c r="AZ314" s="2" t="s">
        <v>1263</v>
      </c>
      <c r="BA314" s="2" t="s">
        <v>1264</v>
      </c>
      <c r="BB314" s="2" t="s">
        <v>61</v>
      </c>
      <c r="BC314" s="2">
        <v>161412845</v>
      </c>
      <c r="BD314" s="2">
        <v>161538414</v>
      </c>
    </row>
    <row r="315" s="2" customFormat="1" spans="1:56">
      <c r="A315" s="2" t="s">
        <v>1258</v>
      </c>
      <c r="B315" s="8">
        <v>0.0133026561539365</v>
      </c>
      <c r="C315" s="8">
        <f t="shared" si="12"/>
        <v>2.74884221564897</v>
      </c>
      <c r="D315" s="2">
        <v>458.68155</v>
      </c>
      <c r="E315" s="2">
        <v>166.86354</v>
      </c>
      <c r="F315" s="2">
        <v>8.463701</v>
      </c>
      <c r="G315" s="2">
        <v>7.4186797</v>
      </c>
      <c r="H315" s="2">
        <v>161.71155</v>
      </c>
      <c r="I315" s="2">
        <v>242.84734</v>
      </c>
      <c r="J315" s="2">
        <v>157.07243</v>
      </c>
      <c r="K315" s="2">
        <v>59.68574</v>
      </c>
      <c r="L315" s="2">
        <v>213.00066</v>
      </c>
      <c r="M315" s="2">
        <f t="shared" si="13"/>
        <v>166.863544</v>
      </c>
      <c r="N315" s="2">
        <v>676.8028</v>
      </c>
      <c r="O315" s="2">
        <v>549.23987</v>
      </c>
      <c r="P315" s="2">
        <v>260.133</v>
      </c>
      <c r="Q315" s="2">
        <v>187.3732</v>
      </c>
      <c r="R315" s="2">
        <v>619.8589</v>
      </c>
      <c r="S315" s="2">
        <f t="shared" si="14"/>
        <v>458.681554</v>
      </c>
      <c r="T315" s="2">
        <v>9.0586605</v>
      </c>
      <c r="U315" s="2">
        <v>7.201382</v>
      </c>
      <c r="V315" s="2">
        <v>8.773344</v>
      </c>
      <c r="W315" s="2">
        <v>7.601723</v>
      </c>
      <c r="X315" s="2">
        <v>8.080161</v>
      </c>
      <c r="Y315" s="2">
        <v>7.702617</v>
      </c>
      <c r="Z315" s="2">
        <v>7.3319716</v>
      </c>
      <c r="AA315" s="2">
        <v>6.5942464</v>
      </c>
      <c r="AB315" s="2">
        <v>9.074371</v>
      </c>
      <c r="AC315" s="2">
        <v>7.9934325</v>
      </c>
      <c r="AD315" s="2" t="s">
        <v>55</v>
      </c>
      <c r="AE315" s="2" t="s">
        <v>55</v>
      </c>
      <c r="AF315" s="2" t="s">
        <v>55</v>
      </c>
      <c r="AG315" s="2" t="s">
        <v>55</v>
      </c>
      <c r="AH315" s="2" t="s">
        <v>55</v>
      </c>
      <c r="AI315" s="2" t="s">
        <v>55</v>
      </c>
      <c r="AJ315" s="2" t="s">
        <v>55</v>
      </c>
      <c r="AK315" s="2" t="s">
        <v>55</v>
      </c>
      <c r="AL315" s="2" t="s">
        <v>55</v>
      </c>
      <c r="AM315" s="2" t="s">
        <v>55</v>
      </c>
      <c r="AN315" s="2" t="s">
        <v>56</v>
      </c>
      <c r="AO315" s="2" t="s">
        <v>1259</v>
      </c>
      <c r="AQ315" s="2" t="s">
        <v>1260</v>
      </c>
      <c r="AR315" s="2">
        <v>2028</v>
      </c>
      <c r="AS315" s="2" t="s">
        <v>131</v>
      </c>
      <c r="AT315" s="2" t="s">
        <v>67</v>
      </c>
      <c r="AU315" s="2">
        <v>161411345</v>
      </c>
      <c r="AV315" s="2">
        <v>161413374</v>
      </c>
      <c r="AW315" s="2" t="s">
        <v>1261</v>
      </c>
      <c r="AX315" s="2" t="s">
        <v>63</v>
      </c>
      <c r="AY315" s="2" t="s">
        <v>1267</v>
      </c>
      <c r="AZ315" s="2" t="s">
        <v>1263</v>
      </c>
      <c r="BA315" s="2" t="s">
        <v>1264</v>
      </c>
      <c r="BB315" s="2" t="s">
        <v>61</v>
      </c>
      <c r="BC315" s="2">
        <v>161412815</v>
      </c>
      <c r="BD315" s="2">
        <v>161538417</v>
      </c>
    </row>
    <row r="316" s="2" customFormat="1" spans="1:56">
      <c r="A316" s="2" t="s">
        <v>1258</v>
      </c>
      <c r="B316" s="8">
        <v>0.0133026561539365</v>
      </c>
      <c r="C316" s="8">
        <f t="shared" si="12"/>
        <v>2.74884221564897</v>
      </c>
      <c r="D316" s="2">
        <v>458.68155</v>
      </c>
      <c r="E316" s="2">
        <v>166.86354</v>
      </c>
      <c r="F316" s="2">
        <v>8.463701</v>
      </c>
      <c r="G316" s="2">
        <v>7.4186797</v>
      </c>
      <c r="H316" s="2">
        <v>161.71155</v>
      </c>
      <c r="I316" s="2">
        <v>242.84734</v>
      </c>
      <c r="J316" s="2">
        <v>157.07243</v>
      </c>
      <c r="K316" s="2">
        <v>59.68574</v>
      </c>
      <c r="L316" s="2">
        <v>213.00066</v>
      </c>
      <c r="M316" s="2">
        <f t="shared" si="13"/>
        <v>166.863544</v>
      </c>
      <c r="N316" s="2">
        <v>676.8028</v>
      </c>
      <c r="O316" s="2">
        <v>549.23987</v>
      </c>
      <c r="P316" s="2">
        <v>260.133</v>
      </c>
      <c r="Q316" s="2">
        <v>187.3732</v>
      </c>
      <c r="R316" s="2">
        <v>619.8589</v>
      </c>
      <c r="S316" s="2">
        <f t="shared" si="14"/>
        <v>458.681554</v>
      </c>
      <c r="T316" s="2">
        <v>9.0586605</v>
      </c>
      <c r="U316" s="2">
        <v>7.201382</v>
      </c>
      <c r="V316" s="2">
        <v>8.773344</v>
      </c>
      <c r="W316" s="2">
        <v>7.601723</v>
      </c>
      <c r="X316" s="2">
        <v>8.080161</v>
      </c>
      <c r="Y316" s="2">
        <v>7.702617</v>
      </c>
      <c r="Z316" s="2">
        <v>7.3319716</v>
      </c>
      <c r="AA316" s="2">
        <v>6.5942464</v>
      </c>
      <c r="AB316" s="2">
        <v>9.074371</v>
      </c>
      <c r="AC316" s="2">
        <v>7.9934325</v>
      </c>
      <c r="AD316" s="2" t="s">
        <v>55</v>
      </c>
      <c r="AE316" s="2" t="s">
        <v>55</v>
      </c>
      <c r="AF316" s="2" t="s">
        <v>55</v>
      </c>
      <c r="AG316" s="2" t="s">
        <v>55</v>
      </c>
      <c r="AH316" s="2" t="s">
        <v>55</v>
      </c>
      <c r="AI316" s="2" t="s">
        <v>55</v>
      </c>
      <c r="AJ316" s="2" t="s">
        <v>55</v>
      </c>
      <c r="AK316" s="2" t="s">
        <v>55</v>
      </c>
      <c r="AL316" s="2" t="s">
        <v>55</v>
      </c>
      <c r="AM316" s="2" t="s">
        <v>55</v>
      </c>
      <c r="AN316" s="2" t="s">
        <v>56</v>
      </c>
      <c r="AO316" s="2" t="s">
        <v>1259</v>
      </c>
      <c r="AQ316" s="2" t="s">
        <v>1260</v>
      </c>
      <c r="AR316" s="2">
        <v>2028</v>
      </c>
      <c r="AS316" s="2" t="s">
        <v>131</v>
      </c>
      <c r="AT316" s="2" t="s">
        <v>67</v>
      </c>
      <c r="AU316" s="2">
        <v>161411345</v>
      </c>
      <c r="AV316" s="2">
        <v>161413374</v>
      </c>
      <c r="AW316" s="2" t="s">
        <v>1261</v>
      </c>
      <c r="AX316" s="2" t="s">
        <v>63</v>
      </c>
      <c r="AY316" s="2" t="s">
        <v>1268</v>
      </c>
      <c r="AZ316" s="2" t="s">
        <v>1263</v>
      </c>
      <c r="BA316" s="2" t="s">
        <v>1269</v>
      </c>
      <c r="BB316" s="2" t="s">
        <v>61</v>
      </c>
      <c r="BC316" s="2">
        <v>161412821</v>
      </c>
      <c r="BD316" s="2">
        <v>161538417</v>
      </c>
    </row>
    <row r="317" s="2" customFormat="1" spans="1:56">
      <c r="A317" s="2" t="s">
        <v>1258</v>
      </c>
      <c r="B317" s="8">
        <v>0.0133026561539365</v>
      </c>
      <c r="C317" s="8">
        <f t="shared" si="12"/>
        <v>2.74884221564897</v>
      </c>
      <c r="D317" s="2">
        <v>458.68155</v>
      </c>
      <c r="E317" s="2">
        <v>166.86354</v>
      </c>
      <c r="F317" s="2">
        <v>8.463701</v>
      </c>
      <c r="G317" s="2">
        <v>7.4186797</v>
      </c>
      <c r="H317" s="2">
        <v>161.71155</v>
      </c>
      <c r="I317" s="2">
        <v>242.84734</v>
      </c>
      <c r="J317" s="2">
        <v>157.07243</v>
      </c>
      <c r="K317" s="2">
        <v>59.68574</v>
      </c>
      <c r="L317" s="2">
        <v>213.00066</v>
      </c>
      <c r="M317" s="2">
        <f t="shared" si="13"/>
        <v>166.863544</v>
      </c>
      <c r="N317" s="2">
        <v>676.8028</v>
      </c>
      <c r="O317" s="2">
        <v>549.23987</v>
      </c>
      <c r="P317" s="2">
        <v>260.133</v>
      </c>
      <c r="Q317" s="2">
        <v>187.3732</v>
      </c>
      <c r="R317" s="2">
        <v>619.8589</v>
      </c>
      <c r="S317" s="2">
        <f t="shared" si="14"/>
        <v>458.681554</v>
      </c>
      <c r="T317" s="2">
        <v>9.0586605</v>
      </c>
      <c r="U317" s="2">
        <v>7.201382</v>
      </c>
      <c r="V317" s="2">
        <v>8.773344</v>
      </c>
      <c r="W317" s="2">
        <v>7.601723</v>
      </c>
      <c r="X317" s="2">
        <v>8.080161</v>
      </c>
      <c r="Y317" s="2">
        <v>7.702617</v>
      </c>
      <c r="Z317" s="2">
        <v>7.3319716</v>
      </c>
      <c r="AA317" s="2">
        <v>6.5942464</v>
      </c>
      <c r="AB317" s="2">
        <v>9.074371</v>
      </c>
      <c r="AC317" s="2">
        <v>7.9934325</v>
      </c>
      <c r="AD317" s="2" t="s">
        <v>55</v>
      </c>
      <c r="AE317" s="2" t="s">
        <v>55</v>
      </c>
      <c r="AF317" s="2" t="s">
        <v>55</v>
      </c>
      <c r="AG317" s="2" t="s">
        <v>55</v>
      </c>
      <c r="AH317" s="2" t="s">
        <v>55</v>
      </c>
      <c r="AI317" s="2" t="s">
        <v>55</v>
      </c>
      <c r="AJ317" s="2" t="s">
        <v>55</v>
      </c>
      <c r="AK317" s="2" t="s">
        <v>55</v>
      </c>
      <c r="AL317" s="2" t="s">
        <v>55</v>
      </c>
      <c r="AM317" s="2" t="s">
        <v>55</v>
      </c>
      <c r="AN317" s="2" t="s">
        <v>56</v>
      </c>
      <c r="AO317" s="2" t="s">
        <v>1259</v>
      </c>
      <c r="AQ317" s="2" t="s">
        <v>1260</v>
      </c>
      <c r="AR317" s="2">
        <v>2028</v>
      </c>
      <c r="AS317" s="2" t="s">
        <v>131</v>
      </c>
      <c r="AT317" s="2" t="s">
        <v>67</v>
      </c>
      <c r="AU317" s="2">
        <v>161411345</v>
      </c>
      <c r="AV317" s="2">
        <v>161413374</v>
      </c>
      <c r="AW317" s="2" t="s">
        <v>1261</v>
      </c>
      <c r="AX317" s="2" t="s">
        <v>63</v>
      </c>
      <c r="AY317" s="2" t="s">
        <v>1270</v>
      </c>
      <c r="AZ317" s="2" t="s">
        <v>1263</v>
      </c>
      <c r="BA317" s="2" t="s">
        <v>1271</v>
      </c>
      <c r="BB317" s="2" t="s">
        <v>61</v>
      </c>
      <c r="BC317" s="2">
        <v>161412821</v>
      </c>
      <c r="BD317" s="2">
        <v>161538417</v>
      </c>
    </row>
    <row r="318" s="2" customFormat="1" spans="1:56">
      <c r="A318" s="2" t="s">
        <v>1272</v>
      </c>
      <c r="B318" s="8">
        <v>0.0284916278407241</v>
      </c>
      <c r="C318" s="8">
        <f t="shared" si="12"/>
        <v>2.74829202224815</v>
      </c>
      <c r="D318" s="2">
        <v>72.74742</v>
      </c>
      <c r="E318" s="2">
        <v>26.470047</v>
      </c>
      <c r="F318" s="2">
        <v>5.9232616</v>
      </c>
      <c r="G318" s="2">
        <v>4.7545786</v>
      </c>
      <c r="H318" s="2">
        <v>38.67263</v>
      </c>
      <c r="I318" s="2">
        <v>26.198555</v>
      </c>
      <c r="J318" s="2">
        <v>23.202513</v>
      </c>
      <c r="K318" s="2">
        <v>25.181538</v>
      </c>
      <c r="L318" s="2">
        <v>19.094995</v>
      </c>
      <c r="M318" s="2">
        <f t="shared" si="13"/>
        <v>26.4700462</v>
      </c>
      <c r="N318" s="2">
        <v>111.205795</v>
      </c>
      <c r="O318" s="2">
        <v>93.28766</v>
      </c>
      <c r="P318" s="2">
        <v>81.26609</v>
      </c>
      <c r="Q318" s="2">
        <v>33.936916</v>
      </c>
      <c r="R318" s="2">
        <v>44.040623</v>
      </c>
      <c r="S318" s="2">
        <f t="shared" si="14"/>
        <v>72.7474168</v>
      </c>
      <c r="T318" s="2">
        <v>6.4642115</v>
      </c>
      <c r="U318" s="2">
        <v>4.9017467</v>
      </c>
      <c r="V318" s="2">
        <v>6.319765</v>
      </c>
      <c r="W318" s="2">
        <v>4.472312</v>
      </c>
      <c r="X318" s="2">
        <v>6.464879</v>
      </c>
      <c r="Y318" s="2">
        <v>4.87852</v>
      </c>
      <c r="Z318" s="2">
        <v>5.0198936</v>
      </c>
      <c r="AA318" s="2">
        <v>5.1107225</v>
      </c>
      <c r="AB318" s="2">
        <v>5.347559</v>
      </c>
      <c r="AC318" s="2">
        <v>4.4095917</v>
      </c>
      <c r="AD318" s="2" t="s">
        <v>55</v>
      </c>
      <c r="AE318" s="2" t="s">
        <v>55</v>
      </c>
      <c r="AF318" s="2" t="s">
        <v>55</v>
      </c>
      <c r="AG318" s="2" t="s">
        <v>55</v>
      </c>
      <c r="AH318" s="2" t="s">
        <v>55</v>
      </c>
      <c r="AI318" s="2" t="s">
        <v>55</v>
      </c>
      <c r="AJ318" s="2" t="s">
        <v>55</v>
      </c>
      <c r="AK318" s="2" t="s">
        <v>55</v>
      </c>
      <c r="AL318" s="2" t="s">
        <v>55</v>
      </c>
      <c r="AM318" s="2" t="s">
        <v>55</v>
      </c>
      <c r="AN318" s="2" t="s">
        <v>56</v>
      </c>
      <c r="AO318" s="2" t="s">
        <v>1273</v>
      </c>
      <c r="AP318" s="2" t="s">
        <v>1274</v>
      </c>
      <c r="AQ318" s="2" t="s">
        <v>107</v>
      </c>
      <c r="AR318" s="2">
        <v>659</v>
      </c>
      <c r="AS318" s="2" t="s">
        <v>201</v>
      </c>
      <c r="AT318" s="2" t="s">
        <v>61</v>
      </c>
      <c r="AU318" s="2">
        <v>29875003</v>
      </c>
      <c r="AV318" s="2">
        <v>29879374</v>
      </c>
      <c r="AW318" s="2" t="s">
        <v>1275</v>
      </c>
      <c r="AX318" s="2" t="s">
        <v>63</v>
      </c>
      <c r="AY318" s="2" t="s">
        <v>1276</v>
      </c>
      <c r="AZ318" s="2" t="s">
        <v>1277</v>
      </c>
      <c r="BA318" s="2" t="s">
        <v>1278</v>
      </c>
      <c r="BB318" s="2" t="s">
        <v>67</v>
      </c>
      <c r="BC318" s="2">
        <v>29869677</v>
      </c>
      <c r="BD318" s="2">
        <v>29875057</v>
      </c>
    </row>
    <row r="319" s="2" customFormat="1" spans="1:56">
      <c r="A319" s="2" t="s">
        <v>1279</v>
      </c>
      <c r="B319" s="8">
        <v>0.00963388567054691</v>
      </c>
      <c r="C319" s="8">
        <f t="shared" si="12"/>
        <v>2.74450675763118</v>
      </c>
      <c r="D319" s="2">
        <v>934.634</v>
      </c>
      <c r="E319" s="2">
        <v>340.54715</v>
      </c>
      <c r="F319" s="2">
        <v>9.602373</v>
      </c>
      <c r="G319" s="2">
        <v>8.56952</v>
      </c>
      <c r="H319" s="2">
        <v>391.3191</v>
      </c>
      <c r="I319" s="2">
        <v>473.54373</v>
      </c>
      <c r="J319" s="2">
        <v>348.35837</v>
      </c>
      <c r="K319" s="2">
        <v>240.9297</v>
      </c>
      <c r="L319" s="2">
        <v>248.58482</v>
      </c>
      <c r="M319" s="2">
        <f t="shared" si="13"/>
        <v>340.547144</v>
      </c>
      <c r="N319" s="2">
        <v>698.50183</v>
      </c>
      <c r="O319" s="2">
        <v>898.03326</v>
      </c>
      <c r="P319" s="2">
        <v>760.0131</v>
      </c>
      <c r="Q319" s="2">
        <v>1040.7178</v>
      </c>
      <c r="R319" s="2">
        <v>1275.9037</v>
      </c>
      <c r="S319" s="2">
        <f t="shared" si="14"/>
        <v>934.633938</v>
      </c>
      <c r="T319" s="2">
        <v>9.105916</v>
      </c>
      <c r="U319" s="2">
        <v>8.531904</v>
      </c>
      <c r="V319" s="2">
        <v>9.483539</v>
      </c>
      <c r="W319" s="2">
        <v>8.547961</v>
      </c>
      <c r="X319" s="2">
        <v>9.590861</v>
      </c>
      <c r="Y319" s="2">
        <v>8.820757</v>
      </c>
      <c r="Z319" s="2">
        <v>9.734049</v>
      </c>
      <c r="AA319" s="2">
        <v>8.716504</v>
      </c>
      <c r="AB319" s="2">
        <v>10.097501</v>
      </c>
      <c r="AC319" s="2">
        <v>8.2304735</v>
      </c>
      <c r="AD319" s="2" t="s">
        <v>55</v>
      </c>
      <c r="AE319" s="2" t="s">
        <v>55</v>
      </c>
      <c r="AF319" s="2" t="s">
        <v>55</v>
      </c>
      <c r="AG319" s="2" t="s">
        <v>209</v>
      </c>
      <c r="AH319" s="2" t="s">
        <v>55</v>
      </c>
      <c r="AI319" s="2" t="s">
        <v>55</v>
      </c>
      <c r="AJ319" s="2" t="s">
        <v>55</v>
      </c>
      <c r="AK319" s="2" t="s">
        <v>209</v>
      </c>
      <c r="AL319" s="2" t="s">
        <v>209</v>
      </c>
      <c r="AM319" s="2" t="s">
        <v>55</v>
      </c>
      <c r="AN319" s="2" t="s">
        <v>56</v>
      </c>
      <c r="AO319" s="2" t="s">
        <v>1280</v>
      </c>
      <c r="AP319" s="2" t="s">
        <v>1281</v>
      </c>
      <c r="AQ319" s="2" t="s">
        <v>107</v>
      </c>
      <c r="AR319" s="2">
        <v>1137</v>
      </c>
      <c r="AS319" s="2" t="s">
        <v>226</v>
      </c>
      <c r="AT319" s="2" t="s">
        <v>61</v>
      </c>
      <c r="AU319" s="2">
        <v>3190005</v>
      </c>
      <c r="AV319" s="2">
        <v>3204516</v>
      </c>
      <c r="AW319" s="2" t="s">
        <v>1282</v>
      </c>
      <c r="AX319" s="2" t="s">
        <v>180</v>
      </c>
      <c r="AY319" s="2" t="s">
        <v>1283</v>
      </c>
      <c r="AZ319" s="2" t="s">
        <v>1281</v>
      </c>
      <c r="BA319" s="2" t="s">
        <v>1284</v>
      </c>
      <c r="BB319" s="2" t="s">
        <v>61</v>
      </c>
      <c r="BC319" s="2">
        <v>3190005</v>
      </c>
      <c r="BD319" s="2">
        <v>3204516</v>
      </c>
    </row>
    <row r="320" s="2" customFormat="1" spans="1:56">
      <c r="A320" s="2" t="s">
        <v>1279</v>
      </c>
      <c r="B320" s="8">
        <v>0.00963388567054691</v>
      </c>
      <c r="C320" s="8">
        <f t="shared" si="12"/>
        <v>2.74450675763118</v>
      </c>
      <c r="D320" s="2">
        <v>934.634</v>
      </c>
      <c r="E320" s="2">
        <v>340.54715</v>
      </c>
      <c r="F320" s="2">
        <v>9.602373</v>
      </c>
      <c r="G320" s="2">
        <v>8.56952</v>
      </c>
      <c r="H320" s="2">
        <v>391.3191</v>
      </c>
      <c r="I320" s="2">
        <v>473.54373</v>
      </c>
      <c r="J320" s="2">
        <v>348.35837</v>
      </c>
      <c r="K320" s="2">
        <v>240.9297</v>
      </c>
      <c r="L320" s="2">
        <v>248.58482</v>
      </c>
      <c r="M320" s="2">
        <f t="shared" si="13"/>
        <v>340.547144</v>
      </c>
      <c r="N320" s="2">
        <v>698.50183</v>
      </c>
      <c r="O320" s="2">
        <v>898.03326</v>
      </c>
      <c r="P320" s="2">
        <v>760.0131</v>
      </c>
      <c r="Q320" s="2">
        <v>1040.7178</v>
      </c>
      <c r="R320" s="2">
        <v>1275.9037</v>
      </c>
      <c r="S320" s="2">
        <f t="shared" si="14"/>
        <v>934.633938</v>
      </c>
      <c r="T320" s="2">
        <v>9.105916</v>
      </c>
      <c r="U320" s="2">
        <v>8.531904</v>
      </c>
      <c r="V320" s="2">
        <v>9.483539</v>
      </c>
      <c r="W320" s="2">
        <v>8.547961</v>
      </c>
      <c r="X320" s="2">
        <v>9.590861</v>
      </c>
      <c r="Y320" s="2">
        <v>8.820757</v>
      </c>
      <c r="Z320" s="2">
        <v>9.734049</v>
      </c>
      <c r="AA320" s="2">
        <v>8.716504</v>
      </c>
      <c r="AB320" s="2">
        <v>10.097501</v>
      </c>
      <c r="AC320" s="2">
        <v>8.2304735</v>
      </c>
      <c r="AD320" s="2" t="s">
        <v>55</v>
      </c>
      <c r="AE320" s="2" t="s">
        <v>55</v>
      </c>
      <c r="AF320" s="2" t="s">
        <v>55</v>
      </c>
      <c r="AG320" s="2" t="s">
        <v>209</v>
      </c>
      <c r="AH320" s="2" t="s">
        <v>55</v>
      </c>
      <c r="AI320" s="2" t="s">
        <v>55</v>
      </c>
      <c r="AJ320" s="2" t="s">
        <v>55</v>
      </c>
      <c r="AK320" s="2" t="s">
        <v>209</v>
      </c>
      <c r="AL320" s="2" t="s">
        <v>209</v>
      </c>
      <c r="AM320" s="2" t="s">
        <v>55</v>
      </c>
      <c r="AN320" s="2" t="s">
        <v>56</v>
      </c>
      <c r="AO320" s="2" t="s">
        <v>1280</v>
      </c>
      <c r="AP320" s="2" t="s">
        <v>1281</v>
      </c>
      <c r="AQ320" s="2" t="s">
        <v>107</v>
      </c>
      <c r="AR320" s="2">
        <v>1137</v>
      </c>
      <c r="AS320" s="2" t="s">
        <v>226</v>
      </c>
      <c r="AT320" s="2" t="s">
        <v>61</v>
      </c>
      <c r="AU320" s="2">
        <v>3190005</v>
      </c>
      <c r="AV320" s="2">
        <v>3204516</v>
      </c>
      <c r="AW320" s="2" t="s">
        <v>1282</v>
      </c>
      <c r="AX320" s="2" t="s">
        <v>180</v>
      </c>
      <c r="AY320" s="2" t="s">
        <v>1285</v>
      </c>
      <c r="AZ320" s="2" t="s">
        <v>1281</v>
      </c>
      <c r="BA320" s="2" t="s">
        <v>1286</v>
      </c>
      <c r="BB320" s="2" t="s">
        <v>61</v>
      </c>
      <c r="BC320" s="2">
        <v>3190005</v>
      </c>
      <c r="BD320" s="2">
        <v>3204516</v>
      </c>
    </row>
    <row r="321" s="2" customFormat="1" spans="1:56">
      <c r="A321" s="2" t="s">
        <v>1279</v>
      </c>
      <c r="B321" s="8">
        <v>0.00963388567054691</v>
      </c>
      <c r="C321" s="8">
        <f t="shared" si="12"/>
        <v>2.74450675763118</v>
      </c>
      <c r="D321" s="2">
        <v>934.634</v>
      </c>
      <c r="E321" s="2">
        <v>340.54715</v>
      </c>
      <c r="F321" s="2">
        <v>9.602373</v>
      </c>
      <c r="G321" s="2">
        <v>8.56952</v>
      </c>
      <c r="H321" s="2">
        <v>391.3191</v>
      </c>
      <c r="I321" s="2">
        <v>473.54373</v>
      </c>
      <c r="J321" s="2">
        <v>348.35837</v>
      </c>
      <c r="K321" s="2">
        <v>240.9297</v>
      </c>
      <c r="L321" s="2">
        <v>248.58482</v>
      </c>
      <c r="M321" s="2">
        <f t="shared" si="13"/>
        <v>340.547144</v>
      </c>
      <c r="N321" s="2">
        <v>698.50183</v>
      </c>
      <c r="O321" s="2">
        <v>898.03326</v>
      </c>
      <c r="P321" s="2">
        <v>760.0131</v>
      </c>
      <c r="Q321" s="2">
        <v>1040.7178</v>
      </c>
      <c r="R321" s="2">
        <v>1275.9037</v>
      </c>
      <c r="S321" s="2">
        <f t="shared" si="14"/>
        <v>934.633938</v>
      </c>
      <c r="T321" s="2">
        <v>9.105916</v>
      </c>
      <c r="U321" s="2">
        <v>8.531904</v>
      </c>
      <c r="V321" s="2">
        <v>9.483539</v>
      </c>
      <c r="W321" s="2">
        <v>8.547961</v>
      </c>
      <c r="X321" s="2">
        <v>9.590861</v>
      </c>
      <c r="Y321" s="2">
        <v>8.820757</v>
      </c>
      <c r="Z321" s="2">
        <v>9.734049</v>
      </c>
      <c r="AA321" s="2">
        <v>8.716504</v>
      </c>
      <c r="AB321" s="2">
        <v>10.097501</v>
      </c>
      <c r="AC321" s="2">
        <v>8.2304735</v>
      </c>
      <c r="AD321" s="2" t="s">
        <v>55</v>
      </c>
      <c r="AE321" s="2" t="s">
        <v>55</v>
      </c>
      <c r="AF321" s="2" t="s">
        <v>55</v>
      </c>
      <c r="AG321" s="2" t="s">
        <v>209</v>
      </c>
      <c r="AH321" s="2" t="s">
        <v>55</v>
      </c>
      <c r="AI321" s="2" t="s">
        <v>55</v>
      </c>
      <c r="AJ321" s="2" t="s">
        <v>55</v>
      </c>
      <c r="AK321" s="2" t="s">
        <v>209</v>
      </c>
      <c r="AL321" s="2" t="s">
        <v>209</v>
      </c>
      <c r="AM321" s="2" t="s">
        <v>55</v>
      </c>
      <c r="AN321" s="2" t="s">
        <v>56</v>
      </c>
      <c r="AO321" s="2" t="s">
        <v>1280</v>
      </c>
      <c r="AP321" s="2" t="s">
        <v>1281</v>
      </c>
      <c r="AQ321" s="2" t="s">
        <v>107</v>
      </c>
      <c r="AR321" s="2">
        <v>1137</v>
      </c>
      <c r="AS321" s="2" t="s">
        <v>226</v>
      </c>
      <c r="AT321" s="2" t="s">
        <v>61</v>
      </c>
      <c r="AU321" s="2">
        <v>3190005</v>
      </c>
      <c r="AV321" s="2">
        <v>3204516</v>
      </c>
      <c r="AW321" s="2" t="s">
        <v>1282</v>
      </c>
      <c r="AX321" s="2" t="s">
        <v>180</v>
      </c>
      <c r="AY321" s="2" t="s">
        <v>1287</v>
      </c>
      <c r="AZ321" s="2" t="s">
        <v>1281</v>
      </c>
      <c r="BA321" s="2" t="s">
        <v>1288</v>
      </c>
      <c r="BB321" s="2" t="s">
        <v>61</v>
      </c>
      <c r="BC321" s="2">
        <v>3190133</v>
      </c>
      <c r="BD321" s="2">
        <v>3204516</v>
      </c>
    </row>
    <row r="322" s="2" customFormat="1" spans="1:56">
      <c r="A322" s="2" t="s">
        <v>1289</v>
      </c>
      <c r="B322" s="8">
        <v>0.00182034753501942</v>
      </c>
      <c r="C322" s="8">
        <f t="shared" ref="C322:C385" si="15">S322/M322</f>
        <v>2.74122795252032</v>
      </c>
      <c r="D322" s="2">
        <v>95.28</v>
      </c>
      <c r="E322" s="2">
        <v>34.758144</v>
      </c>
      <c r="F322" s="2">
        <v>6.392534</v>
      </c>
      <c r="G322" s="2">
        <v>5.1834216</v>
      </c>
      <c r="H322" s="2">
        <v>44.969837</v>
      </c>
      <c r="I322" s="2">
        <v>40.003105</v>
      </c>
      <c r="J322" s="2">
        <v>27.594864</v>
      </c>
      <c r="K322" s="2">
        <v>29.08037</v>
      </c>
      <c r="L322" s="2">
        <v>32.14255</v>
      </c>
      <c r="M322" s="2">
        <f t="shared" ref="M322:M385" si="16">AVERAGE(H322:L322)</f>
        <v>34.7581452</v>
      </c>
      <c r="N322" s="2">
        <v>68.46215</v>
      </c>
      <c r="O322" s="2">
        <v>102.65932</v>
      </c>
      <c r="P322" s="2">
        <v>97.507866</v>
      </c>
      <c r="Q322" s="2">
        <v>124.32532</v>
      </c>
      <c r="R322" s="2">
        <v>83.44534</v>
      </c>
      <c r="S322" s="2">
        <f t="shared" ref="S322:S385" si="17">AVERAGE(N322:R322)</f>
        <v>95.2799992</v>
      </c>
      <c r="T322" s="2">
        <v>5.776187</v>
      </c>
      <c r="U322" s="2">
        <v>5.150981</v>
      </c>
      <c r="V322" s="2">
        <v>6.44337</v>
      </c>
      <c r="W322" s="2">
        <v>5.07944</v>
      </c>
      <c r="X322" s="2">
        <v>6.7130423</v>
      </c>
      <c r="Y322" s="2">
        <v>5.1562414</v>
      </c>
      <c r="Z322" s="2">
        <v>6.784607</v>
      </c>
      <c r="AA322" s="2">
        <v>5.3744555</v>
      </c>
      <c r="AB322" s="2">
        <v>6.2454634</v>
      </c>
      <c r="AC322" s="2">
        <v>5.155991</v>
      </c>
      <c r="AD322" s="2" t="s">
        <v>55</v>
      </c>
      <c r="AE322" s="2" t="s">
        <v>55</v>
      </c>
      <c r="AF322" s="2" t="s">
        <v>55</v>
      </c>
      <c r="AG322" s="2" t="s">
        <v>55</v>
      </c>
      <c r="AH322" s="2" t="s">
        <v>55</v>
      </c>
      <c r="AI322" s="2" t="s">
        <v>55</v>
      </c>
      <c r="AJ322" s="2" t="s">
        <v>55</v>
      </c>
      <c r="AK322" s="2" t="s">
        <v>55</v>
      </c>
      <c r="AL322" s="2" t="s">
        <v>209</v>
      </c>
      <c r="AM322" s="2" t="s">
        <v>55</v>
      </c>
      <c r="AN322" s="2" t="s">
        <v>56</v>
      </c>
      <c r="AO322" s="2" t="s">
        <v>1290</v>
      </c>
      <c r="AP322" s="2" t="s">
        <v>1291</v>
      </c>
      <c r="AQ322" s="2" t="s">
        <v>59</v>
      </c>
      <c r="AR322" s="2">
        <v>472</v>
      </c>
      <c r="AS322" s="2" t="s">
        <v>263</v>
      </c>
      <c r="AT322" s="2" t="s">
        <v>61</v>
      </c>
      <c r="AU322" s="2">
        <v>128808052</v>
      </c>
      <c r="AV322" s="2">
        <v>128809538</v>
      </c>
      <c r="AW322" s="2" t="s">
        <v>1292</v>
      </c>
      <c r="AX322" s="2" t="s">
        <v>180</v>
      </c>
      <c r="AY322" s="2" t="s">
        <v>1293</v>
      </c>
      <c r="AZ322" s="2" t="s">
        <v>1294</v>
      </c>
      <c r="BA322" s="2" t="s">
        <v>1295</v>
      </c>
      <c r="BB322" s="2" t="s">
        <v>61</v>
      </c>
      <c r="BC322" s="2">
        <v>128784711</v>
      </c>
      <c r="BD322" s="2">
        <v>128809534</v>
      </c>
    </row>
    <row r="323" s="2" customFormat="1" spans="1:50">
      <c r="A323" s="2" t="s">
        <v>1296</v>
      </c>
      <c r="B323" s="8">
        <v>0.000887464013914714</v>
      </c>
      <c r="C323" s="8">
        <f t="shared" si="15"/>
        <v>2.73937537071419</v>
      </c>
      <c r="D323" s="2">
        <v>1217.9944</v>
      </c>
      <c r="E323" s="2">
        <v>444.6249</v>
      </c>
      <c r="F323" s="2">
        <v>9.967384</v>
      </c>
      <c r="G323" s="2">
        <v>8.95445</v>
      </c>
      <c r="H323" s="2">
        <v>398.81027</v>
      </c>
      <c r="I323" s="2">
        <v>722.25604</v>
      </c>
      <c r="J323" s="2">
        <v>402.32242</v>
      </c>
      <c r="K323" s="2">
        <v>348.94284</v>
      </c>
      <c r="L323" s="2">
        <v>350.79282</v>
      </c>
      <c r="M323" s="2">
        <f t="shared" si="16"/>
        <v>444.624878</v>
      </c>
      <c r="N323" s="2">
        <v>920.03</v>
      </c>
      <c r="O323" s="2">
        <v>1117.3002</v>
      </c>
      <c r="P323" s="2">
        <v>1251.4515</v>
      </c>
      <c r="Q323" s="2">
        <v>1793.5797</v>
      </c>
      <c r="R323" s="2">
        <v>1007.6108</v>
      </c>
      <c r="S323" s="2">
        <f t="shared" si="17"/>
        <v>1217.99444</v>
      </c>
      <c r="T323" s="2">
        <v>9.49454</v>
      </c>
      <c r="U323" s="2">
        <v>8.561944</v>
      </c>
      <c r="V323" s="2">
        <v>9.787263</v>
      </c>
      <c r="W323" s="2">
        <v>9.1534605</v>
      </c>
      <c r="X323" s="2">
        <v>10.275023</v>
      </c>
      <c r="Y323" s="2">
        <v>9.035069</v>
      </c>
      <c r="Z323" s="2">
        <v>10.512032</v>
      </c>
      <c r="AA323" s="2">
        <v>9.25771</v>
      </c>
      <c r="AB323" s="2">
        <v>9.768064</v>
      </c>
      <c r="AC323" s="2">
        <v>8.764066</v>
      </c>
      <c r="AD323" s="2" t="s">
        <v>55</v>
      </c>
      <c r="AE323" s="2" t="s">
        <v>55</v>
      </c>
      <c r="AF323" s="2" t="s">
        <v>55</v>
      </c>
      <c r="AG323" s="2" t="s">
        <v>55</v>
      </c>
      <c r="AH323" s="2" t="s">
        <v>55</v>
      </c>
      <c r="AI323" s="2" t="s">
        <v>55</v>
      </c>
      <c r="AJ323" s="2" t="s">
        <v>55</v>
      </c>
      <c r="AK323" s="2" t="s">
        <v>55</v>
      </c>
      <c r="AL323" s="2" t="s">
        <v>55</v>
      </c>
      <c r="AM323" s="2" t="s">
        <v>55</v>
      </c>
      <c r="AN323" s="2" t="s">
        <v>56</v>
      </c>
      <c r="AO323" s="2" t="s">
        <v>1297</v>
      </c>
      <c r="AP323" s="2" t="s">
        <v>1298</v>
      </c>
      <c r="AQ323" s="2" t="s">
        <v>59</v>
      </c>
      <c r="AR323" s="2">
        <v>1210</v>
      </c>
      <c r="AS323" s="2" t="s">
        <v>142</v>
      </c>
      <c r="AT323" s="2" t="s">
        <v>61</v>
      </c>
      <c r="AU323" s="2">
        <v>3404691</v>
      </c>
      <c r="AV323" s="2">
        <v>3430191</v>
      </c>
      <c r="AW323" s="2" t="s">
        <v>1299</v>
      </c>
      <c r="AX323" s="2" t="s">
        <v>74</v>
      </c>
    </row>
    <row r="324" s="2" customFormat="1" spans="1:56">
      <c r="A324" s="2" t="s">
        <v>1300</v>
      </c>
      <c r="B324" s="8">
        <v>0.0183771787142686</v>
      </c>
      <c r="C324" s="8">
        <f t="shared" si="15"/>
        <v>2.73613859118748</v>
      </c>
      <c r="D324" s="2">
        <v>678.7584</v>
      </c>
      <c r="E324" s="2">
        <v>248.07166</v>
      </c>
      <c r="F324" s="2">
        <v>8.876329</v>
      </c>
      <c r="G324" s="2">
        <v>7.9428</v>
      </c>
      <c r="H324" s="2">
        <v>414.86218</v>
      </c>
      <c r="I324" s="2">
        <v>306.9143</v>
      </c>
      <c r="J324" s="2">
        <v>234.19032</v>
      </c>
      <c r="K324" s="2">
        <v>209.3392</v>
      </c>
      <c r="L324" s="2">
        <v>75.05223</v>
      </c>
      <c r="M324" s="2">
        <f t="shared" si="16"/>
        <v>248.071646</v>
      </c>
      <c r="N324" s="2">
        <v>1289.2859</v>
      </c>
      <c r="O324" s="2">
        <v>359.2</v>
      </c>
      <c r="P324" s="2">
        <v>905.8047</v>
      </c>
      <c r="Q324" s="2">
        <v>660.57324</v>
      </c>
      <c r="R324" s="2">
        <v>178.92818</v>
      </c>
      <c r="S324" s="2">
        <f t="shared" si="17"/>
        <v>678.758404</v>
      </c>
      <c r="T324" s="2">
        <v>9.96433</v>
      </c>
      <c r="U324" s="2">
        <v>8.616548</v>
      </c>
      <c r="V324" s="2">
        <v>8.167753</v>
      </c>
      <c r="W324" s="2">
        <v>7.933589</v>
      </c>
      <c r="X324" s="2">
        <v>9.834995</v>
      </c>
      <c r="Y324" s="2">
        <v>8.265839</v>
      </c>
      <c r="Z324" s="2">
        <v>9.102674</v>
      </c>
      <c r="AA324" s="2">
        <v>8.506623</v>
      </c>
      <c r="AB324" s="2">
        <v>7.3118973</v>
      </c>
      <c r="AC324" s="2">
        <v>6.3914037</v>
      </c>
      <c r="AD324" s="2" t="s">
        <v>55</v>
      </c>
      <c r="AE324" s="2" t="s">
        <v>55</v>
      </c>
      <c r="AF324" s="2" t="s">
        <v>209</v>
      </c>
      <c r="AG324" s="2" t="s">
        <v>55</v>
      </c>
      <c r="AH324" s="2" t="s">
        <v>55</v>
      </c>
      <c r="AI324" s="2" t="s">
        <v>55</v>
      </c>
      <c r="AJ324" s="2" t="s">
        <v>55</v>
      </c>
      <c r="AK324" s="2" t="s">
        <v>55</v>
      </c>
      <c r="AL324" s="2" t="s">
        <v>55</v>
      </c>
      <c r="AM324" s="2" t="s">
        <v>55</v>
      </c>
      <c r="AN324" s="2" t="s">
        <v>56</v>
      </c>
      <c r="AO324" s="2" t="s">
        <v>1301</v>
      </c>
      <c r="AP324" s="2" t="s">
        <v>1302</v>
      </c>
      <c r="AQ324" s="2" t="s">
        <v>71</v>
      </c>
      <c r="AR324" s="2">
        <v>1809</v>
      </c>
      <c r="AS324" s="2" t="s">
        <v>102</v>
      </c>
      <c r="AT324" s="2" t="s">
        <v>61</v>
      </c>
      <c r="AU324" s="2">
        <v>8552185</v>
      </c>
      <c r="AV324" s="2">
        <v>8553994</v>
      </c>
      <c r="AW324" s="2" t="s">
        <v>1303</v>
      </c>
      <c r="AX324" s="2" t="s">
        <v>180</v>
      </c>
      <c r="AY324" s="2" t="s">
        <v>1304</v>
      </c>
      <c r="AZ324" s="2" t="s">
        <v>1305</v>
      </c>
      <c r="BA324" s="2" t="s">
        <v>1306</v>
      </c>
      <c r="BB324" s="2" t="s">
        <v>61</v>
      </c>
      <c r="BC324" s="2">
        <v>8509802</v>
      </c>
      <c r="BD324" s="2">
        <v>8554002</v>
      </c>
    </row>
    <row r="325" s="2" customFormat="1" spans="1:56">
      <c r="A325" s="2" t="s">
        <v>1300</v>
      </c>
      <c r="B325" s="8">
        <v>0.0183771787142686</v>
      </c>
      <c r="C325" s="8">
        <f t="shared" si="15"/>
        <v>2.73613859118748</v>
      </c>
      <c r="D325" s="2">
        <v>678.7584</v>
      </c>
      <c r="E325" s="2">
        <v>248.07166</v>
      </c>
      <c r="F325" s="2">
        <v>8.876329</v>
      </c>
      <c r="G325" s="2">
        <v>7.9428</v>
      </c>
      <c r="H325" s="2">
        <v>414.86218</v>
      </c>
      <c r="I325" s="2">
        <v>306.9143</v>
      </c>
      <c r="J325" s="2">
        <v>234.19032</v>
      </c>
      <c r="K325" s="2">
        <v>209.3392</v>
      </c>
      <c r="L325" s="2">
        <v>75.05223</v>
      </c>
      <c r="M325" s="2">
        <f t="shared" si="16"/>
        <v>248.071646</v>
      </c>
      <c r="N325" s="2">
        <v>1289.2859</v>
      </c>
      <c r="O325" s="2">
        <v>359.2</v>
      </c>
      <c r="P325" s="2">
        <v>905.8047</v>
      </c>
      <c r="Q325" s="2">
        <v>660.57324</v>
      </c>
      <c r="R325" s="2">
        <v>178.92818</v>
      </c>
      <c r="S325" s="2">
        <f t="shared" si="17"/>
        <v>678.758404</v>
      </c>
      <c r="T325" s="2">
        <v>9.96433</v>
      </c>
      <c r="U325" s="2">
        <v>8.616548</v>
      </c>
      <c r="V325" s="2">
        <v>8.167753</v>
      </c>
      <c r="W325" s="2">
        <v>7.933589</v>
      </c>
      <c r="X325" s="2">
        <v>9.834995</v>
      </c>
      <c r="Y325" s="2">
        <v>8.265839</v>
      </c>
      <c r="Z325" s="2">
        <v>9.102674</v>
      </c>
      <c r="AA325" s="2">
        <v>8.506623</v>
      </c>
      <c r="AB325" s="2">
        <v>7.3118973</v>
      </c>
      <c r="AC325" s="2">
        <v>6.3914037</v>
      </c>
      <c r="AD325" s="2" t="s">
        <v>55</v>
      </c>
      <c r="AE325" s="2" t="s">
        <v>55</v>
      </c>
      <c r="AF325" s="2" t="s">
        <v>209</v>
      </c>
      <c r="AG325" s="2" t="s">
        <v>55</v>
      </c>
      <c r="AH325" s="2" t="s">
        <v>55</v>
      </c>
      <c r="AI325" s="2" t="s">
        <v>55</v>
      </c>
      <c r="AJ325" s="2" t="s">
        <v>55</v>
      </c>
      <c r="AK325" s="2" t="s">
        <v>55</v>
      </c>
      <c r="AL325" s="2" t="s">
        <v>55</v>
      </c>
      <c r="AM325" s="2" t="s">
        <v>55</v>
      </c>
      <c r="AN325" s="2" t="s">
        <v>56</v>
      </c>
      <c r="AO325" s="2" t="s">
        <v>1301</v>
      </c>
      <c r="AP325" s="2" t="s">
        <v>1302</v>
      </c>
      <c r="AQ325" s="2" t="s">
        <v>71</v>
      </c>
      <c r="AR325" s="2">
        <v>1809</v>
      </c>
      <c r="AS325" s="2" t="s">
        <v>102</v>
      </c>
      <c r="AT325" s="2" t="s">
        <v>61</v>
      </c>
      <c r="AU325" s="2">
        <v>8552185</v>
      </c>
      <c r="AV325" s="2">
        <v>8553994</v>
      </c>
      <c r="AW325" s="2" t="s">
        <v>1303</v>
      </c>
      <c r="AX325" s="2" t="s">
        <v>180</v>
      </c>
      <c r="AY325" s="2" t="s">
        <v>1307</v>
      </c>
      <c r="AZ325" s="2" t="s">
        <v>1305</v>
      </c>
      <c r="BA325" s="2" t="s">
        <v>1308</v>
      </c>
      <c r="BB325" s="2" t="s">
        <v>61</v>
      </c>
      <c r="BC325" s="2">
        <v>8509802</v>
      </c>
      <c r="BD325" s="2">
        <v>8554002</v>
      </c>
    </row>
    <row r="326" s="2" customFormat="1" spans="1:56">
      <c r="A326" s="2" t="s">
        <v>1309</v>
      </c>
      <c r="B326" s="8">
        <v>0.0208913227249241</v>
      </c>
      <c r="C326" s="8">
        <f t="shared" si="15"/>
        <v>2.7324133031268</v>
      </c>
      <c r="D326" s="2">
        <v>163.89413</v>
      </c>
      <c r="E326" s="2">
        <v>59.98147</v>
      </c>
      <c r="F326" s="2">
        <v>7.1028166</v>
      </c>
      <c r="G326" s="2">
        <v>5.9770274</v>
      </c>
      <c r="H326" s="2">
        <v>74.06091</v>
      </c>
      <c r="I326" s="2">
        <v>79.05032</v>
      </c>
      <c r="J326" s="2">
        <v>66.3965</v>
      </c>
      <c r="K326" s="2">
        <v>46.155464</v>
      </c>
      <c r="L326" s="2">
        <v>34.244133</v>
      </c>
      <c r="M326" s="2">
        <f t="shared" si="16"/>
        <v>59.9814654</v>
      </c>
      <c r="N326" s="2">
        <v>127.38588</v>
      </c>
      <c r="O326" s="2">
        <v>195.56516</v>
      </c>
      <c r="P326" s="2">
        <v>95.41321</v>
      </c>
      <c r="Q326" s="2">
        <v>235.00316</v>
      </c>
      <c r="R326" s="2">
        <v>166.10336</v>
      </c>
      <c r="S326" s="2">
        <f t="shared" si="17"/>
        <v>163.894154</v>
      </c>
      <c r="T326" s="2">
        <v>6.6633663</v>
      </c>
      <c r="U326" s="2">
        <v>5.9562593</v>
      </c>
      <c r="V326" s="2">
        <v>7.3260903</v>
      </c>
      <c r="W326" s="2">
        <v>6.025637</v>
      </c>
      <c r="X326" s="2">
        <v>6.6807795</v>
      </c>
      <c r="Y326" s="2">
        <v>6.475488</v>
      </c>
      <c r="Z326" s="2">
        <v>7.6392365</v>
      </c>
      <c r="AA326" s="2">
        <v>6.179655</v>
      </c>
      <c r="AB326" s="2">
        <v>7.2046127</v>
      </c>
      <c r="AC326" s="2">
        <v>5.248098</v>
      </c>
      <c r="AD326" s="2" t="s">
        <v>55</v>
      </c>
      <c r="AE326" s="2" t="s">
        <v>55</v>
      </c>
      <c r="AF326" s="2" t="s">
        <v>55</v>
      </c>
      <c r="AG326" s="2" t="s">
        <v>55</v>
      </c>
      <c r="AH326" s="2" t="s">
        <v>55</v>
      </c>
      <c r="AI326" s="2" t="s">
        <v>55</v>
      </c>
      <c r="AJ326" s="2" t="s">
        <v>55</v>
      </c>
      <c r="AK326" s="2" t="s">
        <v>55</v>
      </c>
      <c r="AL326" s="2" t="s">
        <v>55</v>
      </c>
      <c r="AM326" s="2" t="s">
        <v>55</v>
      </c>
      <c r="AN326" s="2" t="s">
        <v>56</v>
      </c>
      <c r="AO326" s="2" t="s">
        <v>1310</v>
      </c>
      <c r="AP326" s="2" t="s">
        <v>1311</v>
      </c>
      <c r="AQ326" s="2" t="s">
        <v>107</v>
      </c>
      <c r="AR326" s="2">
        <v>5246</v>
      </c>
      <c r="AS326" s="2" t="s">
        <v>422</v>
      </c>
      <c r="AT326" s="2" t="s">
        <v>67</v>
      </c>
      <c r="AU326" s="2">
        <v>25456411</v>
      </c>
      <c r="AV326" s="2">
        <v>25497027</v>
      </c>
      <c r="AW326" s="2" t="s">
        <v>1312</v>
      </c>
      <c r="AX326" s="2" t="s">
        <v>180</v>
      </c>
      <c r="AY326" s="2" t="s">
        <v>1313</v>
      </c>
      <c r="AZ326" s="2" t="s">
        <v>1311</v>
      </c>
      <c r="BA326" s="2" t="s">
        <v>1314</v>
      </c>
      <c r="BB326" s="2" t="s">
        <v>67</v>
      </c>
      <c r="BC326" s="2">
        <v>25456411</v>
      </c>
      <c r="BD326" s="2">
        <v>25497027</v>
      </c>
    </row>
    <row r="327" s="2" customFormat="1" spans="1:56">
      <c r="A327" s="2" t="s">
        <v>1315</v>
      </c>
      <c r="B327" s="8">
        <v>0.00897776081398373</v>
      </c>
      <c r="C327" s="8">
        <f t="shared" si="15"/>
        <v>2.7251090388665</v>
      </c>
      <c r="D327" s="2">
        <v>1034.9949</v>
      </c>
      <c r="E327" s="2">
        <v>379.79944</v>
      </c>
      <c r="F327" s="2">
        <v>9.709735</v>
      </c>
      <c r="G327" s="2">
        <v>8.748117</v>
      </c>
      <c r="H327" s="2">
        <v>318.46353</v>
      </c>
      <c r="I327" s="2">
        <v>504.77945</v>
      </c>
      <c r="J327" s="2">
        <v>440.59113</v>
      </c>
      <c r="K327" s="2">
        <v>297.1212</v>
      </c>
      <c r="L327" s="2">
        <v>338.04187</v>
      </c>
      <c r="M327" s="2">
        <f t="shared" si="16"/>
        <v>379.799436</v>
      </c>
      <c r="N327" s="2">
        <v>609.29</v>
      </c>
      <c r="O327" s="2">
        <v>981.30615</v>
      </c>
      <c r="P327" s="2">
        <v>1105.8749</v>
      </c>
      <c r="Q327" s="2">
        <v>894.64703</v>
      </c>
      <c r="R327" s="2">
        <v>1583.8563</v>
      </c>
      <c r="S327" s="2">
        <f t="shared" si="17"/>
        <v>1034.994876</v>
      </c>
      <c r="T327" s="2">
        <v>8.903929</v>
      </c>
      <c r="U327" s="2">
        <v>8.224545</v>
      </c>
      <c r="V327" s="2">
        <v>9.618699</v>
      </c>
      <c r="W327" s="2">
        <v>8.633124</v>
      </c>
      <c r="X327" s="2">
        <v>10.107273</v>
      </c>
      <c r="Y327" s="2">
        <v>9.164421</v>
      </c>
      <c r="Z327" s="2">
        <v>9.524699</v>
      </c>
      <c r="AA327" s="2">
        <v>9.016628</v>
      </c>
      <c r="AB327" s="2">
        <v>10.394072</v>
      </c>
      <c r="AC327" s="2">
        <v>8.701867</v>
      </c>
      <c r="AD327" s="2" t="s">
        <v>55</v>
      </c>
      <c r="AE327" s="2" t="s">
        <v>55</v>
      </c>
      <c r="AF327" s="2" t="s">
        <v>55</v>
      </c>
      <c r="AG327" s="2" t="s">
        <v>55</v>
      </c>
      <c r="AH327" s="2" t="s">
        <v>55</v>
      </c>
      <c r="AI327" s="2" t="s">
        <v>55</v>
      </c>
      <c r="AJ327" s="2" t="s">
        <v>55</v>
      </c>
      <c r="AK327" s="2" t="s">
        <v>55</v>
      </c>
      <c r="AL327" s="2" t="s">
        <v>55</v>
      </c>
      <c r="AM327" s="2" t="s">
        <v>55</v>
      </c>
      <c r="AN327" s="2" t="s">
        <v>56</v>
      </c>
      <c r="AO327" s="2" t="s">
        <v>1316</v>
      </c>
      <c r="AP327" s="2" t="s">
        <v>1317</v>
      </c>
      <c r="AQ327" s="2" t="s">
        <v>59</v>
      </c>
      <c r="AR327" s="2">
        <v>660</v>
      </c>
      <c r="AS327" s="2" t="s">
        <v>226</v>
      </c>
      <c r="AT327" s="2" t="s">
        <v>67</v>
      </c>
      <c r="AU327" s="2">
        <v>32580293</v>
      </c>
      <c r="AV327" s="2">
        <v>32582161</v>
      </c>
      <c r="AW327" s="2" t="s">
        <v>1318</v>
      </c>
      <c r="AX327" s="2" t="s">
        <v>109</v>
      </c>
      <c r="AY327" s="2" t="s">
        <v>1319</v>
      </c>
      <c r="AZ327" s="2" t="s">
        <v>1320</v>
      </c>
      <c r="BA327" s="2" t="s">
        <v>1321</v>
      </c>
      <c r="BB327" s="2" t="s">
        <v>61</v>
      </c>
      <c r="BC327" s="2">
        <v>32581457</v>
      </c>
      <c r="BD327" s="2">
        <v>32670991</v>
      </c>
    </row>
    <row r="328" s="2" customFormat="1" spans="1:56">
      <c r="A328" s="2" t="s">
        <v>1315</v>
      </c>
      <c r="B328" s="8">
        <v>0.00897776081398373</v>
      </c>
      <c r="C328" s="8">
        <f t="shared" si="15"/>
        <v>2.7251090388665</v>
      </c>
      <c r="D328" s="2">
        <v>1034.9949</v>
      </c>
      <c r="E328" s="2">
        <v>379.79944</v>
      </c>
      <c r="F328" s="2">
        <v>9.709735</v>
      </c>
      <c r="G328" s="2">
        <v>8.748117</v>
      </c>
      <c r="H328" s="2">
        <v>318.46353</v>
      </c>
      <c r="I328" s="2">
        <v>504.77945</v>
      </c>
      <c r="J328" s="2">
        <v>440.59113</v>
      </c>
      <c r="K328" s="2">
        <v>297.1212</v>
      </c>
      <c r="L328" s="2">
        <v>338.04187</v>
      </c>
      <c r="M328" s="2">
        <f t="shared" si="16"/>
        <v>379.799436</v>
      </c>
      <c r="N328" s="2">
        <v>609.29</v>
      </c>
      <c r="O328" s="2">
        <v>981.30615</v>
      </c>
      <c r="P328" s="2">
        <v>1105.8749</v>
      </c>
      <c r="Q328" s="2">
        <v>894.64703</v>
      </c>
      <c r="R328" s="2">
        <v>1583.8563</v>
      </c>
      <c r="S328" s="2">
        <f t="shared" si="17"/>
        <v>1034.994876</v>
      </c>
      <c r="T328" s="2">
        <v>8.903929</v>
      </c>
      <c r="U328" s="2">
        <v>8.224545</v>
      </c>
      <c r="V328" s="2">
        <v>9.618699</v>
      </c>
      <c r="W328" s="2">
        <v>8.633124</v>
      </c>
      <c r="X328" s="2">
        <v>10.107273</v>
      </c>
      <c r="Y328" s="2">
        <v>9.164421</v>
      </c>
      <c r="Z328" s="2">
        <v>9.524699</v>
      </c>
      <c r="AA328" s="2">
        <v>9.016628</v>
      </c>
      <c r="AB328" s="2">
        <v>10.394072</v>
      </c>
      <c r="AC328" s="2">
        <v>8.701867</v>
      </c>
      <c r="AD328" s="2" t="s">
        <v>55</v>
      </c>
      <c r="AE328" s="2" t="s">
        <v>55</v>
      </c>
      <c r="AF328" s="2" t="s">
        <v>55</v>
      </c>
      <c r="AG328" s="2" t="s">
        <v>55</v>
      </c>
      <c r="AH328" s="2" t="s">
        <v>55</v>
      </c>
      <c r="AI328" s="2" t="s">
        <v>55</v>
      </c>
      <c r="AJ328" s="2" t="s">
        <v>55</v>
      </c>
      <c r="AK328" s="2" t="s">
        <v>55</v>
      </c>
      <c r="AL328" s="2" t="s">
        <v>55</v>
      </c>
      <c r="AM328" s="2" t="s">
        <v>55</v>
      </c>
      <c r="AN328" s="2" t="s">
        <v>56</v>
      </c>
      <c r="AO328" s="2" t="s">
        <v>1316</v>
      </c>
      <c r="AP328" s="2" t="s">
        <v>1317</v>
      </c>
      <c r="AQ328" s="2" t="s">
        <v>59</v>
      </c>
      <c r="AR328" s="2">
        <v>660</v>
      </c>
      <c r="AS328" s="2" t="s">
        <v>226</v>
      </c>
      <c r="AT328" s="2" t="s">
        <v>67</v>
      </c>
      <c r="AU328" s="2">
        <v>32580293</v>
      </c>
      <c r="AV328" s="2">
        <v>32582161</v>
      </c>
      <c r="AW328" s="2" t="s">
        <v>1318</v>
      </c>
      <c r="AX328" s="2" t="s">
        <v>109</v>
      </c>
      <c r="AY328" s="2" t="s">
        <v>1322</v>
      </c>
      <c r="AZ328" s="2" t="s">
        <v>1320</v>
      </c>
      <c r="BA328" s="2" t="s">
        <v>1323</v>
      </c>
      <c r="BB328" s="2" t="s">
        <v>61</v>
      </c>
      <c r="BC328" s="2">
        <v>32581457</v>
      </c>
      <c r="BD328" s="2">
        <v>32670991</v>
      </c>
    </row>
    <row r="329" s="2" customFormat="1" spans="1:56">
      <c r="A329" s="2" t="s">
        <v>1324</v>
      </c>
      <c r="B329" s="8">
        <v>0.0394382166144721</v>
      </c>
      <c r="C329" s="8">
        <f t="shared" si="15"/>
        <v>2.71675569770193</v>
      </c>
      <c r="D329" s="2">
        <v>3646.214</v>
      </c>
      <c r="E329" s="2">
        <v>1342.1207</v>
      </c>
      <c r="F329" s="2">
        <v>11.431641</v>
      </c>
      <c r="G329" s="2">
        <v>10.582495</v>
      </c>
      <c r="H329" s="2">
        <v>1102.8927</v>
      </c>
      <c r="I329" s="2">
        <v>2109.6062</v>
      </c>
      <c r="J329" s="2">
        <v>1128.9749</v>
      </c>
      <c r="K329" s="2">
        <v>977.75916</v>
      </c>
      <c r="L329" s="2">
        <v>1391.3708</v>
      </c>
      <c r="M329" s="2">
        <f t="shared" si="16"/>
        <v>1342.120752</v>
      </c>
      <c r="N329" s="2">
        <v>3216.7607</v>
      </c>
      <c r="O329" s="2">
        <v>2448.7837</v>
      </c>
      <c r="P329" s="2">
        <v>2343.581</v>
      </c>
      <c r="Q329" s="2">
        <v>7441.19</v>
      </c>
      <c r="R329" s="2">
        <v>2780.7556</v>
      </c>
      <c r="S329" s="2">
        <f t="shared" si="17"/>
        <v>3646.2142</v>
      </c>
      <c r="T329" s="2">
        <v>11.293919</v>
      </c>
      <c r="U329" s="2">
        <v>10.119016</v>
      </c>
      <c r="V329" s="2">
        <v>10.925428</v>
      </c>
      <c r="W329" s="2">
        <v>10.740056</v>
      </c>
      <c r="X329" s="2">
        <v>11.157572</v>
      </c>
      <c r="Y329" s="2">
        <v>10.4783125</v>
      </c>
      <c r="Z329" s="2">
        <v>12.546569</v>
      </c>
      <c r="AA329" s="2">
        <v>10.778606</v>
      </c>
      <c r="AB329" s="2">
        <v>11.234713</v>
      </c>
      <c r="AC329" s="2">
        <v>10.796484</v>
      </c>
      <c r="AD329" s="2" t="s">
        <v>55</v>
      </c>
      <c r="AE329" s="2" t="s">
        <v>55</v>
      </c>
      <c r="AF329" s="2" t="s">
        <v>209</v>
      </c>
      <c r="AG329" s="2" t="s">
        <v>55</v>
      </c>
      <c r="AH329" s="2" t="s">
        <v>55</v>
      </c>
      <c r="AI329" s="2" t="s">
        <v>55</v>
      </c>
      <c r="AJ329" s="2" t="s">
        <v>55</v>
      </c>
      <c r="AK329" s="2" t="s">
        <v>55</v>
      </c>
      <c r="AL329" s="2" t="s">
        <v>55</v>
      </c>
      <c r="AM329" s="2" t="s">
        <v>55</v>
      </c>
      <c r="AN329" s="2" t="s">
        <v>56</v>
      </c>
      <c r="AO329" s="2" t="s">
        <v>1325</v>
      </c>
      <c r="AP329" s="2" t="s">
        <v>1326</v>
      </c>
      <c r="AQ329" s="2" t="s">
        <v>107</v>
      </c>
      <c r="AR329" s="2">
        <v>1986</v>
      </c>
      <c r="AS329" s="2" t="s">
        <v>78</v>
      </c>
      <c r="AT329" s="2" t="s">
        <v>61</v>
      </c>
      <c r="AU329" s="2">
        <v>151138497</v>
      </c>
      <c r="AV329" s="2">
        <v>151142773</v>
      </c>
      <c r="AW329" s="2" t="s">
        <v>1327</v>
      </c>
      <c r="AX329" s="2" t="s">
        <v>180</v>
      </c>
      <c r="AY329" s="2" t="s">
        <v>1328</v>
      </c>
      <c r="AZ329" s="2" t="s">
        <v>1329</v>
      </c>
      <c r="BA329" s="2" t="s">
        <v>1330</v>
      </c>
      <c r="BB329" s="2" t="s">
        <v>61</v>
      </c>
      <c r="BC329" s="2">
        <v>151129104</v>
      </c>
      <c r="BD329" s="2">
        <v>151142773</v>
      </c>
    </row>
    <row r="330" s="2" customFormat="1" spans="1:56">
      <c r="A330" s="2" t="s">
        <v>1324</v>
      </c>
      <c r="B330" s="8">
        <v>0.0394382166144721</v>
      </c>
      <c r="C330" s="8">
        <f t="shared" si="15"/>
        <v>2.71675569770193</v>
      </c>
      <c r="D330" s="2">
        <v>3646.214</v>
      </c>
      <c r="E330" s="2">
        <v>1342.1207</v>
      </c>
      <c r="F330" s="2">
        <v>11.431641</v>
      </c>
      <c r="G330" s="2">
        <v>10.582495</v>
      </c>
      <c r="H330" s="2">
        <v>1102.8927</v>
      </c>
      <c r="I330" s="2">
        <v>2109.6062</v>
      </c>
      <c r="J330" s="2">
        <v>1128.9749</v>
      </c>
      <c r="K330" s="2">
        <v>977.75916</v>
      </c>
      <c r="L330" s="2">
        <v>1391.3708</v>
      </c>
      <c r="M330" s="2">
        <f t="shared" si="16"/>
        <v>1342.120752</v>
      </c>
      <c r="N330" s="2">
        <v>3216.7607</v>
      </c>
      <c r="O330" s="2">
        <v>2448.7837</v>
      </c>
      <c r="P330" s="2">
        <v>2343.581</v>
      </c>
      <c r="Q330" s="2">
        <v>7441.19</v>
      </c>
      <c r="R330" s="2">
        <v>2780.7556</v>
      </c>
      <c r="S330" s="2">
        <f t="shared" si="17"/>
        <v>3646.2142</v>
      </c>
      <c r="T330" s="2">
        <v>11.293919</v>
      </c>
      <c r="U330" s="2">
        <v>10.119016</v>
      </c>
      <c r="V330" s="2">
        <v>10.925428</v>
      </c>
      <c r="W330" s="2">
        <v>10.740056</v>
      </c>
      <c r="X330" s="2">
        <v>11.157572</v>
      </c>
      <c r="Y330" s="2">
        <v>10.4783125</v>
      </c>
      <c r="Z330" s="2">
        <v>12.546569</v>
      </c>
      <c r="AA330" s="2">
        <v>10.778606</v>
      </c>
      <c r="AB330" s="2">
        <v>11.234713</v>
      </c>
      <c r="AC330" s="2">
        <v>10.796484</v>
      </c>
      <c r="AD330" s="2" t="s">
        <v>55</v>
      </c>
      <c r="AE330" s="2" t="s">
        <v>55</v>
      </c>
      <c r="AF330" s="2" t="s">
        <v>209</v>
      </c>
      <c r="AG330" s="2" t="s">
        <v>55</v>
      </c>
      <c r="AH330" s="2" t="s">
        <v>55</v>
      </c>
      <c r="AI330" s="2" t="s">
        <v>55</v>
      </c>
      <c r="AJ330" s="2" t="s">
        <v>55</v>
      </c>
      <c r="AK330" s="2" t="s">
        <v>55</v>
      </c>
      <c r="AL330" s="2" t="s">
        <v>55</v>
      </c>
      <c r="AM330" s="2" t="s">
        <v>55</v>
      </c>
      <c r="AN330" s="2" t="s">
        <v>56</v>
      </c>
      <c r="AO330" s="2" t="s">
        <v>1325</v>
      </c>
      <c r="AP330" s="2" t="s">
        <v>1326</v>
      </c>
      <c r="AQ330" s="2" t="s">
        <v>107</v>
      </c>
      <c r="AR330" s="2">
        <v>1986</v>
      </c>
      <c r="AS330" s="2" t="s">
        <v>78</v>
      </c>
      <c r="AT330" s="2" t="s">
        <v>61</v>
      </c>
      <c r="AU330" s="2">
        <v>151138497</v>
      </c>
      <c r="AV330" s="2">
        <v>151142773</v>
      </c>
      <c r="AW330" s="2" t="s">
        <v>1327</v>
      </c>
      <c r="AX330" s="2" t="s">
        <v>180</v>
      </c>
      <c r="AY330" s="2" t="s">
        <v>1331</v>
      </c>
      <c r="AZ330" s="2" t="s">
        <v>1326</v>
      </c>
      <c r="BA330" s="2" t="s">
        <v>1332</v>
      </c>
      <c r="BB330" s="2" t="s">
        <v>61</v>
      </c>
      <c r="BC330" s="2">
        <v>151138497</v>
      </c>
      <c r="BD330" s="2">
        <v>151142773</v>
      </c>
    </row>
    <row r="331" s="2" customFormat="1" spans="1:56">
      <c r="A331" s="2" t="s">
        <v>1324</v>
      </c>
      <c r="B331" s="8">
        <v>0.0394382166144721</v>
      </c>
      <c r="C331" s="8">
        <f t="shared" si="15"/>
        <v>2.71675569770193</v>
      </c>
      <c r="D331" s="2">
        <v>3646.214</v>
      </c>
      <c r="E331" s="2">
        <v>1342.1207</v>
      </c>
      <c r="F331" s="2">
        <v>11.431641</v>
      </c>
      <c r="G331" s="2">
        <v>10.582495</v>
      </c>
      <c r="H331" s="2">
        <v>1102.8927</v>
      </c>
      <c r="I331" s="2">
        <v>2109.6062</v>
      </c>
      <c r="J331" s="2">
        <v>1128.9749</v>
      </c>
      <c r="K331" s="2">
        <v>977.75916</v>
      </c>
      <c r="L331" s="2">
        <v>1391.3708</v>
      </c>
      <c r="M331" s="2">
        <f t="shared" si="16"/>
        <v>1342.120752</v>
      </c>
      <c r="N331" s="2">
        <v>3216.7607</v>
      </c>
      <c r="O331" s="2">
        <v>2448.7837</v>
      </c>
      <c r="P331" s="2">
        <v>2343.581</v>
      </c>
      <c r="Q331" s="2">
        <v>7441.19</v>
      </c>
      <c r="R331" s="2">
        <v>2780.7556</v>
      </c>
      <c r="S331" s="2">
        <f t="shared" si="17"/>
        <v>3646.2142</v>
      </c>
      <c r="T331" s="2">
        <v>11.293919</v>
      </c>
      <c r="U331" s="2">
        <v>10.119016</v>
      </c>
      <c r="V331" s="2">
        <v>10.925428</v>
      </c>
      <c r="W331" s="2">
        <v>10.740056</v>
      </c>
      <c r="X331" s="2">
        <v>11.157572</v>
      </c>
      <c r="Y331" s="2">
        <v>10.4783125</v>
      </c>
      <c r="Z331" s="2">
        <v>12.546569</v>
      </c>
      <c r="AA331" s="2">
        <v>10.778606</v>
      </c>
      <c r="AB331" s="2">
        <v>11.234713</v>
      </c>
      <c r="AC331" s="2">
        <v>10.796484</v>
      </c>
      <c r="AD331" s="2" t="s">
        <v>55</v>
      </c>
      <c r="AE331" s="2" t="s">
        <v>55</v>
      </c>
      <c r="AF331" s="2" t="s">
        <v>209</v>
      </c>
      <c r="AG331" s="2" t="s">
        <v>55</v>
      </c>
      <c r="AH331" s="2" t="s">
        <v>55</v>
      </c>
      <c r="AI331" s="2" t="s">
        <v>55</v>
      </c>
      <c r="AJ331" s="2" t="s">
        <v>55</v>
      </c>
      <c r="AK331" s="2" t="s">
        <v>55</v>
      </c>
      <c r="AL331" s="2" t="s">
        <v>55</v>
      </c>
      <c r="AM331" s="2" t="s">
        <v>55</v>
      </c>
      <c r="AN331" s="2" t="s">
        <v>56</v>
      </c>
      <c r="AO331" s="2" t="s">
        <v>1325</v>
      </c>
      <c r="AP331" s="2" t="s">
        <v>1326</v>
      </c>
      <c r="AQ331" s="2" t="s">
        <v>107</v>
      </c>
      <c r="AR331" s="2">
        <v>1986</v>
      </c>
      <c r="AS331" s="2" t="s">
        <v>78</v>
      </c>
      <c r="AT331" s="2" t="s">
        <v>61</v>
      </c>
      <c r="AU331" s="2">
        <v>151138497</v>
      </c>
      <c r="AV331" s="2">
        <v>151142773</v>
      </c>
      <c r="AW331" s="2" t="s">
        <v>1327</v>
      </c>
      <c r="AX331" s="2" t="s">
        <v>180</v>
      </c>
      <c r="AY331" s="2" t="s">
        <v>1333</v>
      </c>
      <c r="AZ331" s="2" t="s">
        <v>1326</v>
      </c>
      <c r="BA331" s="2" t="s">
        <v>1334</v>
      </c>
      <c r="BB331" s="2" t="s">
        <v>61</v>
      </c>
      <c r="BC331" s="2">
        <v>151138497</v>
      </c>
      <c r="BD331" s="2">
        <v>151142773</v>
      </c>
    </row>
    <row r="332" s="2" customFormat="1" spans="1:56">
      <c r="A332" s="2" t="s">
        <v>1324</v>
      </c>
      <c r="B332" s="8">
        <v>0.0394382166144721</v>
      </c>
      <c r="C332" s="8">
        <f t="shared" si="15"/>
        <v>2.71675569770193</v>
      </c>
      <c r="D332" s="2">
        <v>3646.214</v>
      </c>
      <c r="E332" s="2">
        <v>1342.1207</v>
      </c>
      <c r="F332" s="2">
        <v>11.431641</v>
      </c>
      <c r="G332" s="2">
        <v>10.582495</v>
      </c>
      <c r="H332" s="2">
        <v>1102.8927</v>
      </c>
      <c r="I332" s="2">
        <v>2109.6062</v>
      </c>
      <c r="J332" s="2">
        <v>1128.9749</v>
      </c>
      <c r="K332" s="2">
        <v>977.75916</v>
      </c>
      <c r="L332" s="2">
        <v>1391.3708</v>
      </c>
      <c r="M332" s="2">
        <f t="shared" si="16"/>
        <v>1342.120752</v>
      </c>
      <c r="N332" s="2">
        <v>3216.7607</v>
      </c>
      <c r="O332" s="2">
        <v>2448.7837</v>
      </c>
      <c r="P332" s="2">
        <v>2343.581</v>
      </c>
      <c r="Q332" s="2">
        <v>7441.19</v>
      </c>
      <c r="R332" s="2">
        <v>2780.7556</v>
      </c>
      <c r="S332" s="2">
        <f t="shared" si="17"/>
        <v>3646.2142</v>
      </c>
      <c r="T332" s="2">
        <v>11.293919</v>
      </c>
      <c r="U332" s="2">
        <v>10.119016</v>
      </c>
      <c r="V332" s="2">
        <v>10.925428</v>
      </c>
      <c r="W332" s="2">
        <v>10.740056</v>
      </c>
      <c r="X332" s="2">
        <v>11.157572</v>
      </c>
      <c r="Y332" s="2">
        <v>10.4783125</v>
      </c>
      <c r="Z332" s="2">
        <v>12.546569</v>
      </c>
      <c r="AA332" s="2">
        <v>10.778606</v>
      </c>
      <c r="AB332" s="2">
        <v>11.234713</v>
      </c>
      <c r="AC332" s="2">
        <v>10.796484</v>
      </c>
      <c r="AD332" s="2" t="s">
        <v>55</v>
      </c>
      <c r="AE332" s="2" t="s">
        <v>55</v>
      </c>
      <c r="AF332" s="2" t="s">
        <v>209</v>
      </c>
      <c r="AG332" s="2" t="s">
        <v>55</v>
      </c>
      <c r="AH332" s="2" t="s">
        <v>55</v>
      </c>
      <c r="AI332" s="2" t="s">
        <v>55</v>
      </c>
      <c r="AJ332" s="2" t="s">
        <v>55</v>
      </c>
      <c r="AK332" s="2" t="s">
        <v>55</v>
      </c>
      <c r="AL332" s="2" t="s">
        <v>55</v>
      </c>
      <c r="AM332" s="2" t="s">
        <v>55</v>
      </c>
      <c r="AN332" s="2" t="s">
        <v>56</v>
      </c>
      <c r="AO332" s="2" t="s">
        <v>1325</v>
      </c>
      <c r="AP332" s="2" t="s">
        <v>1326</v>
      </c>
      <c r="AQ332" s="2" t="s">
        <v>107</v>
      </c>
      <c r="AR332" s="2">
        <v>1986</v>
      </c>
      <c r="AS332" s="2" t="s">
        <v>78</v>
      </c>
      <c r="AT332" s="2" t="s">
        <v>61</v>
      </c>
      <c r="AU332" s="2">
        <v>151138497</v>
      </c>
      <c r="AV332" s="2">
        <v>151142773</v>
      </c>
      <c r="AW332" s="2" t="s">
        <v>1327</v>
      </c>
      <c r="AX332" s="2" t="s">
        <v>63</v>
      </c>
      <c r="AY332" s="2" t="s">
        <v>1335</v>
      </c>
      <c r="AZ332" s="2" t="s">
        <v>1336</v>
      </c>
      <c r="BA332" s="2" t="s">
        <v>1337</v>
      </c>
      <c r="BB332" s="2" t="s">
        <v>67</v>
      </c>
      <c r="BC332" s="2">
        <v>151142462</v>
      </c>
      <c r="BD332" s="2">
        <v>151148547</v>
      </c>
    </row>
    <row r="333" s="2" customFormat="1" spans="1:50">
      <c r="A333" s="2" t="s">
        <v>1338</v>
      </c>
      <c r="B333" s="8">
        <v>0.00957054272320003</v>
      </c>
      <c r="C333" s="8">
        <f t="shared" si="15"/>
        <v>2.7118893745524</v>
      </c>
      <c r="D333" s="2">
        <v>794.0794</v>
      </c>
      <c r="E333" s="2">
        <v>292.81406</v>
      </c>
      <c r="F333" s="2">
        <v>9.329425</v>
      </c>
      <c r="G333" s="2">
        <v>8.315655</v>
      </c>
      <c r="H333" s="2">
        <v>287.636</v>
      </c>
      <c r="I333" s="2">
        <v>472.1107</v>
      </c>
      <c r="J333" s="2">
        <v>189.13893</v>
      </c>
      <c r="K333" s="2">
        <v>184.6819</v>
      </c>
      <c r="L333" s="2">
        <v>330.50284</v>
      </c>
      <c r="M333" s="2">
        <f t="shared" si="16"/>
        <v>292.814074</v>
      </c>
      <c r="N333" s="2">
        <v>1036.886</v>
      </c>
      <c r="O333" s="2">
        <v>903.70184</v>
      </c>
      <c r="P333" s="2">
        <v>441.0661</v>
      </c>
      <c r="Q333" s="2">
        <v>1003.32574</v>
      </c>
      <c r="R333" s="2">
        <v>585.4172</v>
      </c>
      <c r="S333" s="2">
        <f t="shared" si="17"/>
        <v>794.079376</v>
      </c>
      <c r="T333" s="2">
        <v>9.656301</v>
      </c>
      <c r="U333" s="2">
        <v>8.076955</v>
      </c>
      <c r="V333" s="2">
        <v>9.49454</v>
      </c>
      <c r="W333" s="2">
        <v>8.544345</v>
      </c>
      <c r="X333" s="2">
        <v>8.827354</v>
      </c>
      <c r="Y333" s="2">
        <v>7.962455</v>
      </c>
      <c r="Z333" s="2">
        <v>9.684685</v>
      </c>
      <c r="AA333" s="2">
        <v>8.329299</v>
      </c>
      <c r="AB333" s="2">
        <v>8.984244</v>
      </c>
      <c r="AC333" s="2">
        <v>8.665221</v>
      </c>
      <c r="AD333" s="2" t="s">
        <v>55</v>
      </c>
      <c r="AE333" s="2" t="s">
        <v>55</v>
      </c>
      <c r="AF333" s="2" t="s">
        <v>55</v>
      </c>
      <c r="AG333" s="2" t="s">
        <v>55</v>
      </c>
      <c r="AH333" s="2" t="s">
        <v>55</v>
      </c>
      <c r="AI333" s="2" t="s">
        <v>55</v>
      </c>
      <c r="AJ333" s="2" t="s">
        <v>55</v>
      </c>
      <c r="AK333" s="2" t="s">
        <v>55</v>
      </c>
      <c r="AL333" s="2" t="s">
        <v>55</v>
      </c>
      <c r="AM333" s="2" t="s">
        <v>55</v>
      </c>
      <c r="AN333" s="2" t="s">
        <v>56</v>
      </c>
      <c r="AO333" s="2" t="s">
        <v>1339</v>
      </c>
      <c r="AP333" s="2" t="s">
        <v>1340</v>
      </c>
      <c r="AQ333" s="2" t="s">
        <v>162</v>
      </c>
      <c r="AR333" s="2">
        <v>425</v>
      </c>
      <c r="AS333" s="2" t="s">
        <v>102</v>
      </c>
      <c r="AT333" s="2" t="s">
        <v>61</v>
      </c>
      <c r="AU333" s="2">
        <v>58782948</v>
      </c>
      <c r="AV333" s="2">
        <v>58785962</v>
      </c>
      <c r="AW333" s="2" t="s">
        <v>1341</v>
      </c>
      <c r="AX333" s="2" t="s">
        <v>74</v>
      </c>
    </row>
    <row r="334" s="2" customFormat="1" spans="1:56">
      <c r="A334" s="2" t="s">
        <v>1342</v>
      </c>
      <c r="B334" s="8">
        <v>0.049277493102403</v>
      </c>
      <c r="C334" s="8">
        <f t="shared" si="15"/>
        <v>2.70937422804493</v>
      </c>
      <c r="D334" s="2">
        <v>88.77928</v>
      </c>
      <c r="E334" s="2">
        <v>32.76745</v>
      </c>
      <c r="F334" s="2">
        <v>6.1996574</v>
      </c>
      <c r="G334" s="2">
        <v>5.083352</v>
      </c>
      <c r="H334" s="2">
        <v>30.724174</v>
      </c>
      <c r="I334" s="2">
        <v>37.604725</v>
      </c>
      <c r="J334" s="2">
        <v>37.7216</v>
      </c>
      <c r="K334" s="2">
        <v>24.533312</v>
      </c>
      <c r="L334" s="2">
        <v>33.253445</v>
      </c>
      <c r="M334" s="2">
        <f t="shared" si="16"/>
        <v>32.7674512</v>
      </c>
      <c r="N334" s="2">
        <v>158.77182</v>
      </c>
      <c r="O334" s="2">
        <v>70.09886</v>
      </c>
      <c r="P334" s="2">
        <v>51.483322</v>
      </c>
      <c r="Q334" s="2">
        <v>53.376347</v>
      </c>
      <c r="R334" s="2">
        <v>110.16609</v>
      </c>
      <c r="S334" s="2">
        <f t="shared" si="17"/>
        <v>88.7792878</v>
      </c>
      <c r="T334" s="2">
        <v>6.986825</v>
      </c>
      <c r="U334" s="2">
        <v>4.5048227</v>
      </c>
      <c r="V334" s="2">
        <v>5.9396977</v>
      </c>
      <c r="W334" s="2">
        <v>4.990332</v>
      </c>
      <c r="X334" s="2">
        <v>5.815591</v>
      </c>
      <c r="Y334" s="2">
        <v>5.654278</v>
      </c>
      <c r="Z334" s="2">
        <v>5.6306047</v>
      </c>
      <c r="AA334" s="2">
        <v>5.06365</v>
      </c>
      <c r="AB334" s="2">
        <v>6.6255684</v>
      </c>
      <c r="AC334" s="2">
        <v>5.203677</v>
      </c>
      <c r="AD334" s="2" t="s">
        <v>55</v>
      </c>
      <c r="AE334" s="2" t="s">
        <v>55</v>
      </c>
      <c r="AF334" s="2" t="s">
        <v>55</v>
      </c>
      <c r="AG334" s="2" t="s">
        <v>55</v>
      </c>
      <c r="AH334" s="2" t="s">
        <v>55</v>
      </c>
      <c r="AI334" s="2" t="s">
        <v>55</v>
      </c>
      <c r="AJ334" s="2" t="s">
        <v>55</v>
      </c>
      <c r="AK334" s="2" t="s">
        <v>55</v>
      </c>
      <c r="AL334" s="2" t="s">
        <v>55</v>
      </c>
      <c r="AM334" s="2" t="s">
        <v>55</v>
      </c>
      <c r="AN334" s="2" t="s">
        <v>56</v>
      </c>
      <c r="AO334" s="2" t="s">
        <v>1343</v>
      </c>
      <c r="AP334" s="2" t="s">
        <v>1344</v>
      </c>
      <c r="AQ334" s="2" t="s">
        <v>59</v>
      </c>
      <c r="AR334" s="2">
        <v>742</v>
      </c>
      <c r="AS334" s="2" t="s">
        <v>263</v>
      </c>
      <c r="AT334" s="2" t="s">
        <v>67</v>
      </c>
      <c r="AU334" s="2">
        <v>156446878</v>
      </c>
      <c r="AV334" s="2">
        <v>156450387</v>
      </c>
      <c r="AW334" s="2" t="s">
        <v>1345</v>
      </c>
      <c r="AX334" s="2" t="s">
        <v>63</v>
      </c>
      <c r="AY334" s="2" t="s">
        <v>1346</v>
      </c>
      <c r="AZ334" s="2" t="s">
        <v>1347</v>
      </c>
      <c r="BA334" s="2" t="s">
        <v>1348</v>
      </c>
      <c r="BB334" s="2" t="s">
        <v>61</v>
      </c>
      <c r="BC334" s="2">
        <v>156433440</v>
      </c>
      <c r="BD334" s="2">
        <v>156469820</v>
      </c>
    </row>
    <row r="335" s="2" customFormat="1" spans="1:56">
      <c r="A335" s="2" t="s">
        <v>1342</v>
      </c>
      <c r="B335" s="8">
        <v>0.049277493102403</v>
      </c>
      <c r="C335" s="8">
        <f t="shared" si="15"/>
        <v>2.70937422804493</v>
      </c>
      <c r="D335" s="2">
        <v>88.77928</v>
      </c>
      <c r="E335" s="2">
        <v>32.76745</v>
      </c>
      <c r="F335" s="2">
        <v>6.1996574</v>
      </c>
      <c r="G335" s="2">
        <v>5.083352</v>
      </c>
      <c r="H335" s="2">
        <v>30.724174</v>
      </c>
      <c r="I335" s="2">
        <v>37.604725</v>
      </c>
      <c r="J335" s="2">
        <v>37.7216</v>
      </c>
      <c r="K335" s="2">
        <v>24.533312</v>
      </c>
      <c r="L335" s="2">
        <v>33.253445</v>
      </c>
      <c r="M335" s="2">
        <f t="shared" si="16"/>
        <v>32.7674512</v>
      </c>
      <c r="N335" s="2">
        <v>158.77182</v>
      </c>
      <c r="O335" s="2">
        <v>70.09886</v>
      </c>
      <c r="P335" s="2">
        <v>51.483322</v>
      </c>
      <c r="Q335" s="2">
        <v>53.376347</v>
      </c>
      <c r="R335" s="2">
        <v>110.16609</v>
      </c>
      <c r="S335" s="2">
        <f t="shared" si="17"/>
        <v>88.7792878</v>
      </c>
      <c r="T335" s="2">
        <v>6.986825</v>
      </c>
      <c r="U335" s="2">
        <v>4.5048227</v>
      </c>
      <c r="V335" s="2">
        <v>5.9396977</v>
      </c>
      <c r="W335" s="2">
        <v>4.990332</v>
      </c>
      <c r="X335" s="2">
        <v>5.815591</v>
      </c>
      <c r="Y335" s="2">
        <v>5.654278</v>
      </c>
      <c r="Z335" s="2">
        <v>5.6306047</v>
      </c>
      <c r="AA335" s="2">
        <v>5.06365</v>
      </c>
      <c r="AB335" s="2">
        <v>6.6255684</v>
      </c>
      <c r="AC335" s="2">
        <v>5.203677</v>
      </c>
      <c r="AD335" s="2" t="s">
        <v>55</v>
      </c>
      <c r="AE335" s="2" t="s">
        <v>55</v>
      </c>
      <c r="AF335" s="2" t="s">
        <v>55</v>
      </c>
      <c r="AG335" s="2" t="s">
        <v>55</v>
      </c>
      <c r="AH335" s="2" t="s">
        <v>55</v>
      </c>
      <c r="AI335" s="2" t="s">
        <v>55</v>
      </c>
      <c r="AJ335" s="2" t="s">
        <v>55</v>
      </c>
      <c r="AK335" s="2" t="s">
        <v>55</v>
      </c>
      <c r="AL335" s="2" t="s">
        <v>55</v>
      </c>
      <c r="AM335" s="2" t="s">
        <v>55</v>
      </c>
      <c r="AN335" s="2" t="s">
        <v>56</v>
      </c>
      <c r="AO335" s="2" t="s">
        <v>1343</v>
      </c>
      <c r="AP335" s="2" t="s">
        <v>1344</v>
      </c>
      <c r="AQ335" s="2" t="s">
        <v>59</v>
      </c>
      <c r="AR335" s="2">
        <v>742</v>
      </c>
      <c r="AS335" s="2" t="s">
        <v>263</v>
      </c>
      <c r="AT335" s="2" t="s">
        <v>67</v>
      </c>
      <c r="AU335" s="2">
        <v>156446878</v>
      </c>
      <c r="AV335" s="2">
        <v>156450387</v>
      </c>
      <c r="AW335" s="2" t="s">
        <v>1345</v>
      </c>
      <c r="AX335" s="2" t="s">
        <v>63</v>
      </c>
      <c r="AY335" s="2" t="s">
        <v>1349</v>
      </c>
      <c r="AZ335" s="2" t="s">
        <v>1347</v>
      </c>
      <c r="BA335" s="2" t="s">
        <v>1348</v>
      </c>
      <c r="BB335" s="2" t="s">
        <v>61</v>
      </c>
      <c r="BC335" s="2">
        <v>156435670</v>
      </c>
      <c r="BD335" s="2">
        <v>156469820</v>
      </c>
    </row>
    <row r="336" s="2" customFormat="1" spans="1:56">
      <c r="A336" s="2" t="s">
        <v>1342</v>
      </c>
      <c r="B336" s="8">
        <v>0.049277493102403</v>
      </c>
      <c r="C336" s="8">
        <f t="shared" si="15"/>
        <v>2.70937422804493</v>
      </c>
      <c r="D336" s="2">
        <v>88.77928</v>
      </c>
      <c r="E336" s="2">
        <v>32.76745</v>
      </c>
      <c r="F336" s="2">
        <v>6.1996574</v>
      </c>
      <c r="G336" s="2">
        <v>5.083352</v>
      </c>
      <c r="H336" s="2">
        <v>30.724174</v>
      </c>
      <c r="I336" s="2">
        <v>37.604725</v>
      </c>
      <c r="J336" s="2">
        <v>37.7216</v>
      </c>
      <c r="K336" s="2">
        <v>24.533312</v>
      </c>
      <c r="L336" s="2">
        <v>33.253445</v>
      </c>
      <c r="M336" s="2">
        <f t="shared" si="16"/>
        <v>32.7674512</v>
      </c>
      <c r="N336" s="2">
        <v>158.77182</v>
      </c>
      <c r="O336" s="2">
        <v>70.09886</v>
      </c>
      <c r="P336" s="2">
        <v>51.483322</v>
      </c>
      <c r="Q336" s="2">
        <v>53.376347</v>
      </c>
      <c r="R336" s="2">
        <v>110.16609</v>
      </c>
      <c r="S336" s="2">
        <f t="shared" si="17"/>
        <v>88.7792878</v>
      </c>
      <c r="T336" s="2">
        <v>6.986825</v>
      </c>
      <c r="U336" s="2">
        <v>4.5048227</v>
      </c>
      <c r="V336" s="2">
        <v>5.9396977</v>
      </c>
      <c r="W336" s="2">
        <v>4.990332</v>
      </c>
      <c r="X336" s="2">
        <v>5.815591</v>
      </c>
      <c r="Y336" s="2">
        <v>5.654278</v>
      </c>
      <c r="Z336" s="2">
        <v>5.6306047</v>
      </c>
      <c r="AA336" s="2">
        <v>5.06365</v>
      </c>
      <c r="AB336" s="2">
        <v>6.6255684</v>
      </c>
      <c r="AC336" s="2">
        <v>5.203677</v>
      </c>
      <c r="AD336" s="2" t="s">
        <v>55</v>
      </c>
      <c r="AE336" s="2" t="s">
        <v>55</v>
      </c>
      <c r="AF336" s="2" t="s">
        <v>55</v>
      </c>
      <c r="AG336" s="2" t="s">
        <v>55</v>
      </c>
      <c r="AH336" s="2" t="s">
        <v>55</v>
      </c>
      <c r="AI336" s="2" t="s">
        <v>55</v>
      </c>
      <c r="AJ336" s="2" t="s">
        <v>55</v>
      </c>
      <c r="AK336" s="2" t="s">
        <v>55</v>
      </c>
      <c r="AL336" s="2" t="s">
        <v>55</v>
      </c>
      <c r="AM336" s="2" t="s">
        <v>55</v>
      </c>
      <c r="AN336" s="2" t="s">
        <v>56</v>
      </c>
      <c r="AO336" s="2" t="s">
        <v>1343</v>
      </c>
      <c r="AP336" s="2" t="s">
        <v>1344</v>
      </c>
      <c r="AQ336" s="2" t="s">
        <v>59</v>
      </c>
      <c r="AR336" s="2">
        <v>742</v>
      </c>
      <c r="AS336" s="2" t="s">
        <v>263</v>
      </c>
      <c r="AT336" s="2" t="s">
        <v>67</v>
      </c>
      <c r="AU336" s="2">
        <v>156446878</v>
      </c>
      <c r="AV336" s="2">
        <v>156450387</v>
      </c>
      <c r="AW336" s="2" t="s">
        <v>1345</v>
      </c>
      <c r="AX336" s="2" t="s">
        <v>63</v>
      </c>
      <c r="AY336" s="2" t="s">
        <v>1350</v>
      </c>
      <c r="AZ336" s="2" t="s">
        <v>1347</v>
      </c>
      <c r="BA336" s="2" t="s">
        <v>1348</v>
      </c>
      <c r="BB336" s="2" t="s">
        <v>61</v>
      </c>
      <c r="BC336" s="2">
        <v>156433352</v>
      </c>
      <c r="BD336" s="2">
        <v>156469820</v>
      </c>
    </row>
    <row r="337" s="2" customFormat="1" spans="1:55">
      <c r="A337" s="2" t="s">
        <v>1351</v>
      </c>
      <c r="B337" s="8">
        <v>0.00591708154034054</v>
      </c>
      <c r="C337" s="8">
        <f t="shared" si="15"/>
        <v>2.70869227259439</v>
      </c>
      <c r="D337" s="2">
        <v>287.19543</v>
      </c>
      <c r="E337" s="2">
        <v>106.02734</v>
      </c>
      <c r="F337" s="2">
        <v>7.9407015</v>
      </c>
      <c r="G337" s="2">
        <v>6.8420134</v>
      </c>
      <c r="H337" s="2">
        <v>147.44888</v>
      </c>
      <c r="I337" s="2">
        <v>133.9072</v>
      </c>
      <c r="J337" s="2">
        <v>68.397804</v>
      </c>
      <c r="K337" s="2">
        <v>78.81219</v>
      </c>
      <c r="L337" s="2">
        <v>101.570625</v>
      </c>
      <c r="M337" s="2">
        <f t="shared" si="16"/>
        <v>106.0273398</v>
      </c>
      <c r="N337" s="2">
        <v>298.55704</v>
      </c>
      <c r="O337" s="2">
        <v>246.07082</v>
      </c>
      <c r="P337" s="2">
        <v>266.38873</v>
      </c>
      <c r="Q337" s="2">
        <v>232.10219</v>
      </c>
      <c r="R337" s="2">
        <v>392.8584</v>
      </c>
      <c r="S337" s="2">
        <f t="shared" si="17"/>
        <v>287.195436</v>
      </c>
      <c r="T337" s="2">
        <v>7.884264</v>
      </c>
      <c r="U337" s="2">
        <v>7.0490375</v>
      </c>
      <c r="V337" s="2">
        <v>7.6454763</v>
      </c>
      <c r="W337" s="2">
        <v>6.7518096</v>
      </c>
      <c r="X337" s="2">
        <v>8.114603</v>
      </c>
      <c r="Y337" s="2">
        <v>6.5203576</v>
      </c>
      <c r="Z337" s="2">
        <v>7.6263</v>
      </c>
      <c r="AA337" s="2">
        <v>7.0354123</v>
      </c>
      <c r="AB337" s="2">
        <v>8.432864</v>
      </c>
      <c r="AC337" s="2">
        <v>6.8534503</v>
      </c>
      <c r="AD337" s="2" t="s">
        <v>55</v>
      </c>
      <c r="AE337" s="2" t="s">
        <v>55</v>
      </c>
      <c r="AF337" s="2" t="s">
        <v>55</v>
      </c>
      <c r="AG337" s="2" t="s">
        <v>55</v>
      </c>
      <c r="AH337" s="2" t="s">
        <v>55</v>
      </c>
      <c r="AI337" s="2" t="s">
        <v>55</v>
      </c>
      <c r="AJ337" s="2" t="s">
        <v>55</v>
      </c>
      <c r="AK337" s="2" t="s">
        <v>55</v>
      </c>
      <c r="AL337" s="2" t="s">
        <v>55</v>
      </c>
      <c r="AM337" s="2" t="s">
        <v>55</v>
      </c>
      <c r="AN337" s="2" t="s">
        <v>56</v>
      </c>
      <c r="AO337" s="2" t="s">
        <v>1352</v>
      </c>
      <c r="AP337" s="2" t="s">
        <v>1128</v>
      </c>
      <c r="AQ337" s="2" t="s">
        <v>379</v>
      </c>
      <c r="AR337" s="2">
        <v>180</v>
      </c>
      <c r="AS337" s="2" t="s">
        <v>78</v>
      </c>
      <c r="AT337" s="2" t="s">
        <v>61</v>
      </c>
      <c r="AU337" s="2">
        <v>334125</v>
      </c>
      <c r="AV337" s="2">
        <v>334305</v>
      </c>
      <c r="AW337" s="2" t="s">
        <v>1353</v>
      </c>
      <c r="AX337" s="2" t="s">
        <v>381</v>
      </c>
      <c r="AY337" s="2" t="s">
        <v>381</v>
      </c>
      <c r="AZ337" s="2" t="s">
        <v>381</v>
      </c>
      <c r="BA337" s="2" t="s">
        <v>381</v>
      </c>
      <c r="BB337" s="2" t="s">
        <v>381</v>
      </c>
      <c r="BC337" s="2" t="s">
        <v>381</v>
      </c>
    </row>
    <row r="338" s="2" customFormat="1" spans="1:50">
      <c r="A338" s="2" t="s">
        <v>1354</v>
      </c>
      <c r="B338" s="8">
        <v>0.0123008227117362</v>
      </c>
      <c r="C338" s="8">
        <f t="shared" si="15"/>
        <v>2.70427322068925</v>
      </c>
      <c r="D338" s="2">
        <v>1164.6041</v>
      </c>
      <c r="E338" s="2">
        <v>430.65332</v>
      </c>
      <c r="F338" s="2">
        <v>9.921598</v>
      </c>
      <c r="G338" s="2">
        <v>8.954916</v>
      </c>
      <c r="H338" s="2">
        <v>464.1039</v>
      </c>
      <c r="I338" s="2">
        <v>450.23434</v>
      </c>
      <c r="J338" s="2">
        <v>354.71634</v>
      </c>
      <c r="K338" s="2">
        <v>362.45773</v>
      </c>
      <c r="L338" s="2">
        <v>521.7542</v>
      </c>
      <c r="M338" s="2">
        <f t="shared" si="16"/>
        <v>430.653302</v>
      </c>
      <c r="N338" s="2">
        <v>1552.1393</v>
      </c>
      <c r="O338" s="2">
        <v>1154.2087</v>
      </c>
      <c r="P338" s="2">
        <v>1063.4594</v>
      </c>
      <c r="Q338" s="2">
        <v>1048.7716</v>
      </c>
      <c r="R338" s="2">
        <v>1004.44196</v>
      </c>
      <c r="S338" s="2">
        <f t="shared" si="17"/>
        <v>1164.604192</v>
      </c>
      <c r="T338" s="2">
        <v>10.222101</v>
      </c>
      <c r="U338" s="2">
        <v>8.794963</v>
      </c>
      <c r="V338" s="2">
        <v>9.829203</v>
      </c>
      <c r="W338" s="2">
        <v>8.474177</v>
      </c>
      <c r="X338" s="2">
        <v>10.049352</v>
      </c>
      <c r="Y338" s="2">
        <v>8.854699</v>
      </c>
      <c r="Z338" s="2">
        <v>9.744101</v>
      </c>
      <c r="AA338" s="2">
        <v>9.314745</v>
      </c>
      <c r="AB338" s="2">
        <v>9.763236</v>
      </c>
      <c r="AC338" s="2">
        <v>9.335994</v>
      </c>
      <c r="AD338" s="2" t="s">
        <v>55</v>
      </c>
      <c r="AE338" s="2" t="s">
        <v>55</v>
      </c>
      <c r="AF338" s="2" t="s">
        <v>55</v>
      </c>
      <c r="AG338" s="2" t="s">
        <v>55</v>
      </c>
      <c r="AH338" s="2" t="s">
        <v>55</v>
      </c>
      <c r="AI338" s="2" t="s">
        <v>55</v>
      </c>
      <c r="AJ338" s="2" t="s">
        <v>55</v>
      </c>
      <c r="AK338" s="2" t="s">
        <v>55</v>
      </c>
      <c r="AL338" s="2" t="s">
        <v>55</v>
      </c>
      <c r="AM338" s="2" t="s">
        <v>55</v>
      </c>
      <c r="AN338" s="2" t="s">
        <v>56</v>
      </c>
      <c r="AO338" s="2" t="s">
        <v>1355</v>
      </c>
      <c r="AP338" s="2" t="s">
        <v>782</v>
      </c>
      <c r="AQ338" s="2" t="s">
        <v>59</v>
      </c>
      <c r="AR338" s="2">
        <v>704</v>
      </c>
      <c r="AS338" s="2" t="s">
        <v>72</v>
      </c>
      <c r="AT338" s="2" t="s">
        <v>67</v>
      </c>
      <c r="AU338" s="2">
        <v>112187019</v>
      </c>
      <c r="AV338" s="2">
        <v>112252602</v>
      </c>
      <c r="AW338" s="2" t="s">
        <v>1356</v>
      </c>
      <c r="AX338" s="2" t="s">
        <v>74</v>
      </c>
    </row>
    <row r="339" s="2" customFormat="1" spans="1:56">
      <c r="A339" s="2" t="s">
        <v>1357</v>
      </c>
      <c r="B339" s="8">
        <v>0.0388719923652004</v>
      </c>
      <c r="C339" s="8">
        <f t="shared" si="15"/>
        <v>2.66591420621489</v>
      </c>
      <c r="D339" s="2">
        <v>12930.889</v>
      </c>
      <c r="E339" s="2">
        <v>4850.452</v>
      </c>
      <c r="F339" s="2">
        <v>13.249872</v>
      </c>
      <c r="G339" s="2">
        <v>12.440427</v>
      </c>
      <c r="H339" s="2">
        <v>4923.6367</v>
      </c>
      <c r="I339" s="2">
        <v>7531.9565</v>
      </c>
      <c r="J339" s="2">
        <v>4655.868</v>
      </c>
      <c r="K339" s="2">
        <v>3720.831</v>
      </c>
      <c r="L339" s="2">
        <v>3419.968</v>
      </c>
      <c r="M339" s="2">
        <f t="shared" si="16"/>
        <v>4850.45204</v>
      </c>
      <c r="N339" s="2">
        <v>10472.357</v>
      </c>
      <c r="O339" s="2">
        <v>8513.486</v>
      </c>
      <c r="P339" s="2">
        <v>7812.317</v>
      </c>
      <c r="Q339" s="2">
        <v>24184.55</v>
      </c>
      <c r="R339" s="2">
        <v>13671.735</v>
      </c>
      <c r="S339" s="2">
        <f t="shared" si="17"/>
        <v>12930.889</v>
      </c>
      <c r="T339" s="2">
        <v>12.96468</v>
      </c>
      <c r="U339" s="2">
        <v>12.289003</v>
      </c>
      <c r="V339" s="2">
        <v>12.776093</v>
      </c>
      <c r="W339" s="2">
        <v>12.628344</v>
      </c>
      <c r="X339" s="2">
        <v>12.864983</v>
      </c>
      <c r="Y339" s="2">
        <v>12.498215</v>
      </c>
      <c r="Z339" s="2">
        <v>14.195831</v>
      </c>
      <c r="AA339" s="2">
        <v>12.691881</v>
      </c>
      <c r="AB339" s="2">
        <v>13.447772</v>
      </c>
      <c r="AC339" s="2">
        <v>12.0946865</v>
      </c>
      <c r="AD339" s="2" t="s">
        <v>55</v>
      </c>
      <c r="AE339" s="2" t="s">
        <v>55</v>
      </c>
      <c r="AF339" s="2" t="s">
        <v>55</v>
      </c>
      <c r="AG339" s="2" t="s">
        <v>55</v>
      </c>
      <c r="AH339" s="2" t="s">
        <v>55</v>
      </c>
      <c r="AI339" s="2" t="s">
        <v>55</v>
      </c>
      <c r="AJ339" s="2" t="s">
        <v>55</v>
      </c>
      <c r="AK339" s="2" t="s">
        <v>55</v>
      </c>
      <c r="AL339" s="2" t="s">
        <v>55</v>
      </c>
      <c r="AM339" s="2" t="s">
        <v>55</v>
      </c>
      <c r="AN339" s="2" t="s">
        <v>56</v>
      </c>
      <c r="AO339" s="2" t="s">
        <v>1358</v>
      </c>
      <c r="AP339" s="2" t="s">
        <v>1359</v>
      </c>
      <c r="AQ339" s="2" t="s">
        <v>107</v>
      </c>
      <c r="AR339" s="2">
        <v>1251</v>
      </c>
      <c r="AS339" s="2" t="s">
        <v>226</v>
      </c>
      <c r="AT339" s="2" t="s">
        <v>61</v>
      </c>
      <c r="AU339" s="2">
        <v>35234136</v>
      </c>
      <c r="AV339" s="2">
        <v>35240960</v>
      </c>
      <c r="AW339" s="2" t="s">
        <v>1360</v>
      </c>
      <c r="AX339" s="2" t="s">
        <v>180</v>
      </c>
      <c r="AY339" s="2" t="s">
        <v>1361</v>
      </c>
      <c r="AZ339" s="2" t="s">
        <v>1359</v>
      </c>
      <c r="BA339" s="2" t="s">
        <v>1362</v>
      </c>
      <c r="BB339" s="2" t="s">
        <v>61</v>
      </c>
      <c r="BC339" s="2">
        <v>35234136</v>
      </c>
      <c r="BD339" s="2">
        <v>35240960</v>
      </c>
    </row>
    <row r="340" s="2" customFormat="1" spans="1:56">
      <c r="A340" s="2" t="s">
        <v>1357</v>
      </c>
      <c r="B340" s="8">
        <v>0.0388719923652004</v>
      </c>
      <c r="C340" s="8">
        <f t="shared" si="15"/>
        <v>2.66591420621489</v>
      </c>
      <c r="D340" s="2">
        <v>12930.889</v>
      </c>
      <c r="E340" s="2">
        <v>4850.452</v>
      </c>
      <c r="F340" s="2">
        <v>13.249872</v>
      </c>
      <c r="G340" s="2">
        <v>12.440427</v>
      </c>
      <c r="H340" s="2">
        <v>4923.6367</v>
      </c>
      <c r="I340" s="2">
        <v>7531.9565</v>
      </c>
      <c r="J340" s="2">
        <v>4655.868</v>
      </c>
      <c r="K340" s="2">
        <v>3720.831</v>
      </c>
      <c r="L340" s="2">
        <v>3419.968</v>
      </c>
      <c r="M340" s="2">
        <f t="shared" si="16"/>
        <v>4850.45204</v>
      </c>
      <c r="N340" s="2">
        <v>10472.357</v>
      </c>
      <c r="O340" s="2">
        <v>8513.486</v>
      </c>
      <c r="P340" s="2">
        <v>7812.317</v>
      </c>
      <c r="Q340" s="2">
        <v>24184.55</v>
      </c>
      <c r="R340" s="2">
        <v>13671.735</v>
      </c>
      <c r="S340" s="2">
        <f t="shared" si="17"/>
        <v>12930.889</v>
      </c>
      <c r="T340" s="2">
        <v>12.96468</v>
      </c>
      <c r="U340" s="2">
        <v>12.289003</v>
      </c>
      <c r="V340" s="2">
        <v>12.776093</v>
      </c>
      <c r="W340" s="2">
        <v>12.628344</v>
      </c>
      <c r="X340" s="2">
        <v>12.864983</v>
      </c>
      <c r="Y340" s="2">
        <v>12.498215</v>
      </c>
      <c r="Z340" s="2">
        <v>14.195831</v>
      </c>
      <c r="AA340" s="2">
        <v>12.691881</v>
      </c>
      <c r="AB340" s="2">
        <v>13.447772</v>
      </c>
      <c r="AC340" s="2">
        <v>12.0946865</v>
      </c>
      <c r="AD340" s="2" t="s">
        <v>55</v>
      </c>
      <c r="AE340" s="2" t="s">
        <v>55</v>
      </c>
      <c r="AF340" s="2" t="s">
        <v>55</v>
      </c>
      <c r="AG340" s="2" t="s">
        <v>55</v>
      </c>
      <c r="AH340" s="2" t="s">
        <v>55</v>
      </c>
      <c r="AI340" s="2" t="s">
        <v>55</v>
      </c>
      <c r="AJ340" s="2" t="s">
        <v>55</v>
      </c>
      <c r="AK340" s="2" t="s">
        <v>55</v>
      </c>
      <c r="AL340" s="2" t="s">
        <v>55</v>
      </c>
      <c r="AM340" s="2" t="s">
        <v>55</v>
      </c>
      <c r="AN340" s="2" t="s">
        <v>56</v>
      </c>
      <c r="AO340" s="2" t="s">
        <v>1358</v>
      </c>
      <c r="AP340" s="2" t="s">
        <v>1359</v>
      </c>
      <c r="AQ340" s="2" t="s">
        <v>107</v>
      </c>
      <c r="AR340" s="2">
        <v>1251</v>
      </c>
      <c r="AS340" s="2" t="s">
        <v>226</v>
      </c>
      <c r="AT340" s="2" t="s">
        <v>61</v>
      </c>
      <c r="AU340" s="2">
        <v>35234136</v>
      </c>
      <c r="AV340" s="2">
        <v>35240960</v>
      </c>
      <c r="AW340" s="2" t="s">
        <v>1360</v>
      </c>
      <c r="AX340" s="2" t="s">
        <v>180</v>
      </c>
      <c r="AY340" s="2" t="s">
        <v>1363</v>
      </c>
      <c r="AZ340" s="2" t="s">
        <v>1364</v>
      </c>
      <c r="BA340" s="2" t="s">
        <v>1365</v>
      </c>
      <c r="BB340" s="2" t="s">
        <v>61</v>
      </c>
      <c r="BC340" s="2">
        <v>35202956</v>
      </c>
      <c r="BD340" s="2">
        <v>35240960</v>
      </c>
    </row>
    <row r="341" s="2" customFormat="1" spans="1:56">
      <c r="A341" s="2" t="s">
        <v>1357</v>
      </c>
      <c r="B341" s="8">
        <v>0.0388719923652004</v>
      </c>
      <c r="C341" s="8">
        <f t="shared" si="15"/>
        <v>2.66591420621489</v>
      </c>
      <c r="D341" s="2">
        <v>12930.889</v>
      </c>
      <c r="E341" s="2">
        <v>4850.452</v>
      </c>
      <c r="F341" s="2">
        <v>13.249872</v>
      </c>
      <c r="G341" s="2">
        <v>12.440427</v>
      </c>
      <c r="H341" s="2">
        <v>4923.6367</v>
      </c>
      <c r="I341" s="2">
        <v>7531.9565</v>
      </c>
      <c r="J341" s="2">
        <v>4655.868</v>
      </c>
      <c r="K341" s="2">
        <v>3720.831</v>
      </c>
      <c r="L341" s="2">
        <v>3419.968</v>
      </c>
      <c r="M341" s="2">
        <f t="shared" si="16"/>
        <v>4850.45204</v>
      </c>
      <c r="N341" s="2">
        <v>10472.357</v>
      </c>
      <c r="O341" s="2">
        <v>8513.486</v>
      </c>
      <c r="P341" s="2">
        <v>7812.317</v>
      </c>
      <c r="Q341" s="2">
        <v>24184.55</v>
      </c>
      <c r="R341" s="2">
        <v>13671.735</v>
      </c>
      <c r="S341" s="2">
        <f t="shared" si="17"/>
        <v>12930.889</v>
      </c>
      <c r="T341" s="2">
        <v>12.96468</v>
      </c>
      <c r="U341" s="2">
        <v>12.289003</v>
      </c>
      <c r="V341" s="2">
        <v>12.776093</v>
      </c>
      <c r="W341" s="2">
        <v>12.628344</v>
      </c>
      <c r="X341" s="2">
        <v>12.864983</v>
      </c>
      <c r="Y341" s="2">
        <v>12.498215</v>
      </c>
      <c r="Z341" s="2">
        <v>14.195831</v>
      </c>
      <c r="AA341" s="2">
        <v>12.691881</v>
      </c>
      <c r="AB341" s="2">
        <v>13.447772</v>
      </c>
      <c r="AC341" s="2">
        <v>12.0946865</v>
      </c>
      <c r="AD341" s="2" t="s">
        <v>55</v>
      </c>
      <c r="AE341" s="2" t="s">
        <v>55</v>
      </c>
      <c r="AF341" s="2" t="s">
        <v>55</v>
      </c>
      <c r="AG341" s="2" t="s">
        <v>55</v>
      </c>
      <c r="AH341" s="2" t="s">
        <v>55</v>
      </c>
      <c r="AI341" s="2" t="s">
        <v>55</v>
      </c>
      <c r="AJ341" s="2" t="s">
        <v>55</v>
      </c>
      <c r="AK341" s="2" t="s">
        <v>55</v>
      </c>
      <c r="AL341" s="2" t="s">
        <v>55</v>
      </c>
      <c r="AM341" s="2" t="s">
        <v>55</v>
      </c>
      <c r="AN341" s="2" t="s">
        <v>56</v>
      </c>
      <c r="AO341" s="2" t="s">
        <v>1358</v>
      </c>
      <c r="AP341" s="2" t="s">
        <v>1359</v>
      </c>
      <c r="AQ341" s="2" t="s">
        <v>107</v>
      </c>
      <c r="AR341" s="2">
        <v>1251</v>
      </c>
      <c r="AS341" s="2" t="s">
        <v>226</v>
      </c>
      <c r="AT341" s="2" t="s">
        <v>61</v>
      </c>
      <c r="AU341" s="2">
        <v>35234136</v>
      </c>
      <c r="AV341" s="2">
        <v>35240960</v>
      </c>
      <c r="AW341" s="2" t="s">
        <v>1360</v>
      </c>
      <c r="AX341" s="2" t="s">
        <v>180</v>
      </c>
      <c r="AY341" s="2" t="s">
        <v>1366</v>
      </c>
      <c r="AZ341" s="2" t="s">
        <v>1359</v>
      </c>
      <c r="BA341" s="2" t="s">
        <v>1367</v>
      </c>
      <c r="BB341" s="2" t="s">
        <v>61</v>
      </c>
      <c r="BC341" s="2">
        <v>35234136</v>
      </c>
      <c r="BD341" s="2">
        <v>35240960</v>
      </c>
    </row>
    <row r="342" s="2" customFormat="1" spans="1:56">
      <c r="A342" s="2" t="s">
        <v>1357</v>
      </c>
      <c r="B342" s="8">
        <v>0.0388719923652004</v>
      </c>
      <c r="C342" s="8">
        <f t="shared" si="15"/>
        <v>2.66591420621489</v>
      </c>
      <c r="D342" s="2">
        <v>12930.889</v>
      </c>
      <c r="E342" s="2">
        <v>4850.452</v>
      </c>
      <c r="F342" s="2">
        <v>13.249872</v>
      </c>
      <c r="G342" s="2">
        <v>12.440427</v>
      </c>
      <c r="H342" s="2">
        <v>4923.6367</v>
      </c>
      <c r="I342" s="2">
        <v>7531.9565</v>
      </c>
      <c r="J342" s="2">
        <v>4655.868</v>
      </c>
      <c r="K342" s="2">
        <v>3720.831</v>
      </c>
      <c r="L342" s="2">
        <v>3419.968</v>
      </c>
      <c r="M342" s="2">
        <f t="shared" si="16"/>
        <v>4850.45204</v>
      </c>
      <c r="N342" s="2">
        <v>10472.357</v>
      </c>
      <c r="O342" s="2">
        <v>8513.486</v>
      </c>
      <c r="P342" s="2">
        <v>7812.317</v>
      </c>
      <c r="Q342" s="2">
        <v>24184.55</v>
      </c>
      <c r="R342" s="2">
        <v>13671.735</v>
      </c>
      <c r="S342" s="2">
        <f t="shared" si="17"/>
        <v>12930.889</v>
      </c>
      <c r="T342" s="2">
        <v>12.96468</v>
      </c>
      <c r="U342" s="2">
        <v>12.289003</v>
      </c>
      <c r="V342" s="2">
        <v>12.776093</v>
      </c>
      <c r="W342" s="2">
        <v>12.628344</v>
      </c>
      <c r="X342" s="2">
        <v>12.864983</v>
      </c>
      <c r="Y342" s="2">
        <v>12.498215</v>
      </c>
      <c r="Z342" s="2">
        <v>14.195831</v>
      </c>
      <c r="AA342" s="2">
        <v>12.691881</v>
      </c>
      <c r="AB342" s="2">
        <v>13.447772</v>
      </c>
      <c r="AC342" s="2">
        <v>12.0946865</v>
      </c>
      <c r="AD342" s="2" t="s">
        <v>55</v>
      </c>
      <c r="AE342" s="2" t="s">
        <v>55</v>
      </c>
      <c r="AF342" s="2" t="s">
        <v>55</v>
      </c>
      <c r="AG342" s="2" t="s">
        <v>55</v>
      </c>
      <c r="AH342" s="2" t="s">
        <v>55</v>
      </c>
      <c r="AI342" s="2" t="s">
        <v>55</v>
      </c>
      <c r="AJ342" s="2" t="s">
        <v>55</v>
      </c>
      <c r="AK342" s="2" t="s">
        <v>55</v>
      </c>
      <c r="AL342" s="2" t="s">
        <v>55</v>
      </c>
      <c r="AM342" s="2" t="s">
        <v>55</v>
      </c>
      <c r="AN342" s="2" t="s">
        <v>56</v>
      </c>
      <c r="AO342" s="2" t="s">
        <v>1358</v>
      </c>
      <c r="AP342" s="2" t="s">
        <v>1359</v>
      </c>
      <c r="AQ342" s="2" t="s">
        <v>107</v>
      </c>
      <c r="AR342" s="2">
        <v>1251</v>
      </c>
      <c r="AS342" s="2" t="s">
        <v>226</v>
      </c>
      <c r="AT342" s="2" t="s">
        <v>61</v>
      </c>
      <c r="AU342" s="2">
        <v>35234136</v>
      </c>
      <c r="AV342" s="2">
        <v>35240960</v>
      </c>
      <c r="AW342" s="2" t="s">
        <v>1360</v>
      </c>
      <c r="AX342" s="2" t="s">
        <v>180</v>
      </c>
      <c r="AY342" s="2" t="s">
        <v>1368</v>
      </c>
      <c r="AZ342" s="2" t="s">
        <v>1359</v>
      </c>
      <c r="BA342" s="2" t="s">
        <v>1369</v>
      </c>
      <c r="BB342" s="2" t="s">
        <v>61</v>
      </c>
      <c r="BC342" s="2">
        <v>35234136</v>
      </c>
      <c r="BD342" s="2">
        <v>35240960</v>
      </c>
    </row>
    <row r="343" s="2" customFormat="1" spans="1:56">
      <c r="A343" s="2" t="s">
        <v>1357</v>
      </c>
      <c r="B343" s="8">
        <v>0.0388719923652004</v>
      </c>
      <c r="C343" s="8">
        <f t="shared" si="15"/>
        <v>2.66591420621489</v>
      </c>
      <c r="D343" s="2">
        <v>12930.889</v>
      </c>
      <c r="E343" s="2">
        <v>4850.452</v>
      </c>
      <c r="F343" s="2">
        <v>13.249872</v>
      </c>
      <c r="G343" s="2">
        <v>12.440427</v>
      </c>
      <c r="H343" s="2">
        <v>4923.6367</v>
      </c>
      <c r="I343" s="2">
        <v>7531.9565</v>
      </c>
      <c r="J343" s="2">
        <v>4655.868</v>
      </c>
      <c r="K343" s="2">
        <v>3720.831</v>
      </c>
      <c r="L343" s="2">
        <v>3419.968</v>
      </c>
      <c r="M343" s="2">
        <f t="shared" si="16"/>
        <v>4850.45204</v>
      </c>
      <c r="N343" s="2">
        <v>10472.357</v>
      </c>
      <c r="O343" s="2">
        <v>8513.486</v>
      </c>
      <c r="P343" s="2">
        <v>7812.317</v>
      </c>
      <c r="Q343" s="2">
        <v>24184.55</v>
      </c>
      <c r="R343" s="2">
        <v>13671.735</v>
      </c>
      <c r="S343" s="2">
        <f t="shared" si="17"/>
        <v>12930.889</v>
      </c>
      <c r="T343" s="2">
        <v>12.96468</v>
      </c>
      <c r="U343" s="2">
        <v>12.289003</v>
      </c>
      <c r="V343" s="2">
        <v>12.776093</v>
      </c>
      <c r="W343" s="2">
        <v>12.628344</v>
      </c>
      <c r="X343" s="2">
        <v>12.864983</v>
      </c>
      <c r="Y343" s="2">
        <v>12.498215</v>
      </c>
      <c r="Z343" s="2">
        <v>14.195831</v>
      </c>
      <c r="AA343" s="2">
        <v>12.691881</v>
      </c>
      <c r="AB343" s="2">
        <v>13.447772</v>
      </c>
      <c r="AC343" s="2">
        <v>12.0946865</v>
      </c>
      <c r="AD343" s="2" t="s">
        <v>55</v>
      </c>
      <c r="AE343" s="2" t="s">
        <v>55</v>
      </c>
      <c r="AF343" s="2" t="s">
        <v>55</v>
      </c>
      <c r="AG343" s="2" t="s">
        <v>55</v>
      </c>
      <c r="AH343" s="2" t="s">
        <v>55</v>
      </c>
      <c r="AI343" s="2" t="s">
        <v>55</v>
      </c>
      <c r="AJ343" s="2" t="s">
        <v>55</v>
      </c>
      <c r="AK343" s="2" t="s">
        <v>55</v>
      </c>
      <c r="AL343" s="2" t="s">
        <v>55</v>
      </c>
      <c r="AM343" s="2" t="s">
        <v>55</v>
      </c>
      <c r="AN343" s="2" t="s">
        <v>56</v>
      </c>
      <c r="AO343" s="2" t="s">
        <v>1358</v>
      </c>
      <c r="AP343" s="2" t="s">
        <v>1359</v>
      </c>
      <c r="AQ343" s="2" t="s">
        <v>107</v>
      </c>
      <c r="AR343" s="2">
        <v>1251</v>
      </c>
      <c r="AS343" s="2" t="s">
        <v>226</v>
      </c>
      <c r="AT343" s="2" t="s">
        <v>61</v>
      </c>
      <c r="AU343" s="2">
        <v>35234136</v>
      </c>
      <c r="AV343" s="2">
        <v>35240960</v>
      </c>
      <c r="AW343" s="2" t="s">
        <v>1360</v>
      </c>
      <c r="AX343" s="2" t="s">
        <v>63</v>
      </c>
      <c r="AY343" s="2" t="s">
        <v>1370</v>
      </c>
      <c r="AZ343" s="2" t="s">
        <v>1371</v>
      </c>
      <c r="BA343" s="2" t="s">
        <v>1372</v>
      </c>
      <c r="BB343" s="2" t="s">
        <v>67</v>
      </c>
      <c r="BC343" s="2">
        <v>35240923</v>
      </c>
      <c r="BD343" s="2">
        <v>35274619</v>
      </c>
    </row>
    <row r="344" s="2" customFormat="1" spans="1:56">
      <c r="A344" s="2" t="s">
        <v>1357</v>
      </c>
      <c r="B344" s="8">
        <v>0.0388719923652004</v>
      </c>
      <c r="C344" s="8">
        <f t="shared" si="15"/>
        <v>2.66591420621489</v>
      </c>
      <c r="D344" s="2">
        <v>12930.889</v>
      </c>
      <c r="E344" s="2">
        <v>4850.452</v>
      </c>
      <c r="F344" s="2">
        <v>13.249872</v>
      </c>
      <c r="G344" s="2">
        <v>12.440427</v>
      </c>
      <c r="H344" s="2">
        <v>4923.6367</v>
      </c>
      <c r="I344" s="2">
        <v>7531.9565</v>
      </c>
      <c r="J344" s="2">
        <v>4655.868</v>
      </c>
      <c r="K344" s="2">
        <v>3720.831</v>
      </c>
      <c r="L344" s="2">
        <v>3419.968</v>
      </c>
      <c r="M344" s="2">
        <f t="shared" si="16"/>
        <v>4850.45204</v>
      </c>
      <c r="N344" s="2">
        <v>10472.357</v>
      </c>
      <c r="O344" s="2">
        <v>8513.486</v>
      </c>
      <c r="P344" s="2">
        <v>7812.317</v>
      </c>
      <c r="Q344" s="2">
        <v>24184.55</v>
      </c>
      <c r="R344" s="2">
        <v>13671.735</v>
      </c>
      <c r="S344" s="2">
        <f t="shared" si="17"/>
        <v>12930.889</v>
      </c>
      <c r="T344" s="2">
        <v>12.96468</v>
      </c>
      <c r="U344" s="2">
        <v>12.289003</v>
      </c>
      <c r="V344" s="2">
        <v>12.776093</v>
      </c>
      <c r="W344" s="2">
        <v>12.628344</v>
      </c>
      <c r="X344" s="2">
        <v>12.864983</v>
      </c>
      <c r="Y344" s="2">
        <v>12.498215</v>
      </c>
      <c r="Z344" s="2">
        <v>14.195831</v>
      </c>
      <c r="AA344" s="2">
        <v>12.691881</v>
      </c>
      <c r="AB344" s="2">
        <v>13.447772</v>
      </c>
      <c r="AC344" s="2">
        <v>12.0946865</v>
      </c>
      <c r="AD344" s="2" t="s">
        <v>55</v>
      </c>
      <c r="AE344" s="2" t="s">
        <v>55</v>
      </c>
      <c r="AF344" s="2" t="s">
        <v>55</v>
      </c>
      <c r="AG344" s="2" t="s">
        <v>55</v>
      </c>
      <c r="AH344" s="2" t="s">
        <v>55</v>
      </c>
      <c r="AI344" s="2" t="s">
        <v>55</v>
      </c>
      <c r="AJ344" s="2" t="s">
        <v>55</v>
      </c>
      <c r="AK344" s="2" t="s">
        <v>55</v>
      </c>
      <c r="AL344" s="2" t="s">
        <v>55</v>
      </c>
      <c r="AM344" s="2" t="s">
        <v>55</v>
      </c>
      <c r="AN344" s="2" t="s">
        <v>56</v>
      </c>
      <c r="AO344" s="2" t="s">
        <v>1358</v>
      </c>
      <c r="AP344" s="2" t="s">
        <v>1359</v>
      </c>
      <c r="AQ344" s="2" t="s">
        <v>107</v>
      </c>
      <c r="AR344" s="2">
        <v>1251</v>
      </c>
      <c r="AS344" s="2" t="s">
        <v>226</v>
      </c>
      <c r="AT344" s="2" t="s">
        <v>61</v>
      </c>
      <c r="AU344" s="2">
        <v>35234136</v>
      </c>
      <c r="AV344" s="2">
        <v>35240960</v>
      </c>
      <c r="AW344" s="2" t="s">
        <v>1360</v>
      </c>
      <c r="AX344" s="2" t="s">
        <v>63</v>
      </c>
      <c r="AY344" s="2" t="s">
        <v>1373</v>
      </c>
      <c r="AZ344" s="2" t="s">
        <v>1371</v>
      </c>
      <c r="BA344" s="2" t="s">
        <v>1374</v>
      </c>
      <c r="BB344" s="2" t="s">
        <v>67</v>
      </c>
      <c r="BC344" s="2">
        <v>35240923</v>
      </c>
      <c r="BD344" s="2">
        <v>35274619</v>
      </c>
    </row>
    <row r="345" s="2" customFormat="1" spans="1:56">
      <c r="A345" s="2" t="s">
        <v>1375</v>
      </c>
      <c r="B345" s="8">
        <v>0.00289547144869558</v>
      </c>
      <c r="C345" s="8">
        <f t="shared" si="15"/>
        <v>2.65756391102147</v>
      </c>
      <c r="D345" s="2">
        <v>2856.0007</v>
      </c>
      <c r="E345" s="2">
        <v>1074.6687</v>
      </c>
      <c r="F345" s="2">
        <v>11.209216</v>
      </c>
      <c r="G345" s="2">
        <v>10.259417</v>
      </c>
      <c r="H345" s="2">
        <v>1085.1848</v>
      </c>
      <c r="I345" s="2">
        <v>1606.6685</v>
      </c>
      <c r="J345" s="2">
        <v>1074.531</v>
      </c>
      <c r="K345" s="2">
        <v>698.5942</v>
      </c>
      <c r="L345" s="2">
        <v>908.36505</v>
      </c>
      <c r="M345" s="2">
        <f t="shared" si="16"/>
        <v>1074.66871</v>
      </c>
      <c r="N345" s="2">
        <v>2913.1624</v>
      </c>
      <c r="O345" s="2">
        <v>2800.2458</v>
      </c>
      <c r="P345" s="2">
        <v>2490.5251</v>
      </c>
      <c r="Q345" s="2">
        <v>2365.4722</v>
      </c>
      <c r="R345" s="2">
        <v>3710.5984</v>
      </c>
      <c r="S345" s="2">
        <f t="shared" si="17"/>
        <v>2856.00078</v>
      </c>
      <c r="T345" s="2">
        <v>11.142434</v>
      </c>
      <c r="U345" s="2">
        <v>10.095979</v>
      </c>
      <c r="V345" s="2">
        <v>11.117799</v>
      </c>
      <c r="W345" s="2">
        <v>10.331792</v>
      </c>
      <c r="X345" s="2">
        <v>11.237636</v>
      </c>
      <c r="Y345" s="2">
        <v>10.419379</v>
      </c>
      <c r="Z345" s="2">
        <v>10.898167</v>
      </c>
      <c r="AA345" s="2">
        <v>10.269896</v>
      </c>
      <c r="AB345" s="2">
        <v>11.650049</v>
      </c>
      <c r="AC345" s="2">
        <v>10.180038</v>
      </c>
      <c r="AD345" s="2" t="s">
        <v>55</v>
      </c>
      <c r="AE345" s="2" t="s">
        <v>55</v>
      </c>
      <c r="AF345" s="2" t="s">
        <v>55</v>
      </c>
      <c r="AG345" s="2" t="s">
        <v>55</v>
      </c>
      <c r="AH345" s="2" t="s">
        <v>55</v>
      </c>
      <c r="AI345" s="2" t="s">
        <v>55</v>
      </c>
      <c r="AJ345" s="2" t="s">
        <v>55</v>
      </c>
      <c r="AK345" s="2" t="s">
        <v>55</v>
      </c>
      <c r="AL345" s="2" t="s">
        <v>55</v>
      </c>
      <c r="AM345" s="2" t="s">
        <v>55</v>
      </c>
      <c r="AN345" s="2" t="s">
        <v>56</v>
      </c>
      <c r="AO345" s="2" t="s">
        <v>1376</v>
      </c>
      <c r="AP345" s="2" t="s">
        <v>1118</v>
      </c>
      <c r="AQ345" s="2" t="s">
        <v>107</v>
      </c>
      <c r="AR345" s="2">
        <v>803</v>
      </c>
      <c r="AS345" s="2" t="s">
        <v>226</v>
      </c>
      <c r="AT345" s="2" t="s">
        <v>67</v>
      </c>
      <c r="AU345" s="2">
        <v>33866708</v>
      </c>
      <c r="AV345" s="2">
        <v>33872520</v>
      </c>
      <c r="AW345" s="2" t="s">
        <v>1377</v>
      </c>
      <c r="AX345" s="2" t="s">
        <v>180</v>
      </c>
      <c r="AY345" s="2" t="s">
        <v>1120</v>
      </c>
      <c r="AZ345" s="2" t="s">
        <v>1118</v>
      </c>
      <c r="BA345" s="2" t="s">
        <v>1121</v>
      </c>
      <c r="BB345" s="2" t="s">
        <v>67</v>
      </c>
      <c r="BC345" s="2">
        <v>33866708</v>
      </c>
      <c r="BD345" s="2">
        <v>33872520</v>
      </c>
    </row>
    <row r="346" s="2" customFormat="1" spans="1:56">
      <c r="A346" s="2" t="s">
        <v>1375</v>
      </c>
      <c r="B346" s="8">
        <v>0.00289547144869558</v>
      </c>
      <c r="C346" s="8">
        <f t="shared" si="15"/>
        <v>2.65756391102147</v>
      </c>
      <c r="D346" s="2">
        <v>2856.0007</v>
      </c>
      <c r="E346" s="2">
        <v>1074.6687</v>
      </c>
      <c r="F346" s="2">
        <v>11.209216</v>
      </c>
      <c r="G346" s="2">
        <v>10.259417</v>
      </c>
      <c r="H346" s="2">
        <v>1085.1848</v>
      </c>
      <c r="I346" s="2">
        <v>1606.6685</v>
      </c>
      <c r="J346" s="2">
        <v>1074.531</v>
      </c>
      <c r="K346" s="2">
        <v>698.5942</v>
      </c>
      <c r="L346" s="2">
        <v>908.36505</v>
      </c>
      <c r="M346" s="2">
        <f t="shared" si="16"/>
        <v>1074.66871</v>
      </c>
      <c r="N346" s="2">
        <v>2913.1624</v>
      </c>
      <c r="O346" s="2">
        <v>2800.2458</v>
      </c>
      <c r="P346" s="2">
        <v>2490.5251</v>
      </c>
      <c r="Q346" s="2">
        <v>2365.4722</v>
      </c>
      <c r="R346" s="2">
        <v>3710.5984</v>
      </c>
      <c r="S346" s="2">
        <f t="shared" si="17"/>
        <v>2856.00078</v>
      </c>
      <c r="T346" s="2">
        <v>11.142434</v>
      </c>
      <c r="U346" s="2">
        <v>10.095979</v>
      </c>
      <c r="V346" s="2">
        <v>11.117799</v>
      </c>
      <c r="W346" s="2">
        <v>10.331792</v>
      </c>
      <c r="X346" s="2">
        <v>11.237636</v>
      </c>
      <c r="Y346" s="2">
        <v>10.419379</v>
      </c>
      <c r="Z346" s="2">
        <v>10.898167</v>
      </c>
      <c r="AA346" s="2">
        <v>10.269896</v>
      </c>
      <c r="AB346" s="2">
        <v>11.650049</v>
      </c>
      <c r="AC346" s="2">
        <v>10.180038</v>
      </c>
      <c r="AD346" s="2" t="s">
        <v>55</v>
      </c>
      <c r="AE346" s="2" t="s">
        <v>55</v>
      </c>
      <c r="AF346" s="2" t="s">
        <v>55</v>
      </c>
      <c r="AG346" s="2" t="s">
        <v>55</v>
      </c>
      <c r="AH346" s="2" t="s">
        <v>55</v>
      </c>
      <c r="AI346" s="2" t="s">
        <v>55</v>
      </c>
      <c r="AJ346" s="2" t="s">
        <v>55</v>
      </c>
      <c r="AK346" s="2" t="s">
        <v>55</v>
      </c>
      <c r="AL346" s="2" t="s">
        <v>55</v>
      </c>
      <c r="AM346" s="2" t="s">
        <v>55</v>
      </c>
      <c r="AN346" s="2" t="s">
        <v>56</v>
      </c>
      <c r="AO346" s="2" t="s">
        <v>1376</v>
      </c>
      <c r="AP346" s="2" t="s">
        <v>1118</v>
      </c>
      <c r="AQ346" s="2" t="s">
        <v>107</v>
      </c>
      <c r="AR346" s="2">
        <v>803</v>
      </c>
      <c r="AS346" s="2" t="s">
        <v>226</v>
      </c>
      <c r="AT346" s="2" t="s">
        <v>67</v>
      </c>
      <c r="AU346" s="2">
        <v>33866708</v>
      </c>
      <c r="AV346" s="2">
        <v>33872520</v>
      </c>
      <c r="AW346" s="2" t="s">
        <v>1377</v>
      </c>
      <c r="AX346" s="2" t="s">
        <v>180</v>
      </c>
      <c r="AY346" s="2" t="s">
        <v>1122</v>
      </c>
      <c r="AZ346" s="2" t="s">
        <v>1118</v>
      </c>
      <c r="BA346" s="2" t="s">
        <v>1121</v>
      </c>
      <c r="BB346" s="2" t="s">
        <v>67</v>
      </c>
      <c r="BC346" s="2">
        <v>33866708</v>
      </c>
      <c r="BD346" s="2">
        <v>33872619</v>
      </c>
    </row>
    <row r="347" s="2" customFormat="1" spans="1:56">
      <c r="A347" s="2" t="s">
        <v>1375</v>
      </c>
      <c r="B347" s="8">
        <v>0.00289547144869558</v>
      </c>
      <c r="C347" s="8">
        <f t="shared" si="15"/>
        <v>2.65756391102147</v>
      </c>
      <c r="D347" s="2">
        <v>2856.0007</v>
      </c>
      <c r="E347" s="2">
        <v>1074.6687</v>
      </c>
      <c r="F347" s="2">
        <v>11.209216</v>
      </c>
      <c r="G347" s="2">
        <v>10.259417</v>
      </c>
      <c r="H347" s="2">
        <v>1085.1848</v>
      </c>
      <c r="I347" s="2">
        <v>1606.6685</v>
      </c>
      <c r="J347" s="2">
        <v>1074.531</v>
      </c>
      <c r="K347" s="2">
        <v>698.5942</v>
      </c>
      <c r="L347" s="2">
        <v>908.36505</v>
      </c>
      <c r="M347" s="2">
        <f t="shared" si="16"/>
        <v>1074.66871</v>
      </c>
      <c r="N347" s="2">
        <v>2913.1624</v>
      </c>
      <c r="O347" s="2">
        <v>2800.2458</v>
      </c>
      <c r="P347" s="2">
        <v>2490.5251</v>
      </c>
      <c r="Q347" s="2">
        <v>2365.4722</v>
      </c>
      <c r="R347" s="2">
        <v>3710.5984</v>
      </c>
      <c r="S347" s="2">
        <f t="shared" si="17"/>
        <v>2856.00078</v>
      </c>
      <c r="T347" s="2">
        <v>11.142434</v>
      </c>
      <c r="U347" s="2">
        <v>10.095979</v>
      </c>
      <c r="V347" s="2">
        <v>11.117799</v>
      </c>
      <c r="W347" s="2">
        <v>10.331792</v>
      </c>
      <c r="X347" s="2">
        <v>11.237636</v>
      </c>
      <c r="Y347" s="2">
        <v>10.419379</v>
      </c>
      <c r="Z347" s="2">
        <v>10.898167</v>
      </c>
      <c r="AA347" s="2">
        <v>10.269896</v>
      </c>
      <c r="AB347" s="2">
        <v>11.650049</v>
      </c>
      <c r="AC347" s="2">
        <v>10.180038</v>
      </c>
      <c r="AD347" s="2" t="s">
        <v>55</v>
      </c>
      <c r="AE347" s="2" t="s">
        <v>55</v>
      </c>
      <c r="AF347" s="2" t="s">
        <v>55</v>
      </c>
      <c r="AG347" s="2" t="s">
        <v>55</v>
      </c>
      <c r="AH347" s="2" t="s">
        <v>55</v>
      </c>
      <c r="AI347" s="2" t="s">
        <v>55</v>
      </c>
      <c r="AJ347" s="2" t="s">
        <v>55</v>
      </c>
      <c r="AK347" s="2" t="s">
        <v>55</v>
      </c>
      <c r="AL347" s="2" t="s">
        <v>55</v>
      </c>
      <c r="AM347" s="2" t="s">
        <v>55</v>
      </c>
      <c r="AN347" s="2" t="s">
        <v>56</v>
      </c>
      <c r="AO347" s="2" t="s">
        <v>1376</v>
      </c>
      <c r="AP347" s="2" t="s">
        <v>1118</v>
      </c>
      <c r="AQ347" s="2" t="s">
        <v>107</v>
      </c>
      <c r="AR347" s="2">
        <v>803</v>
      </c>
      <c r="AS347" s="2" t="s">
        <v>226</v>
      </c>
      <c r="AT347" s="2" t="s">
        <v>67</v>
      </c>
      <c r="AU347" s="2">
        <v>33866708</v>
      </c>
      <c r="AV347" s="2">
        <v>33872520</v>
      </c>
      <c r="AW347" s="2" t="s">
        <v>1377</v>
      </c>
      <c r="AX347" s="2" t="s">
        <v>180</v>
      </c>
      <c r="AY347" s="2" t="s">
        <v>1123</v>
      </c>
      <c r="AZ347" s="2" t="s">
        <v>1118</v>
      </c>
      <c r="BA347" s="2" t="s">
        <v>1124</v>
      </c>
      <c r="BB347" s="2" t="s">
        <v>67</v>
      </c>
      <c r="BC347" s="2">
        <v>33866708</v>
      </c>
      <c r="BD347" s="2">
        <v>33872619</v>
      </c>
    </row>
    <row r="348" s="2" customFormat="1" spans="1:56">
      <c r="A348" s="2" t="s">
        <v>1375</v>
      </c>
      <c r="B348" s="8">
        <v>0.00289547144869558</v>
      </c>
      <c r="C348" s="8">
        <f t="shared" si="15"/>
        <v>2.65756391102147</v>
      </c>
      <c r="D348" s="2">
        <v>2856.0007</v>
      </c>
      <c r="E348" s="2">
        <v>1074.6687</v>
      </c>
      <c r="F348" s="2">
        <v>11.209216</v>
      </c>
      <c r="G348" s="2">
        <v>10.259417</v>
      </c>
      <c r="H348" s="2">
        <v>1085.1848</v>
      </c>
      <c r="I348" s="2">
        <v>1606.6685</v>
      </c>
      <c r="J348" s="2">
        <v>1074.531</v>
      </c>
      <c r="K348" s="2">
        <v>698.5942</v>
      </c>
      <c r="L348" s="2">
        <v>908.36505</v>
      </c>
      <c r="M348" s="2">
        <f t="shared" si="16"/>
        <v>1074.66871</v>
      </c>
      <c r="N348" s="2">
        <v>2913.1624</v>
      </c>
      <c r="O348" s="2">
        <v>2800.2458</v>
      </c>
      <c r="P348" s="2">
        <v>2490.5251</v>
      </c>
      <c r="Q348" s="2">
        <v>2365.4722</v>
      </c>
      <c r="R348" s="2">
        <v>3710.5984</v>
      </c>
      <c r="S348" s="2">
        <f t="shared" si="17"/>
        <v>2856.00078</v>
      </c>
      <c r="T348" s="2">
        <v>11.142434</v>
      </c>
      <c r="U348" s="2">
        <v>10.095979</v>
      </c>
      <c r="V348" s="2">
        <v>11.117799</v>
      </c>
      <c r="W348" s="2">
        <v>10.331792</v>
      </c>
      <c r="X348" s="2">
        <v>11.237636</v>
      </c>
      <c r="Y348" s="2">
        <v>10.419379</v>
      </c>
      <c r="Z348" s="2">
        <v>10.898167</v>
      </c>
      <c r="AA348" s="2">
        <v>10.269896</v>
      </c>
      <c r="AB348" s="2">
        <v>11.650049</v>
      </c>
      <c r="AC348" s="2">
        <v>10.180038</v>
      </c>
      <c r="AD348" s="2" t="s">
        <v>55</v>
      </c>
      <c r="AE348" s="2" t="s">
        <v>55</v>
      </c>
      <c r="AF348" s="2" t="s">
        <v>55</v>
      </c>
      <c r="AG348" s="2" t="s">
        <v>55</v>
      </c>
      <c r="AH348" s="2" t="s">
        <v>55</v>
      </c>
      <c r="AI348" s="2" t="s">
        <v>55</v>
      </c>
      <c r="AJ348" s="2" t="s">
        <v>55</v>
      </c>
      <c r="AK348" s="2" t="s">
        <v>55</v>
      </c>
      <c r="AL348" s="2" t="s">
        <v>55</v>
      </c>
      <c r="AM348" s="2" t="s">
        <v>55</v>
      </c>
      <c r="AN348" s="2" t="s">
        <v>56</v>
      </c>
      <c r="AO348" s="2" t="s">
        <v>1376</v>
      </c>
      <c r="AP348" s="2" t="s">
        <v>1118</v>
      </c>
      <c r="AQ348" s="2" t="s">
        <v>107</v>
      </c>
      <c r="AR348" s="2">
        <v>803</v>
      </c>
      <c r="AS348" s="2" t="s">
        <v>226</v>
      </c>
      <c r="AT348" s="2" t="s">
        <v>67</v>
      </c>
      <c r="AU348" s="2">
        <v>33866708</v>
      </c>
      <c r="AV348" s="2">
        <v>33872520</v>
      </c>
      <c r="AW348" s="2" t="s">
        <v>1377</v>
      </c>
      <c r="AX348" s="2" t="s">
        <v>180</v>
      </c>
      <c r="AY348" s="2" t="s">
        <v>1125</v>
      </c>
      <c r="AZ348" s="2" t="s">
        <v>1118</v>
      </c>
      <c r="BA348" s="2" t="s">
        <v>1121</v>
      </c>
      <c r="BB348" s="2" t="s">
        <v>67</v>
      </c>
      <c r="BC348" s="2">
        <v>33866708</v>
      </c>
      <c r="BD348" s="2">
        <v>33872520</v>
      </c>
    </row>
    <row r="349" s="2" customFormat="1" spans="1:56">
      <c r="A349" s="2" t="s">
        <v>1378</v>
      </c>
      <c r="B349" s="8">
        <v>0.00533722119425828</v>
      </c>
      <c r="C349" s="8">
        <f t="shared" si="15"/>
        <v>2.65103853621612</v>
      </c>
      <c r="D349" s="2">
        <v>492.99326</v>
      </c>
      <c r="E349" s="2">
        <v>185.96231</v>
      </c>
      <c r="F349" s="2">
        <v>8.693995</v>
      </c>
      <c r="G349" s="2">
        <v>7.703757</v>
      </c>
      <c r="H349" s="2">
        <v>194.0319</v>
      </c>
      <c r="I349" s="2">
        <v>264.70395</v>
      </c>
      <c r="J349" s="2">
        <v>152.66527</v>
      </c>
      <c r="K349" s="2">
        <v>160.35089</v>
      </c>
      <c r="L349" s="2">
        <v>158.05957</v>
      </c>
      <c r="M349" s="2">
        <f t="shared" si="16"/>
        <v>185.962316</v>
      </c>
      <c r="N349" s="2">
        <v>319.9454</v>
      </c>
      <c r="O349" s="2">
        <v>636.7822</v>
      </c>
      <c r="P349" s="2">
        <v>453.66913</v>
      </c>
      <c r="Q349" s="2">
        <v>505.9861</v>
      </c>
      <c r="R349" s="2">
        <v>548.5835</v>
      </c>
      <c r="S349" s="2">
        <f t="shared" si="17"/>
        <v>492.993266</v>
      </c>
      <c r="T349" s="2">
        <v>7.9790306</v>
      </c>
      <c r="U349" s="2">
        <v>7.477216</v>
      </c>
      <c r="V349" s="2">
        <v>8.995903</v>
      </c>
      <c r="W349" s="2">
        <v>7.723668</v>
      </c>
      <c r="X349" s="2">
        <v>8.8643265</v>
      </c>
      <c r="Y349" s="2">
        <v>7.6614947</v>
      </c>
      <c r="Z349" s="2">
        <v>8.731676</v>
      </c>
      <c r="AA349" s="2">
        <v>8.122429</v>
      </c>
      <c r="AB349" s="2">
        <v>8.899042</v>
      </c>
      <c r="AC349" s="2">
        <v>7.5339766</v>
      </c>
      <c r="AD349" s="2" t="s">
        <v>55</v>
      </c>
      <c r="AE349" s="2" t="s">
        <v>55</v>
      </c>
      <c r="AF349" s="2" t="s">
        <v>55</v>
      </c>
      <c r="AG349" s="2" t="s">
        <v>55</v>
      </c>
      <c r="AH349" s="2" t="s">
        <v>55</v>
      </c>
      <c r="AI349" s="2" t="s">
        <v>55</v>
      </c>
      <c r="AJ349" s="2" t="s">
        <v>55</v>
      </c>
      <c r="AK349" s="2" t="s">
        <v>55</v>
      </c>
      <c r="AL349" s="2" t="s">
        <v>55</v>
      </c>
      <c r="AM349" s="2" t="s">
        <v>55</v>
      </c>
      <c r="AN349" s="2" t="s">
        <v>56</v>
      </c>
      <c r="AO349" s="2" t="s">
        <v>1379</v>
      </c>
      <c r="AP349" s="2" t="s">
        <v>1380</v>
      </c>
      <c r="AQ349" s="2" t="s">
        <v>59</v>
      </c>
      <c r="AR349" s="2">
        <v>1671</v>
      </c>
      <c r="AS349" s="2" t="s">
        <v>60</v>
      </c>
      <c r="AT349" s="2" t="s">
        <v>61</v>
      </c>
      <c r="AU349" s="2">
        <v>125635467</v>
      </c>
      <c r="AV349" s="2">
        <v>125648832</v>
      </c>
      <c r="AW349" s="2" t="s">
        <v>1381</v>
      </c>
      <c r="AX349" s="2" t="s">
        <v>63</v>
      </c>
      <c r="AY349" s="2" t="s">
        <v>1150</v>
      </c>
      <c r="AZ349" s="2" t="s">
        <v>1151</v>
      </c>
      <c r="BA349" s="2" t="s">
        <v>1152</v>
      </c>
      <c r="BB349" s="2" t="s">
        <v>67</v>
      </c>
      <c r="BC349" s="2">
        <v>125648117</v>
      </c>
      <c r="BD349" s="2">
        <v>125655887</v>
      </c>
    </row>
    <row r="350" s="2" customFormat="1" spans="1:56">
      <c r="A350" s="2" t="s">
        <v>1378</v>
      </c>
      <c r="B350" s="8">
        <v>0.00533722119425828</v>
      </c>
      <c r="C350" s="8">
        <f t="shared" si="15"/>
        <v>2.65103853621612</v>
      </c>
      <c r="D350" s="2">
        <v>492.99326</v>
      </c>
      <c r="E350" s="2">
        <v>185.96231</v>
      </c>
      <c r="F350" s="2">
        <v>8.693995</v>
      </c>
      <c r="G350" s="2">
        <v>7.703757</v>
      </c>
      <c r="H350" s="2">
        <v>194.0319</v>
      </c>
      <c r="I350" s="2">
        <v>264.70395</v>
      </c>
      <c r="J350" s="2">
        <v>152.66527</v>
      </c>
      <c r="K350" s="2">
        <v>160.35089</v>
      </c>
      <c r="L350" s="2">
        <v>158.05957</v>
      </c>
      <c r="M350" s="2">
        <f t="shared" si="16"/>
        <v>185.962316</v>
      </c>
      <c r="N350" s="2">
        <v>319.9454</v>
      </c>
      <c r="O350" s="2">
        <v>636.7822</v>
      </c>
      <c r="P350" s="2">
        <v>453.66913</v>
      </c>
      <c r="Q350" s="2">
        <v>505.9861</v>
      </c>
      <c r="R350" s="2">
        <v>548.5835</v>
      </c>
      <c r="S350" s="2">
        <f t="shared" si="17"/>
        <v>492.993266</v>
      </c>
      <c r="T350" s="2">
        <v>7.9790306</v>
      </c>
      <c r="U350" s="2">
        <v>7.477216</v>
      </c>
      <c r="V350" s="2">
        <v>8.995903</v>
      </c>
      <c r="W350" s="2">
        <v>7.723668</v>
      </c>
      <c r="X350" s="2">
        <v>8.8643265</v>
      </c>
      <c r="Y350" s="2">
        <v>7.6614947</v>
      </c>
      <c r="Z350" s="2">
        <v>8.731676</v>
      </c>
      <c r="AA350" s="2">
        <v>8.122429</v>
      </c>
      <c r="AB350" s="2">
        <v>8.899042</v>
      </c>
      <c r="AC350" s="2">
        <v>7.5339766</v>
      </c>
      <c r="AD350" s="2" t="s">
        <v>55</v>
      </c>
      <c r="AE350" s="2" t="s">
        <v>55</v>
      </c>
      <c r="AF350" s="2" t="s">
        <v>55</v>
      </c>
      <c r="AG350" s="2" t="s">
        <v>55</v>
      </c>
      <c r="AH350" s="2" t="s">
        <v>55</v>
      </c>
      <c r="AI350" s="2" t="s">
        <v>55</v>
      </c>
      <c r="AJ350" s="2" t="s">
        <v>55</v>
      </c>
      <c r="AK350" s="2" t="s">
        <v>55</v>
      </c>
      <c r="AL350" s="2" t="s">
        <v>55</v>
      </c>
      <c r="AM350" s="2" t="s">
        <v>55</v>
      </c>
      <c r="AN350" s="2" t="s">
        <v>56</v>
      </c>
      <c r="AO350" s="2" t="s">
        <v>1379</v>
      </c>
      <c r="AP350" s="2" t="s">
        <v>1380</v>
      </c>
      <c r="AQ350" s="2" t="s">
        <v>59</v>
      </c>
      <c r="AR350" s="2">
        <v>1671</v>
      </c>
      <c r="AS350" s="2" t="s">
        <v>60</v>
      </c>
      <c r="AT350" s="2" t="s">
        <v>61</v>
      </c>
      <c r="AU350" s="2">
        <v>125635467</v>
      </c>
      <c r="AV350" s="2">
        <v>125648832</v>
      </c>
      <c r="AW350" s="2" t="s">
        <v>1381</v>
      </c>
      <c r="AX350" s="2" t="s">
        <v>63</v>
      </c>
      <c r="AY350" s="2" t="s">
        <v>1153</v>
      </c>
      <c r="AZ350" s="2" t="s">
        <v>1151</v>
      </c>
      <c r="BA350" s="2" t="s">
        <v>1154</v>
      </c>
      <c r="BB350" s="2" t="s">
        <v>67</v>
      </c>
      <c r="BC350" s="2">
        <v>125648117</v>
      </c>
      <c r="BD350" s="2">
        <v>125655887</v>
      </c>
    </row>
    <row r="351" s="2" customFormat="1" spans="1:55">
      <c r="A351" s="2" t="s">
        <v>1382</v>
      </c>
      <c r="B351" s="8">
        <v>0.0275159765777699</v>
      </c>
      <c r="C351" s="8">
        <f t="shared" si="15"/>
        <v>2.6479553519933</v>
      </c>
      <c r="D351" s="2">
        <v>377.45764</v>
      </c>
      <c r="E351" s="2">
        <v>142.54683</v>
      </c>
      <c r="F351" s="2">
        <v>8.190133</v>
      </c>
      <c r="G351" s="2">
        <v>7.216939</v>
      </c>
      <c r="H351" s="2">
        <v>124.97862</v>
      </c>
      <c r="I351" s="2">
        <v>251.34065</v>
      </c>
      <c r="J351" s="2">
        <v>149.13231</v>
      </c>
      <c r="K351" s="2">
        <v>101.07071</v>
      </c>
      <c r="L351" s="2">
        <v>86.21188</v>
      </c>
      <c r="M351" s="2">
        <f t="shared" si="16"/>
        <v>142.546834</v>
      </c>
      <c r="N351" s="2">
        <v>152.23557</v>
      </c>
      <c r="O351" s="2">
        <v>711.1337</v>
      </c>
      <c r="P351" s="2">
        <v>313.72006</v>
      </c>
      <c r="Q351" s="2">
        <v>342.56473</v>
      </c>
      <c r="R351" s="2">
        <v>367.6342</v>
      </c>
      <c r="S351" s="2">
        <f t="shared" si="17"/>
        <v>377.457652</v>
      </c>
      <c r="T351" s="2">
        <v>6.926618</v>
      </c>
      <c r="U351" s="2">
        <v>6.78511</v>
      </c>
      <c r="V351" s="2">
        <v>9.1534605</v>
      </c>
      <c r="W351" s="2">
        <v>7.6538105</v>
      </c>
      <c r="X351" s="2">
        <v>8.351525</v>
      </c>
      <c r="Y351" s="2">
        <v>7.6292686</v>
      </c>
      <c r="Z351" s="2">
        <v>8.184669</v>
      </c>
      <c r="AA351" s="2">
        <v>7.413625</v>
      </c>
      <c r="AB351" s="2">
        <v>8.334392</v>
      </c>
      <c r="AC351" s="2">
        <v>6.6028805</v>
      </c>
      <c r="AD351" s="2" t="s">
        <v>55</v>
      </c>
      <c r="AE351" s="2" t="s">
        <v>55</v>
      </c>
      <c r="AF351" s="2" t="s">
        <v>55</v>
      </c>
      <c r="AG351" s="2" t="s">
        <v>55</v>
      </c>
      <c r="AH351" s="2" t="s">
        <v>55</v>
      </c>
      <c r="AI351" s="2" t="s">
        <v>55</v>
      </c>
      <c r="AJ351" s="2" t="s">
        <v>55</v>
      </c>
      <c r="AK351" s="2" t="s">
        <v>55</v>
      </c>
      <c r="AL351" s="2" t="s">
        <v>55</v>
      </c>
      <c r="AM351" s="2" t="s">
        <v>55</v>
      </c>
      <c r="AN351" s="2" t="s">
        <v>56</v>
      </c>
      <c r="AO351" s="2" t="s">
        <v>1383</v>
      </c>
      <c r="AP351" s="2" t="s">
        <v>1384</v>
      </c>
      <c r="AQ351" s="2" t="s">
        <v>379</v>
      </c>
      <c r="AR351" s="2">
        <v>298</v>
      </c>
      <c r="AS351" s="2" t="s">
        <v>97</v>
      </c>
      <c r="AT351" s="2" t="s">
        <v>61</v>
      </c>
      <c r="AU351" s="2">
        <v>44344777</v>
      </c>
      <c r="AV351" s="2">
        <v>44346060</v>
      </c>
      <c r="AW351" s="2" t="s">
        <v>1385</v>
      </c>
      <c r="AX351" s="2" t="s">
        <v>381</v>
      </c>
      <c r="AY351" s="2" t="s">
        <v>381</v>
      </c>
      <c r="AZ351" s="2" t="s">
        <v>381</v>
      </c>
      <c r="BA351" s="2" t="s">
        <v>381</v>
      </c>
      <c r="BB351" s="2" t="s">
        <v>381</v>
      </c>
      <c r="BC351" s="2" t="s">
        <v>381</v>
      </c>
    </row>
    <row r="352" s="2" customFormat="1" spans="1:56">
      <c r="A352" s="2" t="s">
        <v>1386</v>
      </c>
      <c r="B352" s="8">
        <v>0.0121484961042114</v>
      </c>
      <c r="C352" s="8">
        <f t="shared" si="15"/>
        <v>2.64768519893804</v>
      </c>
      <c r="D352" s="2">
        <v>813.5706</v>
      </c>
      <c r="E352" s="2">
        <v>307.27618</v>
      </c>
      <c r="F352" s="2">
        <v>9.389956</v>
      </c>
      <c r="G352" s="2">
        <v>8.430295</v>
      </c>
      <c r="H352" s="2">
        <v>289.06976</v>
      </c>
      <c r="I352" s="2">
        <v>465.56528</v>
      </c>
      <c r="J352" s="2">
        <v>272.5957</v>
      </c>
      <c r="K352" s="2">
        <v>231.63808</v>
      </c>
      <c r="L352" s="2">
        <v>277.51202</v>
      </c>
      <c r="M352" s="2">
        <f t="shared" si="16"/>
        <v>307.276168</v>
      </c>
      <c r="N352" s="2">
        <v>1122.1394</v>
      </c>
      <c r="O352" s="2">
        <v>889.37555</v>
      </c>
      <c r="P352" s="2">
        <v>476.77896</v>
      </c>
      <c r="Q352" s="2">
        <v>719.0329</v>
      </c>
      <c r="R352" s="2">
        <v>860.526</v>
      </c>
      <c r="S352" s="2">
        <f t="shared" si="17"/>
        <v>813.570562</v>
      </c>
      <c r="T352" s="2">
        <v>9.766926</v>
      </c>
      <c r="U352" s="2">
        <v>8.084751</v>
      </c>
      <c r="V352" s="2">
        <v>9.466249</v>
      </c>
      <c r="W352" s="2">
        <v>8.526135</v>
      </c>
      <c r="X352" s="2">
        <v>8.9335</v>
      </c>
      <c r="Y352" s="2">
        <v>8.482624</v>
      </c>
      <c r="Z352" s="2">
        <v>9.229605</v>
      </c>
      <c r="AA352" s="2">
        <v>8.661028</v>
      </c>
      <c r="AB352" s="2">
        <v>9.553507</v>
      </c>
      <c r="AC352" s="2">
        <v>8.396934</v>
      </c>
      <c r="AD352" s="2" t="s">
        <v>55</v>
      </c>
      <c r="AE352" s="2" t="s">
        <v>55</v>
      </c>
      <c r="AF352" s="2" t="s">
        <v>55</v>
      </c>
      <c r="AG352" s="2" t="s">
        <v>55</v>
      </c>
      <c r="AH352" s="2" t="s">
        <v>55</v>
      </c>
      <c r="AI352" s="2" t="s">
        <v>55</v>
      </c>
      <c r="AJ352" s="2" t="s">
        <v>55</v>
      </c>
      <c r="AK352" s="2" t="s">
        <v>55</v>
      </c>
      <c r="AL352" s="2" t="s">
        <v>55</v>
      </c>
      <c r="AM352" s="2" t="s">
        <v>55</v>
      </c>
      <c r="AN352" s="2" t="s">
        <v>56</v>
      </c>
      <c r="AO352" s="2" t="s">
        <v>1387</v>
      </c>
      <c r="AP352" s="2" t="s">
        <v>1388</v>
      </c>
      <c r="AQ352" s="2" t="s">
        <v>107</v>
      </c>
      <c r="AR352" s="2">
        <v>1385</v>
      </c>
      <c r="AS352" s="2" t="s">
        <v>60</v>
      </c>
      <c r="AT352" s="2" t="s">
        <v>67</v>
      </c>
      <c r="AU352" s="2">
        <v>48730883</v>
      </c>
      <c r="AV352" s="2">
        <v>48754711</v>
      </c>
      <c r="AW352" s="2" t="s">
        <v>1389</v>
      </c>
      <c r="AX352" s="2" t="s">
        <v>180</v>
      </c>
      <c r="AY352" s="2" t="s">
        <v>1390</v>
      </c>
      <c r="AZ352" s="2" t="s">
        <v>1388</v>
      </c>
      <c r="BA352" s="2" t="s">
        <v>1391</v>
      </c>
      <c r="BB352" s="2" t="s">
        <v>67</v>
      </c>
      <c r="BC352" s="2">
        <v>48725435</v>
      </c>
      <c r="BD352" s="2">
        <v>48754711</v>
      </c>
    </row>
    <row r="353" s="2" customFormat="1" spans="1:56">
      <c r="A353" s="2" t="s">
        <v>1386</v>
      </c>
      <c r="B353" s="8">
        <v>0.0121484961042114</v>
      </c>
      <c r="C353" s="8">
        <f t="shared" si="15"/>
        <v>2.64768519893804</v>
      </c>
      <c r="D353" s="2">
        <v>813.5706</v>
      </c>
      <c r="E353" s="2">
        <v>307.27618</v>
      </c>
      <c r="F353" s="2">
        <v>9.389956</v>
      </c>
      <c r="G353" s="2">
        <v>8.430295</v>
      </c>
      <c r="H353" s="2">
        <v>289.06976</v>
      </c>
      <c r="I353" s="2">
        <v>465.56528</v>
      </c>
      <c r="J353" s="2">
        <v>272.5957</v>
      </c>
      <c r="K353" s="2">
        <v>231.63808</v>
      </c>
      <c r="L353" s="2">
        <v>277.51202</v>
      </c>
      <c r="M353" s="2">
        <f t="shared" si="16"/>
        <v>307.276168</v>
      </c>
      <c r="N353" s="2">
        <v>1122.1394</v>
      </c>
      <c r="O353" s="2">
        <v>889.37555</v>
      </c>
      <c r="P353" s="2">
        <v>476.77896</v>
      </c>
      <c r="Q353" s="2">
        <v>719.0329</v>
      </c>
      <c r="R353" s="2">
        <v>860.526</v>
      </c>
      <c r="S353" s="2">
        <f t="shared" si="17"/>
        <v>813.570562</v>
      </c>
      <c r="T353" s="2">
        <v>9.766926</v>
      </c>
      <c r="U353" s="2">
        <v>8.084751</v>
      </c>
      <c r="V353" s="2">
        <v>9.466249</v>
      </c>
      <c r="W353" s="2">
        <v>8.526135</v>
      </c>
      <c r="X353" s="2">
        <v>8.9335</v>
      </c>
      <c r="Y353" s="2">
        <v>8.482624</v>
      </c>
      <c r="Z353" s="2">
        <v>9.229605</v>
      </c>
      <c r="AA353" s="2">
        <v>8.661028</v>
      </c>
      <c r="AB353" s="2">
        <v>9.553507</v>
      </c>
      <c r="AC353" s="2">
        <v>8.396934</v>
      </c>
      <c r="AD353" s="2" t="s">
        <v>55</v>
      </c>
      <c r="AE353" s="2" t="s">
        <v>55</v>
      </c>
      <c r="AF353" s="2" t="s">
        <v>55</v>
      </c>
      <c r="AG353" s="2" t="s">
        <v>55</v>
      </c>
      <c r="AH353" s="2" t="s">
        <v>55</v>
      </c>
      <c r="AI353" s="2" t="s">
        <v>55</v>
      </c>
      <c r="AJ353" s="2" t="s">
        <v>55</v>
      </c>
      <c r="AK353" s="2" t="s">
        <v>55</v>
      </c>
      <c r="AL353" s="2" t="s">
        <v>55</v>
      </c>
      <c r="AM353" s="2" t="s">
        <v>55</v>
      </c>
      <c r="AN353" s="2" t="s">
        <v>56</v>
      </c>
      <c r="AO353" s="2" t="s">
        <v>1387</v>
      </c>
      <c r="AP353" s="2" t="s">
        <v>1388</v>
      </c>
      <c r="AQ353" s="2" t="s">
        <v>107</v>
      </c>
      <c r="AR353" s="2">
        <v>1385</v>
      </c>
      <c r="AS353" s="2" t="s">
        <v>60</v>
      </c>
      <c r="AT353" s="2" t="s">
        <v>67</v>
      </c>
      <c r="AU353" s="2">
        <v>48730883</v>
      </c>
      <c r="AV353" s="2">
        <v>48754711</v>
      </c>
      <c r="AW353" s="2" t="s">
        <v>1389</v>
      </c>
      <c r="AX353" s="2" t="s">
        <v>180</v>
      </c>
      <c r="AY353" s="2" t="s">
        <v>1392</v>
      </c>
      <c r="AZ353" s="2" t="s">
        <v>1388</v>
      </c>
      <c r="BA353" s="2" t="s">
        <v>1393</v>
      </c>
      <c r="BB353" s="2" t="s">
        <v>67</v>
      </c>
      <c r="BC353" s="2">
        <v>48730883</v>
      </c>
      <c r="BD353" s="2">
        <v>48754711</v>
      </c>
    </row>
    <row r="354" s="2" customFormat="1" spans="1:56">
      <c r="A354" s="2" t="s">
        <v>1386</v>
      </c>
      <c r="B354" s="8">
        <v>0.0121484961042114</v>
      </c>
      <c r="C354" s="8">
        <f t="shared" si="15"/>
        <v>2.64768519893804</v>
      </c>
      <c r="D354" s="2">
        <v>813.5706</v>
      </c>
      <c r="E354" s="2">
        <v>307.27618</v>
      </c>
      <c r="F354" s="2">
        <v>9.389956</v>
      </c>
      <c r="G354" s="2">
        <v>8.430295</v>
      </c>
      <c r="H354" s="2">
        <v>289.06976</v>
      </c>
      <c r="I354" s="2">
        <v>465.56528</v>
      </c>
      <c r="J354" s="2">
        <v>272.5957</v>
      </c>
      <c r="K354" s="2">
        <v>231.63808</v>
      </c>
      <c r="L354" s="2">
        <v>277.51202</v>
      </c>
      <c r="M354" s="2">
        <f t="shared" si="16"/>
        <v>307.276168</v>
      </c>
      <c r="N354" s="2">
        <v>1122.1394</v>
      </c>
      <c r="O354" s="2">
        <v>889.37555</v>
      </c>
      <c r="P354" s="2">
        <v>476.77896</v>
      </c>
      <c r="Q354" s="2">
        <v>719.0329</v>
      </c>
      <c r="R354" s="2">
        <v>860.526</v>
      </c>
      <c r="S354" s="2">
        <f t="shared" si="17"/>
        <v>813.570562</v>
      </c>
      <c r="T354" s="2">
        <v>9.766926</v>
      </c>
      <c r="U354" s="2">
        <v>8.084751</v>
      </c>
      <c r="V354" s="2">
        <v>9.466249</v>
      </c>
      <c r="W354" s="2">
        <v>8.526135</v>
      </c>
      <c r="X354" s="2">
        <v>8.9335</v>
      </c>
      <c r="Y354" s="2">
        <v>8.482624</v>
      </c>
      <c r="Z354" s="2">
        <v>9.229605</v>
      </c>
      <c r="AA354" s="2">
        <v>8.661028</v>
      </c>
      <c r="AB354" s="2">
        <v>9.553507</v>
      </c>
      <c r="AC354" s="2">
        <v>8.396934</v>
      </c>
      <c r="AD354" s="2" t="s">
        <v>55</v>
      </c>
      <c r="AE354" s="2" t="s">
        <v>55</v>
      </c>
      <c r="AF354" s="2" t="s">
        <v>55</v>
      </c>
      <c r="AG354" s="2" t="s">
        <v>55</v>
      </c>
      <c r="AH354" s="2" t="s">
        <v>55</v>
      </c>
      <c r="AI354" s="2" t="s">
        <v>55</v>
      </c>
      <c r="AJ354" s="2" t="s">
        <v>55</v>
      </c>
      <c r="AK354" s="2" t="s">
        <v>55</v>
      </c>
      <c r="AL354" s="2" t="s">
        <v>55</v>
      </c>
      <c r="AM354" s="2" t="s">
        <v>55</v>
      </c>
      <c r="AN354" s="2" t="s">
        <v>56</v>
      </c>
      <c r="AO354" s="2" t="s">
        <v>1387</v>
      </c>
      <c r="AP354" s="2" t="s">
        <v>1388</v>
      </c>
      <c r="AQ354" s="2" t="s">
        <v>107</v>
      </c>
      <c r="AR354" s="2">
        <v>1385</v>
      </c>
      <c r="AS354" s="2" t="s">
        <v>60</v>
      </c>
      <c r="AT354" s="2" t="s">
        <v>67</v>
      </c>
      <c r="AU354" s="2">
        <v>48730883</v>
      </c>
      <c r="AV354" s="2">
        <v>48754711</v>
      </c>
      <c r="AW354" s="2" t="s">
        <v>1389</v>
      </c>
      <c r="AX354" s="2" t="s">
        <v>180</v>
      </c>
      <c r="AY354" s="2" t="s">
        <v>1394</v>
      </c>
      <c r="AZ354" s="2" t="s">
        <v>1388</v>
      </c>
      <c r="BA354" s="2" t="s">
        <v>1393</v>
      </c>
      <c r="BB354" s="2" t="s">
        <v>67</v>
      </c>
      <c r="BC354" s="2">
        <v>48730883</v>
      </c>
      <c r="BD354" s="2">
        <v>48754711</v>
      </c>
    </row>
    <row r="355" s="2" customFormat="1" spans="1:56">
      <c r="A355" s="2" t="s">
        <v>1386</v>
      </c>
      <c r="B355" s="8">
        <v>0.0121484961042114</v>
      </c>
      <c r="C355" s="8">
        <f t="shared" si="15"/>
        <v>2.64768519893804</v>
      </c>
      <c r="D355" s="2">
        <v>813.5706</v>
      </c>
      <c r="E355" s="2">
        <v>307.27618</v>
      </c>
      <c r="F355" s="2">
        <v>9.389956</v>
      </c>
      <c r="G355" s="2">
        <v>8.430295</v>
      </c>
      <c r="H355" s="2">
        <v>289.06976</v>
      </c>
      <c r="I355" s="2">
        <v>465.56528</v>
      </c>
      <c r="J355" s="2">
        <v>272.5957</v>
      </c>
      <c r="K355" s="2">
        <v>231.63808</v>
      </c>
      <c r="L355" s="2">
        <v>277.51202</v>
      </c>
      <c r="M355" s="2">
        <f t="shared" si="16"/>
        <v>307.276168</v>
      </c>
      <c r="N355" s="2">
        <v>1122.1394</v>
      </c>
      <c r="O355" s="2">
        <v>889.37555</v>
      </c>
      <c r="P355" s="2">
        <v>476.77896</v>
      </c>
      <c r="Q355" s="2">
        <v>719.0329</v>
      </c>
      <c r="R355" s="2">
        <v>860.526</v>
      </c>
      <c r="S355" s="2">
        <f t="shared" si="17"/>
        <v>813.570562</v>
      </c>
      <c r="T355" s="2">
        <v>9.766926</v>
      </c>
      <c r="U355" s="2">
        <v>8.084751</v>
      </c>
      <c r="V355" s="2">
        <v>9.466249</v>
      </c>
      <c r="W355" s="2">
        <v>8.526135</v>
      </c>
      <c r="X355" s="2">
        <v>8.9335</v>
      </c>
      <c r="Y355" s="2">
        <v>8.482624</v>
      </c>
      <c r="Z355" s="2">
        <v>9.229605</v>
      </c>
      <c r="AA355" s="2">
        <v>8.661028</v>
      </c>
      <c r="AB355" s="2">
        <v>9.553507</v>
      </c>
      <c r="AC355" s="2">
        <v>8.396934</v>
      </c>
      <c r="AD355" s="2" t="s">
        <v>55</v>
      </c>
      <c r="AE355" s="2" t="s">
        <v>55</v>
      </c>
      <c r="AF355" s="2" t="s">
        <v>55</v>
      </c>
      <c r="AG355" s="2" t="s">
        <v>55</v>
      </c>
      <c r="AH355" s="2" t="s">
        <v>55</v>
      </c>
      <c r="AI355" s="2" t="s">
        <v>55</v>
      </c>
      <c r="AJ355" s="2" t="s">
        <v>55</v>
      </c>
      <c r="AK355" s="2" t="s">
        <v>55</v>
      </c>
      <c r="AL355" s="2" t="s">
        <v>55</v>
      </c>
      <c r="AM355" s="2" t="s">
        <v>55</v>
      </c>
      <c r="AN355" s="2" t="s">
        <v>56</v>
      </c>
      <c r="AO355" s="2" t="s">
        <v>1387</v>
      </c>
      <c r="AP355" s="2" t="s">
        <v>1388</v>
      </c>
      <c r="AQ355" s="2" t="s">
        <v>107</v>
      </c>
      <c r="AR355" s="2">
        <v>1385</v>
      </c>
      <c r="AS355" s="2" t="s">
        <v>60</v>
      </c>
      <c r="AT355" s="2" t="s">
        <v>67</v>
      </c>
      <c r="AU355" s="2">
        <v>48730883</v>
      </c>
      <c r="AV355" s="2">
        <v>48754711</v>
      </c>
      <c r="AW355" s="2" t="s">
        <v>1389</v>
      </c>
      <c r="AX355" s="2" t="s">
        <v>180</v>
      </c>
      <c r="AY355" s="2" t="s">
        <v>1395</v>
      </c>
      <c r="AZ355" s="2" t="s">
        <v>1388</v>
      </c>
      <c r="BA355" s="2" t="s">
        <v>1396</v>
      </c>
      <c r="BB355" s="2" t="s">
        <v>67</v>
      </c>
      <c r="BC355" s="2">
        <v>48730883</v>
      </c>
      <c r="BD355" s="2">
        <v>48754711</v>
      </c>
    </row>
    <row r="356" s="2" customFormat="1" spans="1:56">
      <c r="A356" s="2" t="s">
        <v>1386</v>
      </c>
      <c r="B356" s="8">
        <v>0.0121484961042114</v>
      </c>
      <c r="C356" s="8">
        <f t="shared" si="15"/>
        <v>2.64768519893804</v>
      </c>
      <c r="D356" s="2">
        <v>813.5706</v>
      </c>
      <c r="E356" s="2">
        <v>307.27618</v>
      </c>
      <c r="F356" s="2">
        <v>9.389956</v>
      </c>
      <c r="G356" s="2">
        <v>8.430295</v>
      </c>
      <c r="H356" s="2">
        <v>289.06976</v>
      </c>
      <c r="I356" s="2">
        <v>465.56528</v>
      </c>
      <c r="J356" s="2">
        <v>272.5957</v>
      </c>
      <c r="K356" s="2">
        <v>231.63808</v>
      </c>
      <c r="L356" s="2">
        <v>277.51202</v>
      </c>
      <c r="M356" s="2">
        <f t="shared" si="16"/>
        <v>307.276168</v>
      </c>
      <c r="N356" s="2">
        <v>1122.1394</v>
      </c>
      <c r="O356" s="2">
        <v>889.37555</v>
      </c>
      <c r="P356" s="2">
        <v>476.77896</v>
      </c>
      <c r="Q356" s="2">
        <v>719.0329</v>
      </c>
      <c r="R356" s="2">
        <v>860.526</v>
      </c>
      <c r="S356" s="2">
        <f t="shared" si="17"/>
        <v>813.570562</v>
      </c>
      <c r="T356" s="2">
        <v>9.766926</v>
      </c>
      <c r="U356" s="2">
        <v>8.084751</v>
      </c>
      <c r="V356" s="2">
        <v>9.466249</v>
      </c>
      <c r="W356" s="2">
        <v>8.526135</v>
      </c>
      <c r="X356" s="2">
        <v>8.9335</v>
      </c>
      <c r="Y356" s="2">
        <v>8.482624</v>
      </c>
      <c r="Z356" s="2">
        <v>9.229605</v>
      </c>
      <c r="AA356" s="2">
        <v>8.661028</v>
      </c>
      <c r="AB356" s="2">
        <v>9.553507</v>
      </c>
      <c r="AC356" s="2">
        <v>8.396934</v>
      </c>
      <c r="AD356" s="2" t="s">
        <v>55</v>
      </c>
      <c r="AE356" s="2" t="s">
        <v>55</v>
      </c>
      <c r="AF356" s="2" t="s">
        <v>55</v>
      </c>
      <c r="AG356" s="2" t="s">
        <v>55</v>
      </c>
      <c r="AH356" s="2" t="s">
        <v>55</v>
      </c>
      <c r="AI356" s="2" t="s">
        <v>55</v>
      </c>
      <c r="AJ356" s="2" t="s">
        <v>55</v>
      </c>
      <c r="AK356" s="2" t="s">
        <v>55</v>
      </c>
      <c r="AL356" s="2" t="s">
        <v>55</v>
      </c>
      <c r="AM356" s="2" t="s">
        <v>55</v>
      </c>
      <c r="AN356" s="2" t="s">
        <v>56</v>
      </c>
      <c r="AO356" s="2" t="s">
        <v>1387</v>
      </c>
      <c r="AP356" s="2" t="s">
        <v>1388</v>
      </c>
      <c r="AQ356" s="2" t="s">
        <v>107</v>
      </c>
      <c r="AR356" s="2">
        <v>1385</v>
      </c>
      <c r="AS356" s="2" t="s">
        <v>60</v>
      </c>
      <c r="AT356" s="2" t="s">
        <v>67</v>
      </c>
      <c r="AU356" s="2">
        <v>48730883</v>
      </c>
      <c r="AV356" s="2">
        <v>48754711</v>
      </c>
      <c r="AW356" s="2" t="s">
        <v>1389</v>
      </c>
      <c r="AX356" s="2" t="s">
        <v>180</v>
      </c>
      <c r="AY356" s="2" t="s">
        <v>1397</v>
      </c>
      <c r="AZ356" s="2" t="s">
        <v>1388</v>
      </c>
      <c r="BA356" s="2" t="s">
        <v>1396</v>
      </c>
      <c r="BB356" s="2" t="s">
        <v>67</v>
      </c>
      <c r="BC356" s="2">
        <v>48730883</v>
      </c>
      <c r="BD356" s="2">
        <v>48754711</v>
      </c>
    </row>
    <row r="357" s="2" customFormat="1" spans="1:56">
      <c r="A357" s="2" t="s">
        <v>1386</v>
      </c>
      <c r="B357" s="8">
        <v>0.0121484961042114</v>
      </c>
      <c r="C357" s="8">
        <f t="shared" si="15"/>
        <v>2.64768519893804</v>
      </c>
      <c r="D357" s="2">
        <v>813.5706</v>
      </c>
      <c r="E357" s="2">
        <v>307.27618</v>
      </c>
      <c r="F357" s="2">
        <v>9.389956</v>
      </c>
      <c r="G357" s="2">
        <v>8.430295</v>
      </c>
      <c r="H357" s="2">
        <v>289.06976</v>
      </c>
      <c r="I357" s="2">
        <v>465.56528</v>
      </c>
      <c r="J357" s="2">
        <v>272.5957</v>
      </c>
      <c r="K357" s="2">
        <v>231.63808</v>
      </c>
      <c r="L357" s="2">
        <v>277.51202</v>
      </c>
      <c r="M357" s="2">
        <f t="shared" si="16"/>
        <v>307.276168</v>
      </c>
      <c r="N357" s="2">
        <v>1122.1394</v>
      </c>
      <c r="O357" s="2">
        <v>889.37555</v>
      </c>
      <c r="P357" s="2">
        <v>476.77896</v>
      </c>
      <c r="Q357" s="2">
        <v>719.0329</v>
      </c>
      <c r="R357" s="2">
        <v>860.526</v>
      </c>
      <c r="S357" s="2">
        <f t="shared" si="17"/>
        <v>813.570562</v>
      </c>
      <c r="T357" s="2">
        <v>9.766926</v>
      </c>
      <c r="U357" s="2">
        <v>8.084751</v>
      </c>
      <c r="V357" s="2">
        <v>9.466249</v>
      </c>
      <c r="W357" s="2">
        <v>8.526135</v>
      </c>
      <c r="X357" s="2">
        <v>8.9335</v>
      </c>
      <c r="Y357" s="2">
        <v>8.482624</v>
      </c>
      <c r="Z357" s="2">
        <v>9.229605</v>
      </c>
      <c r="AA357" s="2">
        <v>8.661028</v>
      </c>
      <c r="AB357" s="2">
        <v>9.553507</v>
      </c>
      <c r="AC357" s="2">
        <v>8.396934</v>
      </c>
      <c r="AD357" s="2" t="s">
        <v>55</v>
      </c>
      <c r="AE357" s="2" t="s">
        <v>55</v>
      </c>
      <c r="AF357" s="2" t="s">
        <v>55</v>
      </c>
      <c r="AG357" s="2" t="s">
        <v>55</v>
      </c>
      <c r="AH357" s="2" t="s">
        <v>55</v>
      </c>
      <c r="AI357" s="2" t="s">
        <v>55</v>
      </c>
      <c r="AJ357" s="2" t="s">
        <v>55</v>
      </c>
      <c r="AK357" s="2" t="s">
        <v>55</v>
      </c>
      <c r="AL357" s="2" t="s">
        <v>55</v>
      </c>
      <c r="AM357" s="2" t="s">
        <v>55</v>
      </c>
      <c r="AN357" s="2" t="s">
        <v>56</v>
      </c>
      <c r="AO357" s="2" t="s">
        <v>1387</v>
      </c>
      <c r="AP357" s="2" t="s">
        <v>1388</v>
      </c>
      <c r="AQ357" s="2" t="s">
        <v>107</v>
      </c>
      <c r="AR357" s="2">
        <v>1385</v>
      </c>
      <c r="AS357" s="2" t="s">
        <v>60</v>
      </c>
      <c r="AT357" s="2" t="s">
        <v>67</v>
      </c>
      <c r="AU357" s="2">
        <v>48730883</v>
      </c>
      <c r="AV357" s="2">
        <v>48754711</v>
      </c>
      <c r="AW357" s="2" t="s">
        <v>1389</v>
      </c>
      <c r="AX357" s="2" t="s">
        <v>180</v>
      </c>
      <c r="AY357" s="2" t="s">
        <v>1398</v>
      </c>
      <c r="AZ357" s="2" t="s">
        <v>1388</v>
      </c>
      <c r="BA357" s="2" t="s">
        <v>1399</v>
      </c>
      <c r="BB357" s="2" t="s">
        <v>67</v>
      </c>
      <c r="BC357" s="2">
        <v>48730883</v>
      </c>
      <c r="BD357" s="2">
        <v>48754711</v>
      </c>
    </row>
    <row r="358" s="2" customFormat="1" spans="1:56">
      <c r="A358" s="2" t="s">
        <v>1386</v>
      </c>
      <c r="B358" s="8">
        <v>0.0121484961042114</v>
      </c>
      <c r="C358" s="8">
        <f t="shared" si="15"/>
        <v>2.64768519893804</v>
      </c>
      <c r="D358" s="2">
        <v>813.5706</v>
      </c>
      <c r="E358" s="2">
        <v>307.27618</v>
      </c>
      <c r="F358" s="2">
        <v>9.389956</v>
      </c>
      <c r="G358" s="2">
        <v>8.430295</v>
      </c>
      <c r="H358" s="2">
        <v>289.06976</v>
      </c>
      <c r="I358" s="2">
        <v>465.56528</v>
      </c>
      <c r="J358" s="2">
        <v>272.5957</v>
      </c>
      <c r="K358" s="2">
        <v>231.63808</v>
      </c>
      <c r="L358" s="2">
        <v>277.51202</v>
      </c>
      <c r="M358" s="2">
        <f t="shared" si="16"/>
        <v>307.276168</v>
      </c>
      <c r="N358" s="2">
        <v>1122.1394</v>
      </c>
      <c r="O358" s="2">
        <v>889.37555</v>
      </c>
      <c r="P358" s="2">
        <v>476.77896</v>
      </c>
      <c r="Q358" s="2">
        <v>719.0329</v>
      </c>
      <c r="R358" s="2">
        <v>860.526</v>
      </c>
      <c r="S358" s="2">
        <f t="shared" si="17"/>
        <v>813.570562</v>
      </c>
      <c r="T358" s="2">
        <v>9.766926</v>
      </c>
      <c r="U358" s="2">
        <v>8.084751</v>
      </c>
      <c r="V358" s="2">
        <v>9.466249</v>
      </c>
      <c r="W358" s="2">
        <v>8.526135</v>
      </c>
      <c r="X358" s="2">
        <v>8.9335</v>
      </c>
      <c r="Y358" s="2">
        <v>8.482624</v>
      </c>
      <c r="Z358" s="2">
        <v>9.229605</v>
      </c>
      <c r="AA358" s="2">
        <v>8.661028</v>
      </c>
      <c r="AB358" s="2">
        <v>9.553507</v>
      </c>
      <c r="AC358" s="2">
        <v>8.396934</v>
      </c>
      <c r="AD358" s="2" t="s">
        <v>55</v>
      </c>
      <c r="AE358" s="2" t="s">
        <v>55</v>
      </c>
      <c r="AF358" s="2" t="s">
        <v>55</v>
      </c>
      <c r="AG358" s="2" t="s">
        <v>55</v>
      </c>
      <c r="AH358" s="2" t="s">
        <v>55</v>
      </c>
      <c r="AI358" s="2" t="s">
        <v>55</v>
      </c>
      <c r="AJ358" s="2" t="s">
        <v>55</v>
      </c>
      <c r="AK358" s="2" t="s">
        <v>55</v>
      </c>
      <c r="AL358" s="2" t="s">
        <v>55</v>
      </c>
      <c r="AM358" s="2" t="s">
        <v>55</v>
      </c>
      <c r="AN358" s="2" t="s">
        <v>56</v>
      </c>
      <c r="AO358" s="2" t="s">
        <v>1387</v>
      </c>
      <c r="AP358" s="2" t="s">
        <v>1388</v>
      </c>
      <c r="AQ358" s="2" t="s">
        <v>107</v>
      </c>
      <c r="AR358" s="2">
        <v>1385</v>
      </c>
      <c r="AS358" s="2" t="s">
        <v>60</v>
      </c>
      <c r="AT358" s="2" t="s">
        <v>67</v>
      </c>
      <c r="AU358" s="2">
        <v>48730883</v>
      </c>
      <c r="AV358" s="2">
        <v>48754711</v>
      </c>
      <c r="AW358" s="2" t="s">
        <v>1389</v>
      </c>
      <c r="AX358" s="2" t="s">
        <v>180</v>
      </c>
      <c r="AY358" s="2" t="s">
        <v>1400</v>
      </c>
      <c r="AZ358" s="2" t="s">
        <v>1388</v>
      </c>
      <c r="BA358" s="2" t="s">
        <v>1401</v>
      </c>
      <c r="BB358" s="2" t="s">
        <v>67</v>
      </c>
      <c r="BC358" s="2">
        <v>48730883</v>
      </c>
      <c r="BD358" s="2">
        <v>48754711</v>
      </c>
    </row>
    <row r="359" s="2" customFormat="1" spans="1:56">
      <c r="A359" s="2" t="s">
        <v>1386</v>
      </c>
      <c r="B359" s="8">
        <v>0.0121484961042114</v>
      </c>
      <c r="C359" s="8">
        <f t="shared" si="15"/>
        <v>2.64768519893804</v>
      </c>
      <c r="D359" s="2">
        <v>813.5706</v>
      </c>
      <c r="E359" s="2">
        <v>307.27618</v>
      </c>
      <c r="F359" s="2">
        <v>9.389956</v>
      </c>
      <c r="G359" s="2">
        <v>8.430295</v>
      </c>
      <c r="H359" s="2">
        <v>289.06976</v>
      </c>
      <c r="I359" s="2">
        <v>465.56528</v>
      </c>
      <c r="J359" s="2">
        <v>272.5957</v>
      </c>
      <c r="K359" s="2">
        <v>231.63808</v>
      </c>
      <c r="L359" s="2">
        <v>277.51202</v>
      </c>
      <c r="M359" s="2">
        <f t="shared" si="16"/>
        <v>307.276168</v>
      </c>
      <c r="N359" s="2">
        <v>1122.1394</v>
      </c>
      <c r="O359" s="2">
        <v>889.37555</v>
      </c>
      <c r="P359" s="2">
        <v>476.77896</v>
      </c>
      <c r="Q359" s="2">
        <v>719.0329</v>
      </c>
      <c r="R359" s="2">
        <v>860.526</v>
      </c>
      <c r="S359" s="2">
        <f t="shared" si="17"/>
        <v>813.570562</v>
      </c>
      <c r="T359" s="2">
        <v>9.766926</v>
      </c>
      <c r="U359" s="2">
        <v>8.084751</v>
      </c>
      <c r="V359" s="2">
        <v>9.466249</v>
      </c>
      <c r="W359" s="2">
        <v>8.526135</v>
      </c>
      <c r="X359" s="2">
        <v>8.9335</v>
      </c>
      <c r="Y359" s="2">
        <v>8.482624</v>
      </c>
      <c r="Z359" s="2">
        <v>9.229605</v>
      </c>
      <c r="AA359" s="2">
        <v>8.661028</v>
      </c>
      <c r="AB359" s="2">
        <v>9.553507</v>
      </c>
      <c r="AC359" s="2">
        <v>8.396934</v>
      </c>
      <c r="AD359" s="2" t="s">
        <v>55</v>
      </c>
      <c r="AE359" s="2" t="s">
        <v>55</v>
      </c>
      <c r="AF359" s="2" t="s">
        <v>55</v>
      </c>
      <c r="AG359" s="2" t="s">
        <v>55</v>
      </c>
      <c r="AH359" s="2" t="s">
        <v>55</v>
      </c>
      <c r="AI359" s="2" t="s">
        <v>55</v>
      </c>
      <c r="AJ359" s="2" t="s">
        <v>55</v>
      </c>
      <c r="AK359" s="2" t="s">
        <v>55</v>
      </c>
      <c r="AL359" s="2" t="s">
        <v>55</v>
      </c>
      <c r="AM359" s="2" t="s">
        <v>55</v>
      </c>
      <c r="AN359" s="2" t="s">
        <v>56</v>
      </c>
      <c r="AO359" s="2" t="s">
        <v>1387</v>
      </c>
      <c r="AP359" s="2" t="s">
        <v>1388</v>
      </c>
      <c r="AQ359" s="2" t="s">
        <v>107</v>
      </c>
      <c r="AR359" s="2">
        <v>1385</v>
      </c>
      <c r="AS359" s="2" t="s">
        <v>60</v>
      </c>
      <c r="AT359" s="2" t="s">
        <v>67</v>
      </c>
      <c r="AU359" s="2">
        <v>48730883</v>
      </c>
      <c r="AV359" s="2">
        <v>48754711</v>
      </c>
      <c r="AW359" s="2" t="s">
        <v>1389</v>
      </c>
      <c r="AX359" s="2" t="s">
        <v>180</v>
      </c>
      <c r="AY359" s="2" t="s">
        <v>1402</v>
      </c>
      <c r="AZ359" s="2" t="s">
        <v>1388</v>
      </c>
      <c r="BA359" s="2" t="s">
        <v>1391</v>
      </c>
      <c r="BB359" s="2" t="s">
        <v>67</v>
      </c>
      <c r="BC359" s="2">
        <v>48725435</v>
      </c>
      <c r="BD359" s="2">
        <v>48754711</v>
      </c>
    </row>
    <row r="360" s="2" customFormat="1" spans="1:50">
      <c r="A360" s="2" t="s">
        <v>1403</v>
      </c>
      <c r="B360" s="8">
        <v>0.023303548849203</v>
      </c>
      <c r="C360" s="8">
        <f t="shared" si="15"/>
        <v>2.6390623844972</v>
      </c>
      <c r="D360" s="2">
        <v>223.33667</v>
      </c>
      <c r="E360" s="2">
        <v>84.62727</v>
      </c>
      <c r="F360" s="2">
        <v>7.2255607</v>
      </c>
      <c r="G360" s="2">
        <v>6.162005</v>
      </c>
      <c r="H360" s="2">
        <v>46.550053</v>
      </c>
      <c r="I360" s="2">
        <v>175.86586</v>
      </c>
      <c r="J360" s="2">
        <v>40.16743</v>
      </c>
      <c r="K360" s="2">
        <v>134.6934</v>
      </c>
      <c r="L360" s="2">
        <v>25.859648</v>
      </c>
      <c r="M360" s="2">
        <f t="shared" si="16"/>
        <v>84.6272782</v>
      </c>
      <c r="N360" s="2">
        <v>219.19167</v>
      </c>
      <c r="O360" s="2">
        <v>304.80533</v>
      </c>
      <c r="P360" s="2">
        <v>79.24765</v>
      </c>
      <c r="Q360" s="2">
        <v>455.80365</v>
      </c>
      <c r="R360" s="2">
        <v>57.635033</v>
      </c>
      <c r="S360" s="2">
        <f t="shared" si="17"/>
        <v>223.3366666</v>
      </c>
      <c r="T360" s="2">
        <v>7.4558063</v>
      </c>
      <c r="U360" s="2">
        <v>5.2091103</v>
      </c>
      <c r="V360" s="2">
        <v>7.9358096</v>
      </c>
      <c r="W360" s="2">
        <v>7.1384106</v>
      </c>
      <c r="X360" s="2">
        <v>6.4307947</v>
      </c>
      <c r="Y360" s="2">
        <v>5.7500224</v>
      </c>
      <c r="Z360" s="2">
        <v>8.582408</v>
      </c>
      <c r="AA360" s="2">
        <v>7.86265</v>
      </c>
      <c r="AB360" s="2">
        <v>5.7229857</v>
      </c>
      <c r="AC360" s="2">
        <v>4.8498297</v>
      </c>
      <c r="AD360" s="2" t="s">
        <v>55</v>
      </c>
      <c r="AE360" s="2" t="s">
        <v>55</v>
      </c>
      <c r="AF360" s="2" t="s">
        <v>55</v>
      </c>
      <c r="AG360" s="2" t="s">
        <v>55</v>
      </c>
      <c r="AH360" s="2" t="s">
        <v>55</v>
      </c>
      <c r="AI360" s="2" t="s">
        <v>55</v>
      </c>
      <c r="AJ360" s="2" t="s">
        <v>55</v>
      </c>
      <c r="AK360" s="2" t="s">
        <v>55</v>
      </c>
      <c r="AL360" s="2" t="s">
        <v>55</v>
      </c>
      <c r="AM360" s="2" t="s">
        <v>55</v>
      </c>
      <c r="AN360" s="2" t="s">
        <v>56</v>
      </c>
      <c r="AO360" s="2" t="s">
        <v>1404</v>
      </c>
      <c r="AP360" s="2" t="s">
        <v>1405</v>
      </c>
      <c r="AQ360" s="2" t="s">
        <v>59</v>
      </c>
      <c r="AR360" s="2">
        <v>700</v>
      </c>
      <c r="AS360" s="2" t="s">
        <v>72</v>
      </c>
      <c r="AT360" s="2" t="s">
        <v>61</v>
      </c>
      <c r="AU360" s="2">
        <v>107002768</v>
      </c>
      <c r="AV360" s="2">
        <v>107007851</v>
      </c>
      <c r="AW360" s="2" t="s">
        <v>1406</v>
      </c>
      <c r="AX360" s="2" t="s">
        <v>74</v>
      </c>
    </row>
    <row r="361" s="2" customFormat="1" spans="1:55">
      <c r="A361" s="2" t="s">
        <v>1407</v>
      </c>
      <c r="B361" s="8">
        <v>0.0244671684446516</v>
      </c>
      <c r="C361" s="8">
        <f t="shared" si="15"/>
        <v>2.62973839284595</v>
      </c>
      <c r="D361" s="2">
        <v>349.89966</v>
      </c>
      <c r="E361" s="2">
        <v>133.05492</v>
      </c>
      <c r="F361" s="2">
        <v>8.039141</v>
      </c>
      <c r="G361" s="2">
        <v>7.1317596</v>
      </c>
      <c r="H361" s="2">
        <v>142.38243</v>
      </c>
      <c r="I361" s="2">
        <v>131.50139</v>
      </c>
      <c r="J361" s="2">
        <v>72.89572</v>
      </c>
      <c r="K361" s="2">
        <v>89.93667</v>
      </c>
      <c r="L361" s="2">
        <v>228.55841</v>
      </c>
      <c r="M361" s="2">
        <f t="shared" si="16"/>
        <v>133.054924</v>
      </c>
      <c r="N361" s="2">
        <v>476.0883</v>
      </c>
      <c r="O361" s="2">
        <v>356.60776</v>
      </c>
      <c r="P361" s="2">
        <v>108.88588</v>
      </c>
      <c r="Q361" s="2">
        <v>243.39117</v>
      </c>
      <c r="R361" s="2">
        <v>564.5251</v>
      </c>
      <c r="S361" s="2">
        <f t="shared" si="17"/>
        <v>349.899642</v>
      </c>
      <c r="T361" s="2">
        <v>8.54869</v>
      </c>
      <c r="U361" s="2">
        <v>6.992911</v>
      </c>
      <c r="V361" s="2">
        <v>8.158623</v>
      </c>
      <c r="W361" s="2">
        <v>6.7265587</v>
      </c>
      <c r="X361" s="2">
        <v>6.861314</v>
      </c>
      <c r="Y361" s="2">
        <v>6.610202</v>
      </c>
      <c r="Z361" s="2">
        <v>7.6901097</v>
      </c>
      <c r="AA361" s="2">
        <v>7.2277308</v>
      </c>
      <c r="AB361" s="2">
        <v>8.93697</v>
      </c>
      <c r="AC361" s="2">
        <v>8.101396</v>
      </c>
      <c r="AD361" s="2" t="s">
        <v>55</v>
      </c>
      <c r="AE361" s="2" t="s">
        <v>55</v>
      </c>
      <c r="AF361" s="2" t="s">
        <v>55</v>
      </c>
      <c r="AG361" s="2" t="s">
        <v>55</v>
      </c>
      <c r="AH361" s="2" t="s">
        <v>55</v>
      </c>
      <c r="AI361" s="2" t="s">
        <v>55</v>
      </c>
      <c r="AJ361" s="2" t="s">
        <v>55</v>
      </c>
      <c r="AK361" s="2" t="s">
        <v>55</v>
      </c>
      <c r="AL361" s="2" t="s">
        <v>55</v>
      </c>
      <c r="AM361" s="2" t="s">
        <v>55</v>
      </c>
      <c r="AN361" s="2" t="s">
        <v>56</v>
      </c>
      <c r="AO361" s="2" t="s">
        <v>1408</v>
      </c>
      <c r="AP361" s="2" t="s">
        <v>1409</v>
      </c>
      <c r="AQ361" s="2" t="s">
        <v>379</v>
      </c>
      <c r="AR361" s="2">
        <v>758</v>
      </c>
      <c r="AS361" s="2" t="s">
        <v>243</v>
      </c>
      <c r="AT361" s="2" t="s">
        <v>61</v>
      </c>
      <c r="AU361" s="2">
        <v>21459668</v>
      </c>
      <c r="AV361" s="2">
        <v>21501935</v>
      </c>
      <c r="AW361" s="2" t="s">
        <v>1410</v>
      </c>
      <c r="AX361" s="2" t="s">
        <v>381</v>
      </c>
      <c r="AY361" s="2" t="s">
        <v>381</v>
      </c>
      <c r="AZ361" s="2" t="s">
        <v>381</v>
      </c>
      <c r="BA361" s="2" t="s">
        <v>381</v>
      </c>
      <c r="BB361" s="2" t="s">
        <v>381</v>
      </c>
      <c r="BC361" s="2" t="s">
        <v>381</v>
      </c>
    </row>
    <row r="362" s="2" customFormat="1" spans="1:50">
      <c r="A362" s="2" t="s">
        <v>1411</v>
      </c>
      <c r="B362" s="8">
        <v>0.00413835784403746</v>
      </c>
      <c r="C362" s="8">
        <f t="shared" si="15"/>
        <v>2.62093954796167</v>
      </c>
      <c r="D362" s="2">
        <v>587.93475</v>
      </c>
      <c r="E362" s="2">
        <v>224.32211</v>
      </c>
      <c r="F362" s="2">
        <v>8.836117</v>
      </c>
      <c r="G362" s="2">
        <v>7.814439</v>
      </c>
      <c r="H362" s="2">
        <v>409.06265</v>
      </c>
      <c r="I362" s="2">
        <v>306.5096</v>
      </c>
      <c r="J362" s="2">
        <v>99.1398</v>
      </c>
      <c r="K362" s="2">
        <v>121.8899</v>
      </c>
      <c r="L362" s="2">
        <v>185.0087</v>
      </c>
      <c r="M362" s="2">
        <f t="shared" si="16"/>
        <v>224.32213</v>
      </c>
      <c r="N362" s="2">
        <v>904.48596</v>
      </c>
      <c r="O362" s="2">
        <v>608.7018</v>
      </c>
      <c r="P362" s="2">
        <v>250.61806</v>
      </c>
      <c r="Q362" s="2">
        <v>377.78793</v>
      </c>
      <c r="R362" s="2">
        <v>798.07996</v>
      </c>
      <c r="S362" s="2">
        <f t="shared" si="17"/>
        <v>587.934742</v>
      </c>
      <c r="T362" s="2">
        <v>9.4721985</v>
      </c>
      <c r="U362" s="2">
        <v>8.595085</v>
      </c>
      <c r="V362" s="2">
        <v>8.920754</v>
      </c>
      <c r="W362" s="2">
        <v>7.931112</v>
      </c>
      <c r="X362" s="2">
        <v>8.028904</v>
      </c>
      <c r="Y362" s="2">
        <v>7.051376</v>
      </c>
      <c r="Z362" s="2">
        <v>8.322153</v>
      </c>
      <c r="AA362" s="2">
        <v>7.7155724</v>
      </c>
      <c r="AB362" s="2">
        <v>9.436572</v>
      </c>
      <c r="AC362" s="2">
        <v>7.7790475</v>
      </c>
      <c r="AD362" s="2" t="s">
        <v>55</v>
      </c>
      <c r="AE362" s="2" t="s">
        <v>55</v>
      </c>
      <c r="AF362" s="2" t="s">
        <v>55</v>
      </c>
      <c r="AG362" s="2" t="s">
        <v>55</v>
      </c>
      <c r="AH362" s="2" t="s">
        <v>55</v>
      </c>
      <c r="AI362" s="2" t="s">
        <v>55</v>
      </c>
      <c r="AJ362" s="2" t="s">
        <v>55</v>
      </c>
      <c r="AK362" s="2" t="s">
        <v>55</v>
      </c>
      <c r="AL362" s="2" t="s">
        <v>55</v>
      </c>
      <c r="AM362" s="2" t="s">
        <v>55</v>
      </c>
      <c r="AN362" s="2" t="s">
        <v>56</v>
      </c>
      <c r="AO362" s="2" t="s">
        <v>1412</v>
      </c>
      <c r="AP362" s="2" t="s">
        <v>1413</v>
      </c>
      <c r="AQ362" s="2" t="s">
        <v>71</v>
      </c>
      <c r="AR362" s="2">
        <v>4107</v>
      </c>
      <c r="AS362" s="2" t="s">
        <v>201</v>
      </c>
      <c r="AT362" s="2" t="s">
        <v>61</v>
      </c>
      <c r="AU362" s="2">
        <v>2653384</v>
      </c>
      <c r="AV362" s="2">
        <v>2667132</v>
      </c>
      <c r="AW362" s="2" t="s">
        <v>1414</v>
      </c>
      <c r="AX362" s="2" t="s">
        <v>74</v>
      </c>
    </row>
    <row r="363" s="2" customFormat="1" spans="1:56">
      <c r="A363" s="2" t="s">
        <v>1415</v>
      </c>
      <c r="B363" s="8">
        <v>0.0256558772911047</v>
      </c>
      <c r="C363" s="8">
        <f t="shared" si="15"/>
        <v>2.60254291850492</v>
      </c>
      <c r="D363" s="2">
        <v>15228.678</v>
      </c>
      <c r="E363" s="2">
        <v>5851.461</v>
      </c>
      <c r="F363" s="2">
        <v>13.511721</v>
      </c>
      <c r="G363" s="2">
        <v>12.640741</v>
      </c>
      <c r="H363" s="2">
        <v>8266.361</v>
      </c>
      <c r="I363" s="2">
        <v>6063.0596</v>
      </c>
      <c r="J363" s="2">
        <v>3199.1135</v>
      </c>
      <c r="K363" s="2">
        <v>3209.586</v>
      </c>
      <c r="L363" s="2">
        <v>8519.184</v>
      </c>
      <c r="M363" s="2">
        <f t="shared" si="16"/>
        <v>5851.46082</v>
      </c>
      <c r="N363" s="2">
        <v>20650.73</v>
      </c>
      <c r="O363" s="2">
        <v>11113.49</v>
      </c>
      <c r="P363" s="2">
        <v>12216.253</v>
      </c>
      <c r="Q363" s="2">
        <v>7075.9106</v>
      </c>
      <c r="R363" s="2">
        <v>25087.006</v>
      </c>
      <c r="S363" s="2">
        <f t="shared" si="17"/>
        <v>15228.67792</v>
      </c>
      <c r="T363" s="2">
        <v>14.013737</v>
      </c>
      <c r="U363" s="2">
        <v>13.076735</v>
      </c>
      <c r="V363" s="2">
        <v>13.161347</v>
      </c>
      <c r="W363" s="2">
        <v>12.299646</v>
      </c>
      <c r="X363" s="2">
        <v>13.465741</v>
      </c>
      <c r="Y363" s="2">
        <v>11.943691</v>
      </c>
      <c r="Z363" s="2">
        <v>12.478487</v>
      </c>
      <c r="AA363" s="2">
        <v>12.501536</v>
      </c>
      <c r="AB363" s="2">
        <v>14.439289</v>
      </c>
      <c r="AC363" s="2">
        <v>13.382094</v>
      </c>
      <c r="AD363" s="2" t="s">
        <v>55</v>
      </c>
      <c r="AE363" s="2" t="s">
        <v>55</v>
      </c>
      <c r="AF363" s="2" t="s">
        <v>55</v>
      </c>
      <c r="AG363" s="2" t="s">
        <v>55</v>
      </c>
      <c r="AH363" s="2" t="s">
        <v>55</v>
      </c>
      <c r="AI363" s="2" t="s">
        <v>55</v>
      </c>
      <c r="AJ363" s="2" t="s">
        <v>55</v>
      </c>
      <c r="AK363" s="2" t="s">
        <v>55</v>
      </c>
      <c r="AL363" s="2" t="s">
        <v>55</v>
      </c>
      <c r="AM363" s="2" t="s">
        <v>55</v>
      </c>
      <c r="AN363" s="2" t="s">
        <v>56</v>
      </c>
      <c r="AO363" s="2" t="s">
        <v>1416</v>
      </c>
      <c r="AP363" s="2" t="s">
        <v>515</v>
      </c>
      <c r="AQ363" s="2" t="s">
        <v>107</v>
      </c>
      <c r="AR363" s="2">
        <v>936</v>
      </c>
      <c r="AS363" s="2" t="s">
        <v>97</v>
      </c>
      <c r="AT363" s="2" t="s">
        <v>61</v>
      </c>
      <c r="AU363" s="2">
        <v>16342300</v>
      </c>
      <c r="AV363" s="2">
        <v>16345340</v>
      </c>
      <c r="AW363" s="2" t="s">
        <v>1417</v>
      </c>
      <c r="AX363" s="2" t="s">
        <v>63</v>
      </c>
      <c r="AY363" s="2" t="s">
        <v>1034</v>
      </c>
      <c r="AZ363" s="2" t="s">
        <v>1035</v>
      </c>
      <c r="BA363" s="2" t="s">
        <v>1036</v>
      </c>
      <c r="BB363" s="2" t="s">
        <v>67</v>
      </c>
      <c r="BC363" s="2">
        <v>16345318</v>
      </c>
      <c r="BD363" s="2">
        <v>16395505</v>
      </c>
    </row>
    <row r="364" s="2" customFormat="1" spans="1:56">
      <c r="A364" s="2" t="s">
        <v>1415</v>
      </c>
      <c r="B364" s="8">
        <v>0.0256558772911047</v>
      </c>
      <c r="C364" s="8">
        <f t="shared" si="15"/>
        <v>2.60254291850492</v>
      </c>
      <c r="D364" s="2">
        <v>15228.678</v>
      </c>
      <c r="E364" s="2">
        <v>5851.461</v>
      </c>
      <c r="F364" s="2">
        <v>13.511721</v>
      </c>
      <c r="G364" s="2">
        <v>12.640741</v>
      </c>
      <c r="H364" s="2">
        <v>8266.361</v>
      </c>
      <c r="I364" s="2">
        <v>6063.0596</v>
      </c>
      <c r="J364" s="2">
        <v>3199.1135</v>
      </c>
      <c r="K364" s="2">
        <v>3209.586</v>
      </c>
      <c r="L364" s="2">
        <v>8519.184</v>
      </c>
      <c r="M364" s="2">
        <f t="shared" si="16"/>
        <v>5851.46082</v>
      </c>
      <c r="N364" s="2">
        <v>20650.73</v>
      </c>
      <c r="O364" s="2">
        <v>11113.49</v>
      </c>
      <c r="P364" s="2">
        <v>12216.253</v>
      </c>
      <c r="Q364" s="2">
        <v>7075.9106</v>
      </c>
      <c r="R364" s="2">
        <v>25087.006</v>
      </c>
      <c r="S364" s="2">
        <f t="shared" si="17"/>
        <v>15228.67792</v>
      </c>
      <c r="T364" s="2">
        <v>14.013737</v>
      </c>
      <c r="U364" s="2">
        <v>13.076735</v>
      </c>
      <c r="V364" s="2">
        <v>13.161347</v>
      </c>
      <c r="W364" s="2">
        <v>12.299646</v>
      </c>
      <c r="X364" s="2">
        <v>13.465741</v>
      </c>
      <c r="Y364" s="2">
        <v>11.943691</v>
      </c>
      <c r="Z364" s="2">
        <v>12.478487</v>
      </c>
      <c r="AA364" s="2">
        <v>12.501536</v>
      </c>
      <c r="AB364" s="2">
        <v>14.439289</v>
      </c>
      <c r="AC364" s="2">
        <v>13.382094</v>
      </c>
      <c r="AD364" s="2" t="s">
        <v>55</v>
      </c>
      <c r="AE364" s="2" t="s">
        <v>55</v>
      </c>
      <c r="AF364" s="2" t="s">
        <v>55</v>
      </c>
      <c r="AG364" s="2" t="s">
        <v>55</v>
      </c>
      <c r="AH364" s="2" t="s">
        <v>55</v>
      </c>
      <c r="AI364" s="2" t="s">
        <v>55</v>
      </c>
      <c r="AJ364" s="2" t="s">
        <v>55</v>
      </c>
      <c r="AK364" s="2" t="s">
        <v>55</v>
      </c>
      <c r="AL364" s="2" t="s">
        <v>55</v>
      </c>
      <c r="AM364" s="2" t="s">
        <v>55</v>
      </c>
      <c r="AN364" s="2" t="s">
        <v>56</v>
      </c>
      <c r="AO364" s="2" t="s">
        <v>1416</v>
      </c>
      <c r="AP364" s="2" t="s">
        <v>515</v>
      </c>
      <c r="AQ364" s="2" t="s">
        <v>107</v>
      </c>
      <c r="AR364" s="2">
        <v>936</v>
      </c>
      <c r="AS364" s="2" t="s">
        <v>97</v>
      </c>
      <c r="AT364" s="2" t="s">
        <v>61</v>
      </c>
      <c r="AU364" s="2">
        <v>16342300</v>
      </c>
      <c r="AV364" s="2">
        <v>16345340</v>
      </c>
      <c r="AW364" s="2" t="s">
        <v>1417</v>
      </c>
      <c r="AX364" s="2" t="s">
        <v>63</v>
      </c>
      <c r="AY364" s="2" t="s">
        <v>1037</v>
      </c>
      <c r="AZ364" s="2" t="s">
        <v>1035</v>
      </c>
      <c r="BA364" s="2" t="s">
        <v>1038</v>
      </c>
      <c r="BB364" s="2" t="s">
        <v>67</v>
      </c>
      <c r="BC364" s="2">
        <v>16345318</v>
      </c>
      <c r="BD364" s="2">
        <v>16395505</v>
      </c>
    </row>
    <row r="365" s="2" customFormat="1" spans="1:56">
      <c r="A365" s="2" t="s">
        <v>1418</v>
      </c>
      <c r="B365" s="8">
        <v>0.0174744809684415</v>
      </c>
      <c r="C365" s="8">
        <f t="shared" si="15"/>
        <v>2.58177525622621</v>
      </c>
      <c r="D365" s="2">
        <v>15944.906</v>
      </c>
      <c r="E365" s="2">
        <v>6175.947</v>
      </c>
      <c r="F365" s="2">
        <v>13.596132</v>
      </c>
      <c r="G365" s="2">
        <v>12.722695</v>
      </c>
      <c r="H365" s="2">
        <v>8612.333</v>
      </c>
      <c r="I365" s="2">
        <v>6497.1113</v>
      </c>
      <c r="J365" s="2">
        <v>3439.8293</v>
      </c>
      <c r="K365" s="2">
        <v>3371.5635</v>
      </c>
      <c r="L365" s="2">
        <v>8958.898</v>
      </c>
      <c r="M365" s="2">
        <f t="shared" si="16"/>
        <v>6175.94702</v>
      </c>
      <c r="N365" s="2">
        <v>21541.965</v>
      </c>
      <c r="O365" s="2">
        <v>11759.108</v>
      </c>
      <c r="P365" s="2">
        <v>12576.447</v>
      </c>
      <c r="Q365" s="2">
        <v>7955.59</v>
      </c>
      <c r="R365" s="2">
        <v>25891.426</v>
      </c>
      <c r="S365" s="2">
        <f t="shared" si="17"/>
        <v>15944.9072</v>
      </c>
      <c r="T365" s="2">
        <v>14.081891</v>
      </c>
      <c r="U365" s="2">
        <v>13.13727</v>
      </c>
      <c r="V365" s="2">
        <v>13.233776</v>
      </c>
      <c r="W365" s="2">
        <v>12.40673</v>
      </c>
      <c r="X365" s="2">
        <v>13.525323</v>
      </c>
      <c r="Y365" s="2">
        <v>12.05812</v>
      </c>
      <c r="Z365" s="2">
        <v>12.646384</v>
      </c>
      <c r="AA365" s="2">
        <v>12.556429</v>
      </c>
      <c r="AB365" s="2">
        <v>14.493283</v>
      </c>
      <c r="AC365" s="2">
        <v>13.45493</v>
      </c>
      <c r="AD365" s="2" t="s">
        <v>55</v>
      </c>
      <c r="AE365" s="2" t="s">
        <v>55</v>
      </c>
      <c r="AF365" s="2" t="s">
        <v>55</v>
      </c>
      <c r="AG365" s="2" t="s">
        <v>55</v>
      </c>
      <c r="AH365" s="2" t="s">
        <v>55</v>
      </c>
      <c r="AI365" s="2" t="s">
        <v>55</v>
      </c>
      <c r="AJ365" s="2" t="s">
        <v>55</v>
      </c>
      <c r="AK365" s="2" t="s">
        <v>55</v>
      </c>
      <c r="AL365" s="2" t="s">
        <v>55</v>
      </c>
      <c r="AM365" s="2" t="s">
        <v>55</v>
      </c>
      <c r="AN365" s="2" t="s">
        <v>56</v>
      </c>
      <c r="AO365" s="2" t="s">
        <v>1419</v>
      </c>
      <c r="AP365" s="2" t="s">
        <v>515</v>
      </c>
      <c r="AQ365" s="2" t="s">
        <v>107</v>
      </c>
      <c r="AR365" s="2">
        <v>993</v>
      </c>
      <c r="AS365" s="2" t="s">
        <v>97</v>
      </c>
      <c r="AT365" s="2" t="s">
        <v>61</v>
      </c>
      <c r="AU365" s="2">
        <v>16342300</v>
      </c>
      <c r="AV365" s="2">
        <v>16345340</v>
      </c>
      <c r="AW365" s="2" t="s">
        <v>1420</v>
      </c>
      <c r="AX365" s="2" t="s">
        <v>63</v>
      </c>
      <c r="AY365" s="2" t="s">
        <v>1034</v>
      </c>
      <c r="AZ365" s="2" t="s">
        <v>1035</v>
      </c>
      <c r="BA365" s="2" t="s">
        <v>1036</v>
      </c>
      <c r="BB365" s="2" t="s">
        <v>67</v>
      </c>
      <c r="BC365" s="2">
        <v>16345318</v>
      </c>
      <c r="BD365" s="2">
        <v>16395505</v>
      </c>
    </row>
    <row r="366" s="2" customFormat="1" spans="1:56">
      <c r="A366" s="2" t="s">
        <v>1418</v>
      </c>
      <c r="B366" s="8">
        <v>0.0174744809684415</v>
      </c>
      <c r="C366" s="8">
        <f t="shared" si="15"/>
        <v>2.58177525622621</v>
      </c>
      <c r="D366" s="2">
        <v>15944.906</v>
      </c>
      <c r="E366" s="2">
        <v>6175.947</v>
      </c>
      <c r="F366" s="2">
        <v>13.596132</v>
      </c>
      <c r="G366" s="2">
        <v>12.722695</v>
      </c>
      <c r="H366" s="2">
        <v>8612.333</v>
      </c>
      <c r="I366" s="2">
        <v>6497.1113</v>
      </c>
      <c r="J366" s="2">
        <v>3439.8293</v>
      </c>
      <c r="K366" s="2">
        <v>3371.5635</v>
      </c>
      <c r="L366" s="2">
        <v>8958.898</v>
      </c>
      <c r="M366" s="2">
        <f t="shared" si="16"/>
        <v>6175.94702</v>
      </c>
      <c r="N366" s="2">
        <v>21541.965</v>
      </c>
      <c r="O366" s="2">
        <v>11759.108</v>
      </c>
      <c r="P366" s="2">
        <v>12576.447</v>
      </c>
      <c r="Q366" s="2">
        <v>7955.59</v>
      </c>
      <c r="R366" s="2">
        <v>25891.426</v>
      </c>
      <c r="S366" s="2">
        <f t="shared" si="17"/>
        <v>15944.9072</v>
      </c>
      <c r="T366" s="2">
        <v>14.081891</v>
      </c>
      <c r="U366" s="2">
        <v>13.13727</v>
      </c>
      <c r="V366" s="2">
        <v>13.233776</v>
      </c>
      <c r="W366" s="2">
        <v>12.40673</v>
      </c>
      <c r="X366" s="2">
        <v>13.525323</v>
      </c>
      <c r="Y366" s="2">
        <v>12.05812</v>
      </c>
      <c r="Z366" s="2">
        <v>12.646384</v>
      </c>
      <c r="AA366" s="2">
        <v>12.556429</v>
      </c>
      <c r="AB366" s="2">
        <v>14.493283</v>
      </c>
      <c r="AC366" s="2">
        <v>13.45493</v>
      </c>
      <c r="AD366" s="2" t="s">
        <v>55</v>
      </c>
      <c r="AE366" s="2" t="s">
        <v>55</v>
      </c>
      <c r="AF366" s="2" t="s">
        <v>55</v>
      </c>
      <c r="AG366" s="2" t="s">
        <v>55</v>
      </c>
      <c r="AH366" s="2" t="s">
        <v>55</v>
      </c>
      <c r="AI366" s="2" t="s">
        <v>55</v>
      </c>
      <c r="AJ366" s="2" t="s">
        <v>55</v>
      </c>
      <c r="AK366" s="2" t="s">
        <v>55</v>
      </c>
      <c r="AL366" s="2" t="s">
        <v>55</v>
      </c>
      <c r="AM366" s="2" t="s">
        <v>55</v>
      </c>
      <c r="AN366" s="2" t="s">
        <v>56</v>
      </c>
      <c r="AO366" s="2" t="s">
        <v>1419</v>
      </c>
      <c r="AP366" s="2" t="s">
        <v>515</v>
      </c>
      <c r="AQ366" s="2" t="s">
        <v>107</v>
      </c>
      <c r="AR366" s="2">
        <v>993</v>
      </c>
      <c r="AS366" s="2" t="s">
        <v>97</v>
      </c>
      <c r="AT366" s="2" t="s">
        <v>61</v>
      </c>
      <c r="AU366" s="2">
        <v>16342300</v>
      </c>
      <c r="AV366" s="2">
        <v>16345340</v>
      </c>
      <c r="AW366" s="2" t="s">
        <v>1420</v>
      </c>
      <c r="AX366" s="2" t="s">
        <v>63</v>
      </c>
      <c r="AY366" s="2" t="s">
        <v>1037</v>
      </c>
      <c r="AZ366" s="2" t="s">
        <v>1035</v>
      </c>
      <c r="BA366" s="2" t="s">
        <v>1038</v>
      </c>
      <c r="BB366" s="2" t="s">
        <v>67</v>
      </c>
      <c r="BC366" s="2">
        <v>16345318</v>
      </c>
      <c r="BD366" s="2">
        <v>16395505</v>
      </c>
    </row>
    <row r="367" s="2" customFormat="1" spans="1:50">
      <c r="A367" s="2" t="s">
        <v>1421</v>
      </c>
      <c r="B367" s="8">
        <v>0.00988208500706193</v>
      </c>
      <c r="C367" s="8">
        <f t="shared" si="15"/>
        <v>2.57908437032049</v>
      </c>
      <c r="D367" s="2">
        <v>123.678406</v>
      </c>
      <c r="E367" s="2">
        <v>47.954388</v>
      </c>
      <c r="F367" s="2">
        <v>6.7454133</v>
      </c>
      <c r="G367" s="2">
        <v>5.5714765</v>
      </c>
      <c r="H367" s="2">
        <v>41.644512</v>
      </c>
      <c r="I367" s="2">
        <v>72.17988</v>
      </c>
      <c r="J367" s="2">
        <v>63.625923</v>
      </c>
      <c r="K367" s="2">
        <v>26.47548</v>
      </c>
      <c r="L367" s="2">
        <v>35.84614</v>
      </c>
      <c r="M367" s="2">
        <f t="shared" si="16"/>
        <v>47.954387</v>
      </c>
      <c r="N367" s="2">
        <v>152.59177</v>
      </c>
      <c r="O367" s="2">
        <v>164.68452</v>
      </c>
      <c r="P367" s="2">
        <v>100.60531</v>
      </c>
      <c r="Q367" s="2">
        <v>84.48877</v>
      </c>
      <c r="R367" s="2">
        <v>116.02168</v>
      </c>
      <c r="S367" s="2">
        <f t="shared" si="17"/>
        <v>123.67841</v>
      </c>
      <c r="T367" s="2">
        <v>6.929553</v>
      </c>
      <c r="U367" s="2">
        <v>5.0232944</v>
      </c>
      <c r="V367" s="2">
        <v>7.0907574</v>
      </c>
      <c r="W367" s="2">
        <v>5.9020767</v>
      </c>
      <c r="X367" s="2">
        <v>6.7567306</v>
      </c>
      <c r="Y367" s="2">
        <v>6.415088</v>
      </c>
      <c r="Z367" s="2">
        <v>6.2503557</v>
      </c>
      <c r="AA367" s="2">
        <v>5.204891</v>
      </c>
      <c r="AB367" s="2">
        <v>6.6996675</v>
      </c>
      <c r="AC367" s="2">
        <v>5.312031</v>
      </c>
      <c r="AD367" s="2" t="s">
        <v>55</v>
      </c>
      <c r="AE367" s="2" t="s">
        <v>55</v>
      </c>
      <c r="AF367" s="2" t="s">
        <v>55</v>
      </c>
      <c r="AG367" s="2" t="s">
        <v>55</v>
      </c>
      <c r="AH367" s="2" t="s">
        <v>55</v>
      </c>
      <c r="AI367" s="2" t="s">
        <v>55</v>
      </c>
      <c r="AJ367" s="2" t="s">
        <v>55</v>
      </c>
      <c r="AK367" s="2" t="s">
        <v>55</v>
      </c>
      <c r="AL367" s="2" t="s">
        <v>55</v>
      </c>
      <c r="AM367" s="2" t="s">
        <v>55</v>
      </c>
      <c r="AN367" s="2" t="s">
        <v>56</v>
      </c>
      <c r="AO367" s="2" t="s">
        <v>1422</v>
      </c>
      <c r="AP367" s="2" t="s">
        <v>1423</v>
      </c>
      <c r="AQ367" s="2" t="s">
        <v>59</v>
      </c>
      <c r="AR367" s="2">
        <v>689</v>
      </c>
      <c r="AS367" s="2" t="s">
        <v>268</v>
      </c>
      <c r="AT367" s="2" t="s">
        <v>67</v>
      </c>
      <c r="AU367" s="2">
        <v>144362330</v>
      </c>
      <c r="AV367" s="2">
        <v>144363019</v>
      </c>
      <c r="AW367" s="2" t="s">
        <v>1424</v>
      </c>
      <c r="AX367" s="2" t="s">
        <v>74</v>
      </c>
    </row>
    <row r="368" s="2" customFormat="1" spans="1:50">
      <c r="A368" s="2" t="s">
        <v>1425</v>
      </c>
      <c r="B368" s="8">
        <v>0.00405164028217381</v>
      </c>
      <c r="C368" s="8">
        <f t="shared" si="15"/>
        <v>2.56945326830356</v>
      </c>
      <c r="D368" s="2">
        <v>261.23322</v>
      </c>
      <c r="E368" s="2">
        <v>101.668785</v>
      </c>
      <c r="F368" s="2">
        <v>7.8211083</v>
      </c>
      <c r="G368" s="2">
        <v>6.6976304</v>
      </c>
      <c r="H368" s="2">
        <v>145.73807</v>
      </c>
      <c r="I368" s="2">
        <v>147.78436</v>
      </c>
      <c r="J368" s="2">
        <v>48.62403</v>
      </c>
      <c r="K368" s="2">
        <v>60.835308</v>
      </c>
      <c r="L368" s="2">
        <v>105.3622</v>
      </c>
      <c r="M368" s="2">
        <f t="shared" si="16"/>
        <v>101.6687936</v>
      </c>
      <c r="N368" s="2">
        <v>284.0713</v>
      </c>
      <c r="O368" s="2">
        <v>266.11154</v>
      </c>
      <c r="P368" s="2">
        <v>212.71185</v>
      </c>
      <c r="Q368" s="2">
        <v>294.66684</v>
      </c>
      <c r="R368" s="2">
        <v>248.60454</v>
      </c>
      <c r="S368" s="2">
        <f t="shared" si="17"/>
        <v>261.233214</v>
      </c>
      <c r="T368" s="2">
        <v>7.8185906</v>
      </c>
      <c r="U368" s="2">
        <v>7.029724</v>
      </c>
      <c r="V368" s="2">
        <v>7.745567</v>
      </c>
      <c r="W368" s="2">
        <v>6.891029</v>
      </c>
      <c r="X368" s="2">
        <v>7.805564</v>
      </c>
      <c r="Y368" s="2">
        <v>6.031489</v>
      </c>
      <c r="Z368" s="2">
        <v>7.960277</v>
      </c>
      <c r="AA368" s="2">
        <v>6.6267962</v>
      </c>
      <c r="AB368" s="2">
        <v>7.7755446</v>
      </c>
      <c r="AC368" s="2">
        <v>6.909114</v>
      </c>
      <c r="AD368" s="2" t="s">
        <v>55</v>
      </c>
      <c r="AE368" s="2" t="s">
        <v>55</v>
      </c>
      <c r="AF368" s="2" t="s">
        <v>55</v>
      </c>
      <c r="AG368" s="2" t="s">
        <v>55</v>
      </c>
      <c r="AH368" s="2" t="s">
        <v>55</v>
      </c>
      <c r="AI368" s="2" t="s">
        <v>55</v>
      </c>
      <c r="AJ368" s="2" t="s">
        <v>55</v>
      </c>
      <c r="AK368" s="2" t="s">
        <v>55</v>
      </c>
      <c r="AL368" s="2" t="s">
        <v>55</v>
      </c>
      <c r="AM368" s="2" t="s">
        <v>55</v>
      </c>
      <c r="AN368" s="2" t="s">
        <v>56</v>
      </c>
      <c r="AO368" s="2" t="s">
        <v>1426</v>
      </c>
      <c r="AP368" s="2" t="s">
        <v>1427</v>
      </c>
      <c r="AQ368" s="2" t="s">
        <v>107</v>
      </c>
      <c r="AR368" s="2">
        <v>4273</v>
      </c>
      <c r="AS368" s="2" t="s">
        <v>78</v>
      </c>
      <c r="AT368" s="2" t="s">
        <v>67</v>
      </c>
      <c r="AU368" s="2">
        <v>661138</v>
      </c>
      <c r="AV368" s="2">
        <v>665731</v>
      </c>
      <c r="AW368" s="2" t="s">
        <v>1428</v>
      </c>
      <c r="AX368" s="2" t="s">
        <v>74</v>
      </c>
    </row>
    <row r="369" s="2" customFormat="1" spans="1:56">
      <c r="A369" s="2" t="s">
        <v>1429</v>
      </c>
      <c r="B369" s="8">
        <v>0.0374860300930402</v>
      </c>
      <c r="C369" s="8">
        <f t="shared" si="15"/>
        <v>2.56490472257932</v>
      </c>
      <c r="D369" s="2">
        <v>146.22208</v>
      </c>
      <c r="E369" s="2">
        <v>57.008778</v>
      </c>
      <c r="F369" s="2">
        <v>6.9088554</v>
      </c>
      <c r="G369" s="2">
        <v>5.9245424</v>
      </c>
      <c r="H369" s="2">
        <v>50.824352</v>
      </c>
      <c r="I369" s="2">
        <v>83.654076</v>
      </c>
      <c r="J369" s="2">
        <v>50.999138</v>
      </c>
      <c r="K369" s="2">
        <v>58.123997</v>
      </c>
      <c r="L369" s="2">
        <v>41.44231</v>
      </c>
      <c r="M369" s="2">
        <f t="shared" si="16"/>
        <v>57.0087746</v>
      </c>
      <c r="N369" s="2">
        <v>152.5714</v>
      </c>
      <c r="O369" s="2">
        <v>156.7758</v>
      </c>
      <c r="P369" s="2">
        <v>235.72336</v>
      </c>
      <c r="Q369" s="2">
        <v>121.18659</v>
      </c>
      <c r="R369" s="2">
        <v>64.853226</v>
      </c>
      <c r="S369" s="2">
        <f t="shared" si="17"/>
        <v>146.2220752</v>
      </c>
      <c r="T369" s="2">
        <v>6.9293103</v>
      </c>
      <c r="U369" s="2">
        <v>5.3530045</v>
      </c>
      <c r="V369" s="2">
        <v>7.0290728</v>
      </c>
      <c r="W369" s="2">
        <v>6.1031485</v>
      </c>
      <c r="X369" s="2">
        <v>7.9414763</v>
      </c>
      <c r="Y369" s="2">
        <v>6.10266</v>
      </c>
      <c r="Z369" s="2">
        <v>6.749679</v>
      </c>
      <c r="AA369" s="2">
        <v>6.547831</v>
      </c>
      <c r="AB369" s="2">
        <v>5.8947396</v>
      </c>
      <c r="AC369" s="2">
        <v>5.5160694</v>
      </c>
      <c r="AD369" s="2" t="s">
        <v>55</v>
      </c>
      <c r="AE369" s="2" t="s">
        <v>55</v>
      </c>
      <c r="AF369" s="2" t="s">
        <v>55</v>
      </c>
      <c r="AG369" s="2" t="s">
        <v>55</v>
      </c>
      <c r="AH369" s="2" t="s">
        <v>55</v>
      </c>
      <c r="AI369" s="2" t="s">
        <v>55</v>
      </c>
      <c r="AJ369" s="2" t="s">
        <v>55</v>
      </c>
      <c r="AK369" s="2" t="s">
        <v>55</v>
      </c>
      <c r="AL369" s="2" t="s">
        <v>55</v>
      </c>
      <c r="AM369" s="2" t="s">
        <v>55</v>
      </c>
      <c r="AN369" s="2" t="s">
        <v>56</v>
      </c>
      <c r="AO369" s="2" t="s">
        <v>1430</v>
      </c>
      <c r="AP369" s="2" t="s">
        <v>1431</v>
      </c>
      <c r="AQ369" s="2" t="s">
        <v>59</v>
      </c>
      <c r="AR369" s="2">
        <v>552</v>
      </c>
      <c r="AS369" s="2" t="s">
        <v>78</v>
      </c>
      <c r="AT369" s="2" t="s">
        <v>61</v>
      </c>
      <c r="AU369" s="2">
        <v>246953925</v>
      </c>
      <c r="AV369" s="2">
        <v>246955687</v>
      </c>
      <c r="AW369" s="2" t="s">
        <v>1432</v>
      </c>
      <c r="AX369" s="2" t="s">
        <v>133</v>
      </c>
      <c r="AY369" s="2" t="s">
        <v>1433</v>
      </c>
      <c r="AZ369" s="2" t="s">
        <v>1434</v>
      </c>
      <c r="BA369" s="2" t="s">
        <v>1435</v>
      </c>
      <c r="BB369" s="2" t="s">
        <v>67</v>
      </c>
      <c r="BC369" s="2">
        <v>246939530</v>
      </c>
      <c r="BD369" s="2">
        <v>246952963</v>
      </c>
    </row>
    <row r="370" s="2" customFormat="1" spans="1:56">
      <c r="A370" s="2" t="s">
        <v>1436</v>
      </c>
      <c r="B370" s="8">
        <v>0.0187692493045891</v>
      </c>
      <c r="C370" s="8">
        <f t="shared" si="15"/>
        <v>2.55420666768644</v>
      </c>
      <c r="D370" s="2">
        <v>290.46045</v>
      </c>
      <c r="E370" s="2">
        <v>113.71846</v>
      </c>
      <c r="F370" s="2">
        <v>7.718013</v>
      </c>
      <c r="G370" s="2">
        <v>6.8062882</v>
      </c>
      <c r="H370" s="2">
        <v>127.65377</v>
      </c>
      <c r="I370" s="2">
        <v>106.81703</v>
      </c>
      <c r="J370" s="2">
        <v>53.98981</v>
      </c>
      <c r="K370" s="2">
        <v>57.226715</v>
      </c>
      <c r="L370" s="2">
        <v>222.90495</v>
      </c>
      <c r="M370" s="2">
        <f t="shared" si="16"/>
        <v>113.718455</v>
      </c>
      <c r="N370" s="2">
        <v>428.77975</v>
      </c>
      <c r="O370" s="2">
        <v>192.3431</v>
      </c>
      <c r="P370" s="2">
        <v>152.79672</v>
      </c>
      <c r="Q370" s="2">
        <v>111.27411</v>
      </c>
      <c r="R370" s="2">
        <v>567.1085</v>
      </c>
      <c r="S370" s="2">
        <f t="shared" si="17"/>
        <v>290.460436</v>
      </c>
      <c r="T370" s="2">
        <v>8.393747</v>
      </c>
      <c r="U370" s="2">
        <v>6.816629</v>
      </c>
      <c r="V370" s="2">
        <v>7.302986</v>
      </c>
      <c r="W370" s="2">
        <v>6.4402704</v>
      </c>
      <c r="X370" s="2">
        <v>7.316524</v>
      </c>
      <c r="Y370" s="2">
        <v>6.185557</v>
      </c>
      <c r="Z370" s="2">
        <v>6.6329303</v>
      </c>
      <c r="AA370" s="2">
        <v>6.52411</v>
      </c>
      <c r="AB370" s="2">
        <v>8.943874</v>
      </c>
      <c r="AC370" s="2">
        <v>8.064875</v>
      </c>
      <c r="AD370" s="2" t="s">
        <v>55</v>
      </c>
      <c r="AE370" s="2" t="s">
        <v>55</v>
      </c>
      <c r="AF370" s="2" t="s">
        <v>55</v>
      </c>
      <c r="AG370" s="2" t="s">
        <v>55</v>
      </c>
      <c r="AH370" s="2" t="s">
        <v>55</v>
      </c>
      <c r="AI370" s="2" t="s">
        <v>55</v>
      </c>
      <c r="AJ370" s="2" t="s">
        <v>55</v>
      </c>
      <c r="AK370" s="2" t="s">
        <v>55</v>
      </c>
      <c r="AL370" s="2" t="s">
        <v>55</v>
      </c>
      <c r="AM370" s="2" t="s">
        <v>55</v>
      </c>
      <c r="AN370" s="2" t="s">
        <v>56</v>
      </c>
      <c r="AO370" s="2" t="s">
        <v>1437</v>
      </c>
      <c r="AP370" s="2" t="s">
        <v>515</v>
      </c>
      <c r="AQ370" s="2" t="s">
        <v>107</v>
      </c>
      <c r="AR370" s="2">
        <v>1259</v>
      </c>
      <c r="AS370" s="2" t="s">
        <v>97</v>
      </c>
      <c r="AT370" s="2" t="s">
        <v>61</v>
      </c>
      <c r="AU370" s="2">
        <v>16342300</v>
      </c>
      <c r="AV370" s="2">
        <v>16345340</v>
      </c>
      <c r="AW370" s="2" t="s">
        <v>1438</v>
      </c>
      <c r="AX370" s="2" t="s">
        <v>63</v>
      </c>
      <c r="AY370" s="2" t="s">
        <v>1034</v>
      </c>
      <c r="AZ370" s="2" t="s">
        <v>1035</v>
      </c>
      <c r="BA370" s="2" t="s">
        <v>1036</v>
      </c>
      <c r="BB370" s="2" t="s">
        <v>67</v>
      </c>
      <c r="BC370" s="2">
        <v>16345318</v>
      </c>
      <c r="BD370" s="2">
        <v>16395505</v>
      </c>
    </row>
    <row r="371" s="2" customFormat="1" spans="1:56">
      <c r="A371" s="2" t="s">
        <v>1436</v>
      </c>
      <c r="B371" s="8">
        <v>0.0187692493045891</v>
      </c>
      <c r="C371" s="8">
        <f t="shared" si="15"/>
        <v>2.55420666768644</v>
      </c>
      <c r="D371" s="2">
        <v>290.46045</v>
      </c>
      <c r="E371" s="2">
        <v>113.71846</v>
      </c>
      <c r="F371" s="2">
        <v>7.718013</v>
      </c>
      <c r="G371" s="2">
        <v>6.8062882</v>
      </c>
      <c r="H371" s="2">
        <v>127.65377</v>
      </c>
      <c r="I371" s="2">
        <v>106.81703</v>
      </c>
      <c r="J371" s="2">
        <v>53.98981</v>
      </c>
      <c r="K371" s="2">
        <v>57.226715</v>
      </c>
      <c r="L371" s="2">
        <v>222.90495</v>
      </c>
      <c r="M371" s="2">
        <f t="shared" si="16"/>
        <v>113.718455</v>
      </c>
      <c r="N371" s="2">
        <v>428.77975</v>
      </c>
      <c r="O371" s="2">
        <v>192.3431</v>
      </c>
      <c r="P371" s="2">
        <v>152.79672</v>
      </c>
      <c r="Q371" s="2">
        <v>111.27411</v>
      </c>
      <c r="R371" s="2">
        <v>567.1085</v>
      </c>
      <c r="S371" s="2">
        <f t="shared" si="17"/>
        <v>290.460436</v>
      </c>
      <c r="T371" s="2">
        <v>8.393747</v>
      </c>
      <c r="U371" s="2">
        <v>6.816629</v>
      </c>
      <c r="V371" s="2">
        <v>7.302986</v>
      </c>
      <c r="W371" s="2">
        <v>6.4402704</v>
      </c>
      <c r="X371" s="2">
        <v>7.316524</v>
      </c>
      <c r="Y371" s="2">
        <v>6.185557</v>
      </c>
      <c r="Z371" s="2">
        <v>6.6329303</v>
      </c>
      <c r="AA371" s="2">
        <v>6.52411</v>
      </c>
      <c r="AB371" s="2">
        <v>8.943874</v>
      </c>
      <c r="AC371" s="2">
        <v>8.064875</v>
      </c>
      <c r="AD371" s="2" t="s">
        <v>55</v>
      </c>
      <c r="AE371" s="2" t="s">
        <v>55</v>
      </c>
      <c r="AF371" s="2" t="s">
        <v>55</v>
      </c>
      <c r="AG371" s="2" t="s">
        <v>55</v>
      </c>
      <c r="AH371" s="2" t="s">
        <v>55</v>
      </c>
      <c r="AI371" s="2" t="s">
        <v>55</v>
      </c>
      <c r="AJ371" s="2" t="s">
        <v>55</v>
      </c>
      <c r="AK371" s="2" t="s">
        <v>55</v>
      </c>
      <c r="AL371" s="2" t="s">
        <v>55</v>
      </c>
      <c r="AM371" s="2" t="s">
        <v>55</v>
      </c>
      <c r="AN371" s="2" t="s">
        <v>56</v>
      </c>
      <c r="AO371" s="2" t="s">
        <v>1437</v>
      </c>
      <c r="AP371" s="2" t="s">
        <v>515</v>
      </c>
      <c r="AQ371" s="2" t="s">
        <v>107</v>
      </c>
      <c r="AR371" s="2">
        <v>1259</v>
      </c>
      <c r="AS371" s="2" t="s">
        <v>97</v>
      </c>
      <c r="AT371" s="2" t="s">
        <v>61</v>
      </c>
      <c r="AU371" s="2">
        <v>16342300</v>
      </c>
      <c r="AV371" s="2">
        <v>16345340</v>
      </c>
      <c r="AW371" s="2" t="s">
        <v>1438</v>
      </c>
      <c r="AX371" s="2" t="s">
        <v>63</v>
      </c>
      <c r="AY371" s="2" t="s">
        <v>1037</v>
      </c>
      <c r="AZ371" s="2" t="s">
        <v>1035</v>
      </c>
      <c r="BA371" s="2" t="s">
        <v>1038</v>
      </c>
      <c r="BB371" s="2" t="s">
        <v>67</v>
      </c>
      <c r="BC371" s="2">
        <v>16345318</v>
      </c>
      <c r="BD371" s="2">
        <v>16395505</v>
      </c>
    </row>
    <row r="372" s="2" customFormat="1" spans="1:50">
      <c r="A372" s="2" t="s">
        <v>1439</v>
      </c>
      <c r="B372" s="8">
        <v>0.0187924081864513</v>
      </c>
      <c r="C372" s="8">
        <f t="shared" si="15"/>
        <v>2.55013778066476</v>
      </c>
      <c r="D372" s="2">
        <v>985.0651</v>
      </c>
      <c r="E372" s="2">
        <v>386.27914</v>
      </c>
      <c r="F372" s="2">
        <v>9.655219</v>
      </c>
      <c r="G372" s="2">
        <v>8.7643795</v>
      </c>
      <c r="H372" s="2">
        <v>302.15128</v>
      </c>
      <c r="I372" s="2">
        <v>549.8713</v>
      </c>
      <c r="J372" s="2">
        <v>411.67087</v>
      </c>
      <c r="K372" s="2">
        <v>287.93237</v>
      </c>
      <c r="L372" s="2">
        <v>379.77</v>
      </c>
      <c r="M372" s="2">
        <f t="shared" si="16"/>
        <v>386.279164</v>
      </c>
      <c r="N372" s="2">
        <v>962.17615</v>
      </c>
      <c r="O372" s="2">
        <v>1159.2516</v>
      </c>
      <c r="P372" s="2">
        <v>1104.5686</v>
      </c>
      <c r="Q372" s="2">
        <v>1151.8346</v>
      </c>
      <c r="R372" s="2">
        <v>547.4945</v>
      </c>
      <c r="S372" s="2">
        <f t="shared" si="17"/>
        <v>985.06509</v>
      </c>
      <c r="T372" s="2">
        <v>9.556487</v>
      </c>
      <c r="U372" s="2">
        <v>8.146909</v>
      </c>
      <c r="V372" s="2">
        <v>9.835911</v>
      </c>
      <c r="W372" s="2">
        <v>8.761831</v>
      </c>
      <c r="X372" s="2">
        <v>10.104313</v>
      </c>
      <c r="Y372" s="2">
        <v>9.066764</v>
      </c>
      <c r="Z372" s="2">
        <v>9.883258</v>
      </c>
      <c r="AA372" s="2">
        <v>8.967401</v>
      </c>
      <c r="AB372" s="2">
        <v>8.896125</v>
      </c>
      <c r="AC372" s="2">
        <v>8.878993</v>
      </c>
      <c r="AD372" s="2" t="s">
        <v>55</v>
      </c>
      <c r="AE372" s="2" t="s">
        <v>55</v>
      </c>
      <c r="AF372" s="2" t="s">
        <v>55</v>
      </c>
      <c r="AG372" s="2" t="s">
        <v>55</v>
      </c>
      <c r="AH372" s="2" t="s">
        <v>55</v>
      </c>
      <c r="AI372" s="2" t="s">
        <v>55</v>
      </c>
      <c r="AJ372" s="2" t="s">
        <v>55</v>
      </c>
      <c r="AK372" s="2" t="s">
        <v>55</v>
      </c>
      <c r="AL372" s="2" t="s">
        <v>55</v>
      </c>
      <c r="AM372" s="2" t="s">
        <v>209</v>
      </c>
      <c r="AN372" s="2" t="s">
        <v>56</v>
      </c>
      <c r="AO372" s="2" t="s">
        <v>1440</v>
      </c>
      <c r="AP372" s="2" t="s">
        <v>541</v>
      </c>
      <c r="AQ372" s="2" t="s">
        <v>59</v>
      </c>
      <c r="AR372" s="2">
        <v>2102</v>
      </c>
      <c r="AS372" s="2" t="s">
        <v>78</v>
      </c>
      <c r="AT372" s="2" t="s">
        <v>61</v>
      </c>
      <c r="AU372" s="2">
        <v>149576160</v>
      </c>
      <c r="AV372" s="2">
        <v>149641425</v>
      </c>
      <c r="AW372" s="2" t="s">
        <v>1441</v>
      </c>
      <c r="AX372" s="2" t="s">
        <v>74</v>
      </c>
    </row>
    <row r="373" s="2" customFormat="1" spans="1:56">
      <c r="A373" s="2" t="s">
        <v>1442</v>
      </c>
      <c r="B373" s="8">
        <v>0.0126829762124308</v>
      </c>
      <c r="C373" s="8">
        <f t="shared" si="15"/>
        <v>2.54609659635783</v>
      </c>
      <c r="D373" s="2">
        <v>151.75508</v>
      </c>
      <c r="E373" s="2">
        <v>59.603035</v>
      </c>
      <c r="F373" s="2">
        <v>6.9689164</v>
      </c>
      <c r="G373" s="2">
        <v>5.9386144</v>
      </c>
      <c r="H373" s="2">
        <v>59.56165</v>
      </c>
      <c r="I373" s="2">
        <v>96.9347</v>
      </c>
      <c r="J373" s="2">
        <v>53.245216</v>
      </c>
      <c r="K373" s="2">
        <v>36.64073</v>
      </c>
      <c r="L373" s="2">
        <v>51.632874</v>
      </c>
      <c r="M373" s="2">
        <f t="shared" si="16"/>
        <v>59.603034</v>
      </c>
      <c r="N373" s="2">
        <v>171.19684</v>
      </c>
      <c r="O373" s="2">
        <v>230.13869</v>
      </c>
      <c r="P373" s="2">
        <v>92.7321</v>
      </c>
      <c r="Q373" s="2">
        <v>82.25628</v>
      </c>
      <c r="R373" s="2">
        <v>182.4515</v>
      </c>
      <c r="S373" s="2">
        <f t="shared" si="17"/>
        <v>151.755082</v>
      </c>
      <c r="T373" s="2">
        <v>7.096525</v>
      </c>
      <c r="U373" s="2">
        <v>5.611695</v>
      </c>
      <c r="V373" s="2">
        <v>7.5475245</v>
      </c>
      <c r="W373" s="2">
        <v>6.2952046</v>
      </c>
      <c r="X373" s="2">
        <v>6.646949</v>
      </c>
      <c r="Y373" s="2">
        <v>6.1664166</v>
      </c>
      <c r="Z373" s="2">
        <v>6.2128444</v>
      </c>
      <c r="AA373" s="2">
        <v>5.786317</v>
      </c>
      <c r="AB373" s="2">
        <v>7.340739</v>
      </c>
      <c r="AC373" s="2">
        <v>5.833439</v>
      </c>
      <c r="AD373" s="2" t="s">
        <v>55</v>
      </c>
      <c r="AE373" s="2" t="s">
        <v>55</v>
      </c>
      <c r="AF373" s="2" t="s">
        <v>55</v>
      </c>
      <c r="AG373" s="2" t="s">
        <v>55</v>
      </c>
      <c r="AH373" s="2" t="s">
        <v>55</v>
      </c>
      <c r="AI373" s="2" t="s">
        <v>55</v>
      </c>
      <c r="AJ373" s="2" t="s">
        <v>55</v>
      </c>
      <c r="AK373" s="2" t="s">
        <v>55</v>
      </c>
      <c r="AL373" s="2" t="s">
        <v>55</v>
      </c>
      <c r="AM373" s="2" t="s">
        <v>55</v>
      </c>
      <c r="AN373" s="2" t="s">
        <v>56</v>
      </c>
      <c r="AO373" s="2" t="s">
        <v>1443</v>
      </c>
      <c r="AP373" s="2" t="s">
        <v>1081</v>
      </c>
      <c r="AQ373" s="2" t="s">
        <v>107</v>
      </c>
      <c r="AR373" s="2">
        <v>2608</v>
      </c>
      <c r="AS373" s="2" t="s">
        <v>97</v>
      </c>
      <c r="AT373" s="2" t="s">
        <v>61</v>
      </c>
      <c r="AU373" s="2">
        <v>43697980</v>
      </c>
      <c r="AV373" s="2">
        <v>43715329</v>
      </c>
      <c r="AW373" s="2" t="s">
        <v>1444</v>
      </c>
      <c r="AX373" s="2" t="s">
        <v>180</v>
      </c>
      <c r="AY373" s="2" t="s">
        <v>1083</v>
      </c>
      <c r="AZ373" s="2" t="s">
        <v>1084</v>
      </c>
      <c r="BA373" s="2" t="s">
        <v>1085</v>
      </c>
      <c r="BB373" s="2" t="s">
        <v>61</v>
      </c>
      <c r="BC373" s="2">
        <v>43697709</v>
      </c>
      <c r="BD373" s="2">
        <v>43913194</v>
      </c>
    </row>
    <row r="374" s="2" customFormat="1" spans="1:50">
      <c r="A374" s="2" t="s">
        <v>1445</v>
      </c>
      <c r="B374" s="8">
        <v>0.00140481174618031</v>
      </c>
      <c r="C374" s="8">
        <f t="shared" si="15"/>
        <v>2.54533442064626</v>
      </c>
      <c r="D374" s="2">
        <v>164.21538</v>
      </c>
      <c r="E374" s="2">
        <v>64.51623</v>
      </c>
      <c r="F374" s="2">
        <v>7.1484604</v>
      </c>
      <c r="G374" s="2">
        <v>6.068615</v>
      </c>
      <c r="H374" s="2">
        <v>99.82748</v>
      </c>
      <c r="I374" s="2">
        <v>81.65855</v>
      </c>
      <c r="J374" s="2">
        <v>46.79759</v>
      </c>
      <c r="K374" s="2">
        <v>42.75357</v>
      </c>
      <c r="L374" s="2">
        <v>51.54397</v>
      </c>
      <c r="M374" s="2">
        <f t="shared" si="16"/>
        <v>64.516232</v>
      </c>
      <c r="N374" s="2">
        <v>195.83954</v>
      </c>
      <c r="O374" s="2">
        <v>213.35548</v>
      </c>
      <c r="P374" s="2">
        <v>134.47029</v>
      </c>
      <c r="Q374" s="2">
        <v>117.7924</v>
      </c>
      <c r="R374" s="2">
        <v>159.61922</v>
      </c>
      <c r="S374" s="2">
        <f t="shared" si="17"/>
        <v>164.215386</v>
      </c>
      <c r="T374" s="2">
        <v>7.285804</v>
      </c>
      <c r="U374" s="2">
        <v>6.424106</v>
      </c>
      <c r="V374" s="2">
        <v>7.447377</v>
      </c>
      <c r="W374" s="2">
        <v>6.066883</v>
      </c>
      <c r="X374" s="2">
        <v>7.147237</v>
      </c>
      <c r="Y374" s="2">
        <v>5.9700584</v>
      </c>
      <c r="Z374" s="2">
        <v>6.7137227</v>
      </c>
      <c r="AA374" s="2">
        <v>6.049623</v>
      </c>
      <c r="AB374" s="2">
        <v>7.1481633</v>
      </c>
      <c r="AC374" s="2">
        <v>5.832404</v>
      </c>
      <c r="AD374" s="2" t="s">
        <v>55</v>
      </c>
      <c r="AE374" s="2" t="s">
        <v>55</v>
      </c>
      <c r="AF374" s="2" t="s">
        <v>55</v>
      </c>
      <c r="AG374" s="2" t="s">
        <v>55</v>
      </c>
      <c r="AH374" s="2" t="s">
        <v>55</v>
      </c>
      <c r="AI374" s="2" t="s">
        <v>55</v>
      </c>
      <c r="AJ374" s="2" t="s">
        <v>55</v>
      </c>
      <c r="AK374" s="2" t="s">
        <v>55</v>
      </c>
      <c r="AL374" s="2" t="s">
        <v>55</v>
      </c>
      <c r="AM374" s="2" t="s">
        <v>55</v>
      </c>
      <c r="AN374" s="2" t="s">
        <v>56</v>
      </c>
      <c r="AO374" s="2" t="s">
        <v>1446</v>
      </c>
      <c r="AP374" s="2" t="s">
        <v>1447</v>
      </c>
      <c r="AQ374" s="2" t="s">
        <v>162</v>
      </c>
      <c r="AR374" s="2">
        <v>1261</v>
      </c>
      <c r="AS374" s="2" t="s">
        <v>243</v>
      </c>
      <c r="AT374" s="2" t="s">
        <v>67</v>
      </c>
      <c r="AU374" s="2">
        <v>858993</v>
      </c>
      <c r="AV374" s="2">
        <v>860350</v>
      </c>
      <c r="AW374" s="2" t="s">
        <v>1448</v>
      </c>
      <c r="AX374" s="2" t="s">
        <v>74</v>
      </c>
    </row>
    <row r="375" s="2" customFormat="1" spans="1:56">
      <c r="A375" s="2" t="s">
        <v>1449</v>
      </c>
      <c r="B375" s="8">
        <v>0.0113345298088192</v>
      </c>
      <c r="C375" s="8">
        <f t="shared" si="15"/>
        <v>2.5293358728215</v>
      </c>
      <c r="D375" s="2">
        <v>805.4551</v>
      </c>
      <c r="E375" s="2">
        <v>318.44525</v>
      </c>
      <c r="F375" s="2">
        <v>9.364616</v>
      </c>
      <c r="G375" s="2">
        <v>8.403181</v>
      </c>
      <c r="H375" s="2">
        <v>329.3981</v>
      </c>
      <c r="I375" s="2">
        <v>571.0203</v>
      </c>
      <c r="J375" s="2">
        <v>275.2819</v>
      </c>
      <c r="K375" s="2">
        <v>171.2283</v>
      </c>
      <c r="L375" s="2">
        <v>245.29776</v>
      </c>
      <c r="M375" s="2">
        <f t="shared" si="16"/>
        <v>318.445272</v>
      </c>
      <c r="N375" s="2">
        <v>576.9877</v>
      </c>
      <c r="O375" s="2">
        <v>952.4353</v>
      </c>
      <c r="P375" s="2">
        <v>535.44385</v>
      </c>
      <c r="Q375" s="2">
        <v>1164.2957</v>
      </c>
      <c r="R375" s="2">
        <v>798.1127</v>
      </c>
      <c r="S375" s="2">
        <f t="shared" si="17"/>
        <v>805.45505</v>
      </c>
      <c r="T375" s="2">
        <v>8.824901</v>
      </c>
      <c r="U375" s="2">
        <v>8.281196</v>
      </c>
      <c r="V375" s="2">
        <v>9.575172</v>
      </c>
      <c r="W375" s="2">
        <v>8.807644</v>
      </c>
      <c r="X375" s="2">
        <v>9.087389</v>
      </c>
      <c r="Y375" s="2">
        <v>8.496911</v>
      </c>
      <c r="Z375" s="2">
        <v>9.898066</v>
      </c>
      <c r="AA375" s="2">
        <v>8.215811</v>
      </c>
      <c r="AB375" s="2">
        <v>9.437553</v>
      </c>
      <c r="AC375" s="2">
        <v>8.214347</v>
      </c>
      <c r="AD375" s="2" t="s">
        <v>55</v>
      </c>
      <c r="AE375" s="2" t="s">
        <v>55</v>
      </c>
      <c r="AF375" s="2" t="s">
        <v>209</v>
      </c>
      <c r="AG375" s="2" t="s">
        <v>55</v>
      </c>
      <c r="AH375" s="2" t="s">
        <v>55</v>
      </c>
      <c r="AI375" s="2" t="s">
        <v>55</v>
      </c>
      <c r="AJ375" s="2" t="s">
        <v>55</v>
      </c>
      <c r="AK375" s="2" t="s">
        <v>55</v>
      </c>
      <c r="AL375" s="2" t="s">
        <v>209</v>
      </c>
      <c r="AM375" s="2" t="s">
        <v>55</v>
      </c>
      <c r="AN375" s="2" t="s">
        <v>56</v>
      </c>
      <c r="AO375" s="2" t="s">
        <v>1450</v>
      </c>
      <c r="AP375" s="2" t="s">
        <v>1451</v>
      </c>
      <c r="AQ375" s="2" t="s">
        <v>107</v>
      </c>
      <c r="AR375" s="2">
        <v>1353</v>
      </c>
      <c r="AS375" s="2" t="s">
        <v>97</v>
      </c>
      <c r="AT375" s="2" t="s">
        <v>61</v>
      </c>
      <c r="AU375" s="2">
        <v>73780919</v>
      </c>
      <c r="AV375" s="2">
        <v>73790279</v>
      </c>
      <c r="AW375" s="2" t="s">
        <v>1452</v>
      </c>
      <c r="AX375" s="2" t="s">
        <v>180</v>
      </c>
      <c r="AY375" s="2" t="s">
        <v>1453</v>
      </c>
      <c r="AZ375" s="2" t="s">
        <v>1451</v>
      </c>
      <c r="BA375" s="2" t="s">
        <v>1454</v>
      </c>
      <c r="BB375" s="2" t="s">
        <v>61</v>
      </c>
      <c r="BC375" s="2">
        <v>73780919</v>
      </c>
      <c r="BD375" s="2">
        <v>73821886</v>
      </c>
    </row>
    <row r="376" s="2" customFormat="1" spans="1:56">
      <c r="A376" s="2" t="s">
        <v>1455</v>
      </c>
      <c r="B376" s="8">
        <v>0.0401799951001772</v>
      </c>
      <c r="C376" s="8">
        <f t="shared" si="15"/>
        <v>2.52259261455797</v>
      </c>
      <c r="D376" s="2">
        <v>5796.647</v>
      </c>
      <c r="E376" s="2">
        <v>2297.8926</v>
      </c>
      <c r="F376" s="2">
        <v>12.049052</v>
      </c>
      <c r="G376" s="2">
        <v>11.247719</v>
      </c>
      <c r="H376" s="2">
        <v>3259.9568</v>
      </c>
      <c r="I376" s="2">
        <v>2500.0193</v>
      </c>
      <c r="J376" s="2">
        <v>1135.7063</v>
      </c>
      <c r="K376" s="2">
        <v>1104.1349</v>
      </c>
      <c r="L376" s="2">
        <v>3489.6453</v>
      </c>
      <c r="M376" s="2">
        <f t="shared" si="16"/>
        <v>2297.89252</v>
      </c>
      <c r="N376" s="2">
        <v>8171.264</v>
      </c>
      <c r="O376" s="2">
        <v>4065.1392</v>
      </c>
      <c r="P376" s="2">
        <v>4443.34</v>
      </c>
      <c r="Q376" s="2">
        <v>2341.8313</v>
      </c>
      <c r="R376" s="2">
        <v>9961.659</v>
      </c>
      <c r="S376" s="2">
        <f t="shared" si="17"/>
        <v>5796.6467</v>
      </c>
      <c r="T376" s="2">
        <v>12.581557</v>
      </c>
      <c r="U376" s="2">
        <v>11.685476</v>
      </c>
      <c r="V376" s="2">
        <v>11.6785965</v>
      </c>
      <c r="W376" s="2">
        <v>10.983725</v>
      </c>
      <c r="X376" s="2">
        <v>12.068054</v>
      </c>
      <c r="Y376" s="2">
        <v>10.485767</v>
      </c>
      <c r="Z376" s="2">
        <v>10.879217</v>
      </c>
      <c r="AA376" s="2">
        <v>10.965817</v>
      </c>
      <c r="AB376" s="2">
        <v>13.037833</v>
      </c>
      <c r="AC376" s="2">
        <v>12.117805</v>
      </c>
      <c r="AD376" s="2" t="s">
        <v>55</v>
      </c>
      <c r="AE376" s="2" t="s">
        <v>55</v>
      </c>
      <c r="AF376" s="2" t="s">
        <v>55</v>
      </c>
      <c r="AG376" s="2" t="s">
        <v>55</v>
      </c>
      <c r="AH376" s="2" t="s">
        <v>55</v>
      </c>
      <c r="AI376" s="2" t="s">
        <v>55</v>
      </c>
      <c r="AJ376" s="2" t="s">
        <v>55</v>
      </c>
      <c r="AK376" s="2" t="s">
        <v>55</v>
      </c>
      <c r="AL376" s="2" t="s">
        <v>55</v>
      </c>
      <c r="AM376" s="2" t="s">
        <v>55</v>
      </c>
      <c r="AN376" s="2" t="s">
        <v>56</v>
      </c>
      <c r="AO376" s="2" t="s">
        <v>1456</v>
      </c>
      <c r="AP376" s="2" t="s">
        <v>515</v>
      </c>
      <c r="AQ376" s="2" t="s">
        <v>59</v>
      </c>
      <c r="AR376" s="2">
        <v>936</v>
      </c>
      <c r="AS376" s="2" t="s">
        <v>97</v>
      </c>
      <c r="AT376" s="2" t="s">
        <v>61</v>
      </c>
      <c r="AU376" s="2">
        <v>16342640</v>
      </c>
      <c r="AV376" s="2">
        <v>16345337</v>
      </c>
      <c r="AW376" s="2" t="s">
        <v>1457</v>
      </c>
      <c r="AX376" s="2" t="s">
        <v>63</v>
      </c>
      <c r="AY376" s="2" t="s">
        <v>1034</v>
      </c>
      <c r="AZ376" s="2" t="s">
        <v>1035</v>
      </c>
      <c r="BA376" s="2" t="s">
        <v>1036</v>
      </c>
      <c r="BB376" s="2" t="s">
        <v>67</v>
      </c>
      <c r="BC376" s="2">
        <v>16345318</v>
      </c>
      <c r="BD376" s="2">
        <v>16395505</v>
      </c>
    </row>
    <row r="377" s="2" customFormat="1" spans="1:56">
      <c r="A377" s="2" t="s">
        <v>1455</v>
      </c>
      <c r="B377" s="8">
        <v>0.0401799951001772</v>
      </c>
      <c r="C377" s="8">
        <f t="shared" si="15"/>
        <v>2.52259261455797</v>
      </c>
      <c r="D377" s="2">
        <v>5796.647</v>
      </c>
      <c r="E377" s="2">
        <v>2297.8926</v>
      </c>
      <c r="F377" s="2">
        <v>12.049052</v>
      </c>
      <c r="G377" s="2">
        <v>11.247719</v>
      </c>
      <c r="H377" s="2">
        <v>3259.9568</v>
      </c>
      <c r="I377" s="2">
        <v>2500.0193</v>
      </c>
      <c r="J377" s="2">
        <v>1135.7063</v>
      </c>
      <c r="K377" s="2">
        <v>1104.1349</v>
      </c>
      <c r="L377" s="2">
        <v>3489.6453</v>
      </c>
      <c r="M377" s="2">
        <f t="shared" si="16"/>
        <v>2297.89252</v>
      </c>
      <c r="N377" s="2">
        <v>8171.264</v>
      </c>
      <c r="O377" s="2">
        <v>4065.1392</v>
      </c>
      <c r="P377" s="2">
        <v>4443.34</v>
      </c>
      <c r="Q377" s="2">
        <v>2341.8313</v>
      </c>
      <c r="R377" s="2">
        <v>9961.659</v>
      </c>
      <c r="S377" s="2">
        <f t="shared" si="17"/>
        <v>5796.6467</v>
      </c>
      <c r="T377" s="2">
        <v>12.581557</v>
      </c>
      <c r="U377" s="2">
        <v>11.685476</v>
      </c>
      <c r="V377" s="2">
        <v>11.6785965</v>
      </c>
      <c r="W377" s="2">
        <v>10.983725</v>
      </c>
      <c r="X377" s="2">
        <v>12.068054</v>
      </c>
      <c r="Y377" s="2">
        <v>10.485767</v>
      </c>
      <c r="Z377" s="2">
        <v>10.879217</v>
      </c>
      <c r="AA377" s="2">
        <v>10.965817</v>
      </c>
      <c r="AB377" s="2">
        <v>13.037833</v>
      </c>
      <c r="AC377" s="2">
        <v>12.117805</v>
      </c>
      <c r="AD377" s="2" t="s">
        <v>55</v>
      </c>
      <c r="AE377" s="2" t="s">
        <v>55</v>
      </c>
      <c r="AF377" s="2" t="s">
        <v>55</v>
      </c>
      <c r="AG377" s="2" t="s">
        <v>55</v>
      </c>
      <c r="AH377" s="2" t="s">
        <v>55</v>
      </c>
      <c r="AI377" s="2" t="s">
        <v>55</v>
      </c>
      <c r="AJ377" s="2" t="s">
        <v>55</v>
      </c>
      <c r="AK377" s="2" t="s">
        <v>55</v>
      </c>
      <c r="AL377" s="2" t="s">
        <v>55</v>
      </c>
      <c r="AM377" s="2" t="s">
        <v>55</v>
      </c>
      <c r="AN377" s="2" t="s">
        <v>56</v>
      </c>
      <c r="AO377" s="2" t="s">
        <v>1456</v>
      </c>
      <c r="AP377" s="2" t="s">
        <v>515</v>
      </c>
      <c r="AQ377" s="2" t="s">
        <v>59</v>
      </c>
      <c r="AR377" s="2">
        <v>936</v>
      </c>
      <c r="AS377" s="2" t="s">
        <v>97</v>
      </c>
      <c r="AT377" s="2" t="s">
        <v>61</v>
      </c>
      <c r="AU377" s="2">
        <v>16342640</v>
      </c>
      <c r="AV377" s="2">
        <v>16345337</v>
      </c>
      <c r="AW377" s="2" t="s">
        <v>1457</v>
      </c>
      <c r="AX377" s="2" t="s">
        <v>63</v>
      </c>
      <c r="AY377" s="2" t="s">
        <v>1037</v>
      </c>
      <c r="AZ377" s="2" t="s">
        <v>1035</v>
      </c>
      <c r="BA377" s="2" t="s">
        <v>1038</v>
      </c>
      <c r="BB377" s="2" t="s">
        <v>67</v>
      </c>
      <c r="BC377" s="2">
        <v>16345318</v>
      </c>
      <c r="BD377" s="2">
        <v>16395505</v>
      </c>
    </row>
    <row r="378" s="2" customFormat="1" spans="1:56">
      <c r="A378" s="2" t="s">
        <v>1458</v>
      </c>
      <c r="B378" s="8">
        <v>0.0163756685345949</v>
      </c>
      <c r="C378" s="8">
        <f t="shared" si="15"/>
        <v>2.52137107807258</v>
      </c>
      <c r="D378" s="2">
        <v>257.24213</v>
      </c>
      <c r="E378" s="2">
        <v>102.02471</v>
      </c>
      <c r="F378" s="2">
        <v>7.7236605</v>
      </c>
      <c r="G378" s="2">
        <v>6.6665254</v>
      </c>
      <c r="H378" s="2">
        <v>138.22311</v>
      </c>
      <c r="I378" s="2">
        <v>166.78061</v>
      </c>
      <c r="J378" s="2">
        <v>90.89363</v>
      </c>
      <c r="K378" s="2">
        <v>44.61056</v>
      </c>
      <c r="L378" s="2">
        <v>69.61563</v>
      </c>
      <c r="M378" s="2">
        <f t="shared" si="16"/>
        <v>102.024708</v>
      </c>
      <c r="N378" s="2">
        <v>219.923</v>
      </c>
      <c r="O378" s="2">
        <v>418.55664</v>
      </c>
      <c r="P378" s="2">
        <v>146.70207</v>
      </c>
      <c r="Q378" s="2">
        <v>261.57404</v>
      </c>
      <c r="R378" s="2">
        <v>239.45499</v>
      </c>
      <c r="S378" s="2">
        <f t="shared" si="17"/>
        <v>257.242148</v>
      </c>
      <c r="T378" s="2">
        <v>7.460054</v>
      </c>
      <c r="U378" s="2">
        <v>6.9484353</v>
      </c>
      <c r="V378" s="2">
        <v>8.383145</v>
      </c>
      <c r="W378" s="2">
        <v>7.0558224</v>
      </c>
      <c r="X378" s="2">
        <v>7.2633348</v>
      </c>
      <c r="Y378" s="2">
        <v>6.9264717</v>
      </c>
      <c r="Z378" s="2">
        <v>7.7866607</v>
      </c>
      <c r="AA378" s="2">
        <v>6.1206336</v>
      </c>
      <c r="AB378" s="2">
        <v>7.725107</v>
      </c>
      <c r="AC378" s="2">
        <v>6.2812643</v>
      </c>
      <c r="AD378" s="2" t="s">
        <v>55</v>
      </c>
      <c r="AE378" s="2" t="s">
        <v>55</v>
      </c>
      <c r="AF378" s="2" t="s">
        <v>55</v>
      </c>
      <c r="AG378" s="2" t="s">
        <v>55</v>
      </c>
      <c r="AH378" s="2" t="s">
        <v>55</v>
      </c>
      <c r="AI378" s="2" t="s">
        <v>55</v>
      </c>
      <c r="AJ378" s="2" t="s">
        <v>55</v>
      </c>
      <c r="AK378" s="2" t="s">
        <v>55</v>
      </c>
      <c r="AL378" s="2" t="s">
        <v>55</v>
      </c>
      <c r="AM378" s="2" t="s">
        <v>55</v>
      </c>
      <c r="AN378" s="2" t="s">
        <v>56</v>
      </c>
      <c r="AO378" s="2" t="s">
        <v>1459</v>
      </c>
      <c r="AP378" s="2" t="s">
        <v>1460</v>
      </c>
      <c r="AQ378" s="2" t="s">
        <v>71</v>
      </c>
      <c r="AR378" s="2">
        <v>2538</v>
      </c>
      <c r="AS378" s="2" t="s">
        <v>305</v>
      </c>
      <c r="AT378" s="2" t="s">
        <v>67</v>
      </c>
      <c r="AU378" s="2">
        <v>44263542</v>
      </c>
      <c r="AV378" s="2">
        <v>44266080</v>
      </c>
      <c r="AW378" s="2" t="s">
        <v>1461</v>
      </c>
      <c r="AX378" s="2" t="s">
        <v>90</v>
      </c>
      <c r="AY378" s="2" t="s">
        <v>1462</v>
      </c>
      <c r="AZ378" s="2" t="s">
        <v>1463</v>
      </c>
      <c r="BA378" s="2" t="s">
        <v>1464</v>
      </c>
      <c r="BB378" s="2" t="s">
        <v>67</v>
      </c>
      <c r="BC378" s="2">
        <v>44263189</v>
      </c>
      <c r="BD378" s="2">
        <v>44299693</v>
      </c>
    </row>
    <row r="379" s="2" customFormat="1" spans="1:56">
      <c r="A379" s="2" t="s">
        <v>1465</v>
      </c>
      <c r="B379" s="8">
        <v>0.0443649353624164</v>
      </c>
      <c r="C379" s="8">
        <f t="shared" si="15"/>
        <v>2.51975333826487</v>
      </c>
      <c r="D379" s="2">
        <v>617.38074</v>
      </c>
      <c r="E379" s="2">
        <v>245.01633</v>
      </c>
      <c r="F379" s="2">
        <v>8.855034</v>
      </c>
      <c r="G379" s="2">
        <v>7.991388</v>
      </c>
      <c r="H379" s="2">
        <v>294.71634</v>
      </c>
      <c r="I379" s="2">
        <v>433.13007</v>
      </c>
      <c r="J379" s="2">
        <v>191.84444</v>
      </c>
      <c r="K379" s="2">
        <v>185.08815</v>
      </c>
      <c r="L379" s="2">
        <v>120.30279</v>
      </c>
      <c r="M379" s="2">
        <f t="shared" si="16"/>
        <v>245.016358</v>
      </c>
      <c r="N379" s="2">
        <v>1236.2683</v>
      </c>
      <c r="O379" s="2">
        <v>758.69196</v>
      </c>
      <c r="P379" s="2">
        <v>318.38837</v>
      </c>
      <c r="Q379" s="2">
        <v>408.7291</v>
      </c>
      <c r="R379" s="2">
        <v>364.8262</v>
      </c>
      <c r="S379" s="2">
        <f t="shared" si="17"/>
        <v>617.380786</v>
      </c>
      <c r="T379" s="2">
        <v>9.905691</v>
      </c>
      <c r="U379" s="2">
        <v>8.114939</v>
      </c>
      <c r="V379" s="2">
        <v>9.240557</v>
      </c>
      <c r="W379" s="2">
        <v>8.408919</v>
      </c>
      <c r="X379" s="2">
        <v>8.374769</v>
      </c>
      <c r="Y379" s="2">
        <v>7.9826307</v>
      </c>
      <c r="Z379" s="2">
        <v>8.432003</v>
      </c>
      <c r="AA379" s="2">
        <v>8.331536</v>
      </c>
      <c r="AB379" s="2">
        <v>8.322153</v>
      </c>
      <c r="AC379" s="2">
        <v>7.118911</v>
      </c>
      <c r="AD379" s="2" t="s">
        <v>55</v>
      </c>
      <c r="AE379" s="2" t="s">
        <v>55</v>
      </c>
      <c r="AF379" s="2" t="s">
        <v>55</v>
      </c>
      <c r="AG379" s="2" t="s">
        <v>55</v>
      </c>
      <c r="AH379" s="2" t="s">
        <v>55</v>
      </c>
      <c r="AI379" s="2" t="s">
        <v>55</v>
      </c>
      <c r="AJ379" s="2" t="s">
        <v>209</v>
      </c>
      <c r="AK379" s="2" t="s">
        <v>55</v>
      </c>
      <c r="AL379" s="2" t="s">
        <v>55</v>
      </c>
      <c r="AM379" s="2" t="s">
        <v>55</v>
      </c>
      <c r="AN379" s="2" t="s">
        <v>56</v>
      </c>
      <c r="AO379" s="2" t="s">
        <v>1466</v>
      </c>
      <c r="AP379" s="2" t="s">
        <v>1467</v>
      </c>
      <c r="AQ379" s="2" t="s">
        <v>59</v>
      </c>
      <c r="AR379" s="2">
        <v>597</v>
      </c>
      <c r="AS379" s="2" t="s">
        <v>142</v>
      </c>
      <c r="AT379" s="2" t="s">
        <v>61</v>
      </c>
      <c r="AU379" s="2">
        <v>82783163</v>
      </c>
      <c r="AV379" s="2">
        <v>82784236</v>
      </c>
      <c r="AW379" s="2" t="s">
        <v>1468</v>
      </c>
      <c r="AX379" s="2" t="s">
        <v>133</v>
      </c>
      <c r="AY379" s="2" t="s">
        <v>1469</v>
      </c>
      <c r="AZ379" s="2" t="s">
        <v>1470</v>
      </c>
      <c r="BA379" s="2" t="s">
        <v>1471</v>
      </c>
      <c r="BB379" s="2" t="s">
        <v>67</v>
      </c>
      <c r="BC379" s="2">
        <v>82692477</v>
      </c>
      <c r="BD379" s="2">
        <v>82782884</v>
      </c>
    </row>
    <row r="380" s="2" customFormat="1" spans="1:50">
      <c r="A380" s="2" t="s">
        <v>1472</v>
      </c>
      <c r="B380" s="8">
        <v>0.005815850696214</v>
      </c>
      <c r="C380" s="8">
        <f t="shared" si="15"/>
        <v>2.51546853158333</v>
      </c>
      <c r="D380" s="2">
        <v>119.88341</v>
      </c>
      <c r="E380" s="2">
        <v>47.658485</v>
      </c>
      <c r="F380" s="2">
        <v>6.6727266</v>
      </c>
      <c r="G380" s="2">
        <v>5.632392</v>
      </c>
      <c r="H380" s="2">
        <v>49.763855</v>
      </c>
      <c r="I380" s="2">
        <v>71.84084</v>
      </c>
      <c r="J380" s="2">
        <v>41.666126</v>
      </c>
      <c r="K380" s="2">
        <v>33.460518</v>
      </c>
      <c r="L380" s="2">
        <v>41.56106</v>
      </c>
      <c r="M380" s="2">
        <f t="shared" si="16"/>
        <v>47.6584798</v>
      </c>
      <c r="N380" s="2">
        <v>113.829216</v>
      </c>
      <c r="O380" s="2">
        <v>170.83096</v>
      </c>
      <c r="P380" s="2">
        <v>74.487595</v>
      </c>
      <c r="Q380" s="2">
        <v>86.24716</v>
      </c>
      <c r="R380" s="2">
        <v>154.0221</v>
      </c>
      <c r="S380" s="2">
        <f t="shared" si="17"/>
        <v>119.8834062</v>
      </c>
      <c r="T380" s="2">
        <v>6.4986362</v>
      </c>
      <c r="U380" s="2">
        <v>5.320181</v>
      </c>
      <c r="V380" s="2">
        <v>7.1458597</v>
      </c>
      <c r="W380" s="2">
        <v>5.8948865</v>
      </c>
      <c r="X380" s="2">
        <v>6.342323</v>
      </c>
      <c r="Y380" s="2">
        <v>5.7989774</v>
      </c>
      <c r="Z380" s="2">
        <v>6.2788663</v>
      </c>
      <c r="AA380" s="2">
        <v>5.627999</v>
      </c>
      <c r="AB380" s="2">
        <v>7.097947</v>
      </c>
      <c r="AC380" s="2">
        <v>5.5199156</v>
      </c>
      <c r="AD380" s="2" t="s">
        <v>55</v>
      </c>
      <c r="AE380" s="2" t="s">
        <v>55</v>
      </c>
      <c r="AF380" s="2" t="s">
        <v>55</v>
      </c>
      <c r="AG380" s="2" t="s">
        <v>55</v>
      </c>
      <c r="AH380" s="2" t="s">
        <v>55</v>
      </c>
      <c r="AI380" s="2" t="s">
        <v>55</v>
      </c>
      <c r="AJ380" s="2" t="s">
        <v>55</v>
      </c>
      <c r="AK380" s="2" t="s">
        <v>55</v>
      </c>
      <c r="AL380" s="2" t="s">
        <v>55</v>
      </c>
      <c r="AM380" s="2" t="s">
        <v>55</v>
      </c>
      <c r="AN380" s="2" t="s">
        <v>56</v>
      </c>
      <c r="AO380" s="2" t="s">
        <v>1473</v>
      </c>
      <c r="AP380" s="2" t="s">
        <v>1474</v>
      </c>
      <c r="AQ380" s="2" t="s">
        <v>59</v>
      </c>
      <c r="AR380" s="2">
        <v>462</v>
      </c>
      <c r="AS380" s="2" t="s">
        <v>413</v>
      </c>
      <c r="AT380" s="2" t="s">
        <v>67</v>
      </c>
      <c r="AU380" s="2">
        <v>3949631</v>
      </c>
      <c r="AV380" s="2">
        <v>3956770</v>
      </c>
      <c r="AW380" s="2" t="s">
        <v>1475</v>
      </c>
      <c r="AX380" s="2" t="s">
        <v>74</v>
      </c>
    </row>
    <row r="381" s="2" customFormat="1" spans="1:50">
      <c r="A381" s="2" t="s">
        <v>1476</v>
      </c>
      <c r="B381" s="8">
        <v>0.00432959901587231</v>
      </c>
      <c r="C381" s="8">
        <f t="shared" si="15"/>
        <v>2.50978767381962</v>
      </c>
      <c r="D381" s="2">
        <v>139.13797</v>
      </c>
      <c r="E381" s="2">
        <v>55.43815</v>
      </c>
      <c r="F381" s="2">
        <v>6.917749</v>
      </c>
      <c r="G381" s="2">
        <v>5.7881603</v>
      </c>
      <c r="H381" s="2">
        <v>85.05789</v>
      </c>
      <c r="I381" s="2">
        <v>70.63478</v>
      </c>
      <c r="J381" s="2">
        <v>27.882446</v>
      </c>
      <c r="K381" s="2">
        <v>34.866985</v>
      </c>
      <c r="L381" s="2">
        <v>58.748634</v>
      </c>
      <c r="M381" s="2">
        <f t="shared" si="16"/>
        <v>55.438147</v>
      </c>
      <c r="N381" s="2">
        <v>146.94873</v>
      </c>
      <c r="O381" s="2">
        <v>107.28419</v>
      </c>
      <c r="P381" s="2">
        <v>102.87119</v>
      </c>
      <c r="Q381" s="2">
        <v>148.03706</v>
      </c>
      <c r="R381" s="2">
        <v>190.54872</v>
      </c>
      <c r="S381" s="2">
        <f t="shared" si="17"/>
        <v>139.137978</v>
      </c>
      <c r="T381" s="2">
        <v>6.876689</v>
      </c>
      <c r="U381" s="2">
        <v>6.167081</v>
      </c>
      <c r="V381" s="2">
        <v>6.5057364</v>
      </c>
      <c r="W381" s="2">
        <v>5.872097</v>
      </c>
      <c r="X381" s="2">
        <v>6.7881684</v>
      </c>
      <c r="Y381" s="2">
        <v>5.1740336</v>
      </c>
      <c r="Z381" s="2">
        <v>7.013574</v>
      </c>
      <c r="AA381" s="2">
        <v>5.701768</v>
      </c>
      <c r="AB381" s="2">
        <v>7.4045753</v>
      </c>
      <c r="AC381" s="2">
        <v>6.025823</v>
      </c>
      <c r="AD381" s="2" t="s">
        <v>55</v>
      </c>
      <c r="AE381" s="2" t="s">
        <v>55</v>
      </c>
      <c r="AF381" s="2" t="s">
        <v>55</v>
      </c>
      <c r="AG381" s="2" t="s">
        <v>55</v>
      </c>
      <c r="AH381" s="2" t="s">
        <v>55</v>
      </c>
      <c r="AI381" s="2" t="s">
        <v>55</v>
      </c>
      <c r="AJ381" s="2" t="s">
        <v>55</v>
      </c>
      <c r="AK381" s="2" t="s">
        <v>55</v>
      </c>
      <c r="AL381" s="2" t="s">
        <v>55</v>
      </c>
      <c r="AM381" s="2" t="s">
        <v>55</v>
      </c>
      <c r="AN381" s="2" t="s">
        <v>56</v>
      </c>
      <c r="AO381" s="2" t="s">
        <v>1477</v>
      </c>
      <c r="AP381" s="2" t="s">
        <v>1478</v>
      </c>
      <c r="AQ381" s="2" t="s">
        <v>71</v>
      </c>
      <c r="AR381" s="2">
        <v>2174</v>
      </c>
      <c r="AS381" s="2" t="s">
        <v>142</v>
      </c>
      <c r="AT381" s="2" t="s">
        <v>67</v>
      </c>
      <c r="AU381" s="2">
        <v>120810</v>
      </c>
      <c r="AV381" s="2">
        <v>139612</v>
      </c>
      <c r="AW381" s="2" t="s">
        <v>1479</v>
      </c>
      <c r="AX381" s="2" t="s">
        <v>74</v>
      </c>
    </row>
    <row r="382" s="2" customFormat="1" spans="1:56">
      <c r="A382" s="2" t="s">
        <v>1480</v>
      </c>
      <c r="B382" s="8">
        <v>0.00428174572863545</v>
      </c>
      <c r="C382" s="8">
        <f t="shared" si="15"/>
        <v>2.50044095669562</v>
      </c>
      <c r="D382" s="2">
        <v>89.39528</v>
      </c>
      <c r="E382" s="2">
        <v>35.75181</v>
      </c>
      <c r="F382" s="2">
        <v>6.3206773</v>
      </c>
      <c r="G382" s="2">
        <v>5.1407537</v>
      </c>
      <c r="H382" s="2">
        <v>47.827236</v>
      </c>
      <c r="I382" s="2">
        <v>54.038677</v>
      </c>
      <c r="J382" s="2">
        <v>30.567549</v>
      </c>
      <c r="K382" s="2">
        <v>28.864588</v>
      </c>
      <c r="L382" s="2">
        <v>17.461</v>
      </c>
      <c r="M382" s="2">
        <f t="shared" si="16"/>
        <v>35.75181</v>
      </c>
      <c r="N382" s="2">
        <v>81.2296</v>
      </c>
      <c r="O382" s="2">
        <v>107.26572</v>
      </c>
      <c r="P382" s="2">
        <v>99.12614</v>
      </c>
      <c r="Q382" s="2">
        <v>82.45542</v>
      </c>
      <c r="R382" s="2">
        <v>76.89957</v>
      </c>
      <c r="S382" s="2">
        <f t="shared" si="17"/>
        <v>89.39529</v>
      </c>
      <c r="T382" s="2">
        <v>6.016856</v>
      </c>
      <c r="U382" s="2">
        <v>5.253294</v>
      </c>
      <c r="V382" s="2">
        <v>6.5052595</v>
      </c>
      <c r="W382" s="2">
        <v>5.4922915</v>
      </c>
      <c r="X382" s="2">
        <v>6.737611</v>
      </c>
      <c r="Y382" s="2">
        <v>5.321568</v>
      </c>
      <c r="Z382" s="2">
        <v>6.215835</v>
      </c>
      <c r="AA382" s="2">
        <v>5.361678</v>
      </c>
      <c r="AB382" s="2">
        <v>6.127822</v>
      </c>
      <c r="AC382" s="2">
        <v>4.2749386</v>
      </c>
      <c r="AD382" s="2" t="s">
        <v>55</v>
      </c>
      <c r="AE382" s="2" t="s">
        <v>55</v>
      </c>
      <c r="AF382" s="2" t="s">
        <v>55</v>
      </c>
      <c r="AG382" s="2" t="s">
        <v>55</v>
      </c>
      <c r="AH382" s="2" t="s">
        <v>55</v>
      </c>
      <c r="AI382" s="2" t="s">
        <v>55</v>
      </c>
      <c r="AJ382" s="2" t="s">
        <v>55</v>
      </c>
      <c r="AK382" s="2" t="s">
        <v>55</v>
      </c>
      <c r="AL382" s="2" t="s">
        <v>55</v>
      </c>
      <c r="AM382" s="2" t="s">
        <v>55</v>
      </c>
      <c r="AN382" s="2" t="s">
        <v>56</v>
      </c>
      <c r="AO382" s="2" t="s">
        <v>1481</v>
      </c>
      <c r="AP382" s="2" t="s">
        <v>1482</v>
      </c>
      <c r="AQ382" s="2" t="s">
        <v>71</v>
      </c>
      <c r="AR382" s="2">
        <v>573</v>
      </c>
      <c r="AS382" s="2" t="s">
        <v>142</v>
      </c>
      <c r="AT382" s="2" t="s">
        <v>61</v>
      </c>
      <c r="AU382" s="2">
        <v>9801925</v>
      </c>
      <c r="AV382" s="2">
        <v>9812791</v>
      </c>
      <c r="AW382" s="2" t="s">
        <v>1483</v>
      </c>
      <c r="AX382" s="2" t="s">
        <v>63</v>
      </c>
      <c r="AY382" s="2" t="s">
        <v>1484</v>
      </c>
      <c r="AZ382" s="2" t="s">
        <v>1485</v>
      </c>
      <c r="BA382" s="2" t="s">
        <v>1486</v>
      </c>
      <c r="BB382" s="2" t="s">
        <v>67</v>
      </c>
      <c r="BC382" s="2">
        <v>9800213</v>
      </c>
      <c r="BD382" s="2">
        <v>10315754</v>
      </c>
    </row>
    <row r="383" s="2" customFormat="1" spans="1:50">
      <c r="A383" s="2" t="s">
        <v>1487</v>
      </c>
      <c r="B383" s="8">
        <v>0.0161193447206167</v>
      </c>
      <c r="C383" s="8">
        <f t="shared" si="15"/>
        <v>2.50009461850685</v>
      </c>
      <c r="D383" s="2">
        <v>129.54352</v>
      </c>
      <c r="E383" s="2">
        <v>51.81545</v>
      </c>
      <c r="F383" s="2">
        <v>6.771543</v>
      </c>
      <c r="G383" s="2">
        <v>5.817929</v>
      </c>
      <c r="H383" s="2">
        <v>62.8917</v>
      </c>
      <c r="I383" s="2">
        <v>57.602943</v>
      </c>
      <c r="J383" s="2">
        <v>46.611115</v>
      </c>
      <c r="K383" s="2">
        <v>45.261265</v>
      </c>
      <c r="L383" s="2">
        <v>46.7102</v>
      </c>
      <c r="M383" s="2">
        <f t="shared" si="16"/>
        <v>51.8154446</v>
      </c>
      <c r="N383" s="2">
        <v>122.789345</v>
      </c>
      <c r="O383" s="2">
        <v>77.774826</v>
      </c>
      <c r="P383" s="2">
        <v>216.01822</v>
      </c>
      <c r="Q383" s="2">
        <v>129.04729</v>
      </c>
      <c r="R383" s="2">
        <v>102.08789</v>
      </c>
      <c r="S383" s="2">
        <f t="shared" si="17"/>
        <v>129.5435142</v>
      </c>
      <c r="T383" s="2">
        <v>6.6086674</v>
      </c>
      <c r="U383" s="2">
        <v>5.701949</v>
      </c>
      <c r="V383" s="2">
        <v>6.068105</v>
      </c>
      <c r="W383" s="2">
        <v>5.582493</v>
      </c>
      <c r="X383" s="2">
        <v>7.8273983</v>
      </c>
      <c r="Y383" s="2">
        <v>5.964319</v>
      </c>
      <c r="Z383" s="2">
        <v>6.833043</v>
      </c>
      <c r="AA383" s="2">
        <v>6.1476936</v>
      </c>
      <c r="AB383" s="2">
        <v>6.5205026</v>
      </c>
      <c r="AC383" s="2">
        <v>5.69319</v>
      </c>
      <c r="AD383" s="2" t="s">
        <v>55</v>
      </c>
      <c r="AE383" s="2" t="s">
        <v>55</v>
      </c>
      <c r="AF383" s="2" t="s">
        <v>55</v>
      </c>
      <c r="AG383" s="2" t="s">
        <v>55</v>
      </c>
      <c r="AH383" s="2" t="s">
        <v>55</v>
      </c>
      <c r="AI383" s="2" t="s">
        <v>55</v>
      </c>
      <c r="AJ383" s="2" t="s">
        <v>55</v>
      </c>
      <c r="AK383" s="2" t="s">
        <v>55</v>
      </c>
      <c r="AL383" s="2" t="s">
        <v>209</v>
      </c>
      <c r="AM383" s="2" t="s">
        <v>55</v>
      </c>
      <c r="AN383" s="2" t="s">
        <v>56</v>
      </c>
      <c r="AO383" s="2" t="s">
        <v>1488</v>
      </c>
      <c r="AP383" s="2" t="s">
        <v>1489</v>
      </c>
      <c r="AQ383" s="2" t="s">
        <v>71</v>
      </c>
      <c r="AR383" s="2">
        <v>1178</v>
      </c>
      <c r="AS383" s="2" t="s">
        <v>263</v>
      </c>
      <c r="AT383" s="2" t="s">
        <v>67</v>
      </c>
      <c r="AU383" s="2">
        <v>74952890</v>
      </c>
      <c r="AV383" s="2">
        <v>74988229</v>
      </c>
      <c r="AW383" s="2" t="s">
        <v>1490</v>
      </c>
      <c r="AX383" s="2" t="s">
        <v>74</v>
      </c>
    </row>
    <row r="384" s="2" customFormat="1" spans="1:50">
      <c r="A384" s="2" t="s">
        <v>1491</v>
      </c>
      <c r="B384" s="8">
        <v>0.016342152781875</v>
      </c>
      <c r="C384" s="8">
        <f t="shared" si="15"/>
        <v>2.49895553619342</v>
      </c>
      <c r="D384" s="2">
        <v>238.6687</v>
      </c>
      <c r="E384" s="2">
        <v>95.507385</v>
      </c>
      <c r="F384" s="2">
        <v>7.692755</v>
      </c>
      <c r="G384" s="2">
        <v>6.7193174</v>
      </c>
      <c r="H384" s="2">
        <v>111.359726</v>
      </c>
      <c r="I384" s="2">
        <v>114.4316</v>
      </c>
      <c r="J384" s="2">
        <v>64.32372</v>
      </c>
      <c r="K384" s="2">
        <v>94.600136</v>
      </c>
      <c r="L384" s="2">
        <v>92.82171</v>
      </c>
      <c r="M384" s="2">
        <f t="shared" si="16"/>
        <v>95.5073784</v>
      </c>
      <c r="N384" s="2">
        <v>232.75056</v>
      </c>
      <c r="O384" s="2">
        <v>216.859</v>
      </c>
      <c r="P384" s="2">
        <v>238.64497</v>
      </c>
      <c r="Q384" s="2">
        <v>200.46146</v>
      </c>
      <c r="R384" s="2">
        <v>304.62747</v>
      </c>
      <c r="S384" s="2">
        <f t="shared" si="17"/>
        <v>238.668692</v>
      </c>
      <c r="T384" s="2">
        <v>7.538832</v>
      </c>
      <c r="U384" s="2">
        <v>6.60464</v>
      </c>
      <c r="V384" s="2">
        <v>7.4687767</v>
      </c>
      <c r="W384" s="2">
        <v>6.5363097</v>
      </c>
      <c r="X384" s="2">
        <v>7.9639807</v>
      </c>
      <c r="Y384" s="2">
        <v>6.430555</v>
      </c>
      <c r="Z384" s="2">
        <v>7.4303007</v>
      </c>
      <c r="AA384" s="2">
        <v>7.3139696</v>
      </c>
      <c r="AB384" s="2">
        <v>8.061888</v>
      </c>
      <c r="AC384" s="2">
        <v>6.711115</v>
      </c>
      <c r="AD384" s="2" t="s">
        <v>55</v>
      </c>
      <c r="AE384" s="2" t="s">
        <v>55</v>
      </c>
      <c r="AF384" s="2" t="s">
        <v>209</v>
      </c>
      <c r="AG384" s="2" t="s">
        <v>55</v>
      </c>
      <c r="AH384" s="2" t="s">
        <v>55</v>
      </c>
      <c r="AI384" s="2" t="s">
        <v>55</v>
      </c>
      <c r="AJ384" s="2" t="s">
        <v>55</v>
      </c>
      <c r="AK384" s="2" t="s">
        <v>209</v>
      </c>
      <c r="AL384" s="2" t="s">
        <v>55</v>
      </c>
      <c r="AM384" s="2" t="s">
        <v>55</v>
      </c>
      <c r="AN384" s="2" t="s">
        <v>56</v>
      </c>
      <c r="AO384" s="2" t="s">
        <v>1492</v>
      </c>
      <c r="AP384" s="2" t="s">
        <v>1493</v>
      </c>
      <c r="AQ384" s="2" t="s">
        <v>59</v>
      </c>
      <c r="AR384" s="2">
        <v>274</v>
      </c>
      <c r="AS384" s="2" t="s">
        <v>78</v>
      </c>
      <c r="AT384" s="2" t="s">
        <v>67</v>
      </c>
      <c r="AU384" s="2">
        <v>639064</v>
      </c>
      <c r="AV384" s="2">
        <v>655580</v>
      </c>
      <c r="AW384" s="2" t="s">
        <v>1494</v>
      </c>
      <c r="AX384" s="2" t="s">
        <v>74</v>
      </c>
    </row>
    <row r="385" s="2" customFormat="1" spans="1:50">
      <c r="A385" s="2" t="s">
        <v>1495</v>
      </c>
      <c r="B385" s="8">
        <v>0.0439380139940769</v>
      </c>
      <c r="C385" s="8">
        <f t="shared" si="15"/>
        <v>2.49751537913421</v>
      </c>
      <c r="D385" s="2">
        <v>348.03488</v>
      </c>
      <c r="E385" s="2">
        <v>139.35245</v>
      </c>
      <c r="F385" s="2">
        <v>7.8177123</v>
      </c>
      <c r="G385" s="2">
        <v>7.0306015</v>
      </c>
      <c r="H385" s="2">
        <v>45.07397</v>
      </c>
      <c r="I385" s="2">
        <v>285.10938</v>
      </c>
      <c r="J385" s="2">
        <v>127.38643</v>
      </c>
      <c r="K385" s="2">
        <v>111.15468</v>
      </c>
      <c r="L385" s="2">
        <v>128.03778</v>
      </c>
      <c r="M385" s="2">
        <f t="shared" si="16"/>
        <v>139.352448</v>
      </c>
      <c r="N385" s="2">
        <v>76.25069</v>
      </c>
      <c r="O385" s="2">
        <v>843.95465</v>
      </c>
      <c r="P385" s="2">
        <v>208.6641</v>
      </c>
      <c r="Q385" s="2">
        <v>229.08244</v>
      </c>
      <c r="R385" s="2">
        <v>382.22253</v>
      </c>
      <c r="S385" s="2">
        <f t="shared" si="17"/>
        <v>348.034882</v>
      </c>
      <c r="T385" s="2">
        <v>5.923208</v>
      </c>
      <c r="U385" s="2">
        <v>5.154897</v>
      </c>
      <c r="V385" s="2">
        <v>9.387027</v>
      </c>
      <c r="W385" s="2">
        <v>7.823292</v>
      </c>
      <c r="X385" s="2">
        <v>7.7790475</v>
      </c>
      <c r="Y385" s="2">
        <v>7.4052396</v>
      </c>
      <c r="Z385" s="2">
        <v>7.61013</v>
      </c>
      <c r="AA385" s="2">
        <v>7.5589952</v>
      </c>
      <c r="AB385" s="2">
        <v>8.38915</v>
      </c>
      <c r="AC385" s="2">
        <v>7.2105846</v>
      </c>
      <c r="AD385" s="2" t="s">
        <v>55</v>
      </c>
      <c r="AE385" s="2" t="s">
        <v>55</v>
      </c>
      <c r="AF385" s="2" t="s">
        <v>55</v>
      </c>
      <c r="AG385" s="2" t="s">
        <v>55</v>
      </c>
      <c r="AH385" s="2" t="s">
        <v>55</v>
      </c>
      <c r="AI385" s="2" t="s">
        <v>55</v>
      </c>
      <c r="AJ385" s="2" t="s">
        <v>55</v>
      </c>
      <c r="AK385" s="2" t="s">
        <v>55</v>
      </c>
      <c r="AL385" s="2" t="s">
        <v>55</v>
      </c>
      <c r="AM385" s="2" t="s">
        <v>55</v>
      </c>
      <c r="AN385" s="2" t="s">
        <v>56</v>
      </c>
      <c r="AO385" s="2" t="s">
        <v>1496</v>
      </c>
      <c r="AP385" s="2" t="s">
        <v>1497</v>
      </c>
      <c r="AQ385" s="2" t="s">
        <v>59</v>
      </c>
      <c r="AR385" s="2">
        <v>318</v>
      </c>
      <c r="AS385" s="2" t="s">
        <v>201</v>
      </c>
      <c r="AT385" s="2" t="s">
        <v>67</v>
      </c>
      <c r="AU385" s="2">
        <v>4230117</v>
      </c>
      <c r="AV385" s="2">
        <v>4233516</v>
      </c>
      <c r="AW385" s="2" t="s">
        <v>1498</v>
      </c>
      <c r="AX385" s="2" t="s">
        <v>74</v>
      </c>
    </row>
    <row r="386" s="2" customFormat="1" spans="1:56">
      <c r="A386" s="2" t="s">
        <v>1499</v>
      </c>
      <c r="B386" s="8">
        <v>0.0305806754393125</v>
      </c>
      <c r="C386" s="8">
        <f t="shared" ref="C386:C449" si="18">S386/M386</f>
        <v>2.49468278484597</v>
      </c>
      <c r="D386" s="2">
        <v>432.5385</v>
      </c>
      <c r="E386" s="2">
        <v>173.38419</v>
      </c>
      <c r="F386" s="2">
        <v>8.323172</v>
      </c>
      <c r="G386" s="2">
        <v>7.497243</v>
      </c>
      <c r="H386" s="2">
        <v>253.6686</v>
      </c>
      <c r="I386" s="2">
        <v>172.81607</v>
      </c>
      <c r="J386" s="2">
        <v>241.22237</v>
      </c>
      <c r="K386" s="2">
        <v>84.26867</v>
      </c>
      <c r="L386" s="2">
        <v>114.9452</v>
      </c>
      <c r="M386" s="2">
        <f t="shared" ref="M386:M449" si="19">AVERAGE(H386:L386)</f>
        <v>173.384182</v>
      </c>
      <c r="N386" s="2">
        <v>927.20575</v>
      </c>
      <c r="O386" s="2">
        <v>383.65097</v>
      </c>
      <c r="P386" s="2">
        <v>420.69696</v>
      </c>
      <c r="Q386" s="2">
        <v>188.89522</v>
      </c>
      <c r="R386" s="2">
        <v>242.24377</v>
      </c>
      <c r="S386" s="2">
        <f t="shared" ref="S386:S449" si="20">AVERAGE(N386:R386)</f>
        <v>432.538534</v>
      </c>
      <c r="T386" s="2">
        <v>9.507919</v>
      </c>
      <c r="U386" s="2">
        <v>7.884264</v>
      </c>
      <c r="V386" s="2">
        <v>8.257574</v>
      </c>
      <c r="W386" s="2">
        <v>7.115354</v>
      </c>
      <c r="X386" s="2">
        <v>8.765747</v>
      </c>
      <c r="Y386" s="2">
        <v>8.309736</v>
      </c>
      <c r="Z386" s="2">
        <v>7.3432035</v>
      </c>
      <c r="AA386" s="2">
        <v>7.134484</v>
      </c>
      <c r="AB386" s="2">
        <v>7.7414126</v>
      </c>
      <c r="AC386" s="2">
        <v>7.0423746</v>
      </c>
      <c r="AD386" s="2" t="s">
        <v>55</v>
      </c>
      <c r="AE386" s="2" t="s">
        <v>55</v>
      </c>
      <c r="AF386" s="2" t="s">
        <v>55</v>
      </c>
      <c r="AG386" s="2" t="s">
        <v>55</v>
      </c>
      <c r="AH386" s="2" t="s">
        <v>55</v>
      </c>
      <c r="AI386" s="2" t="s">
        <v>55</v>
      </c>
      <c r="AJ386" s="2" t="s">
        <v>55</v>
      </c>
      <c r="AK386" s="2" t="s">
        <v>55</v>
      </c>
      <c r="AL386" s="2" t="s">
        <v>55</v>
      </c>
      <c r="AM386" s="2" t="s">
        <v>55</v>
      </c>
      <c r="AN386" s="2" t="s">
        <v>56</v>
      </c>
      <c r="AO386" s="2" t="s">
        <v>1500</v>
      </c>
      <c r="AP386" s="2" t="s">
        <v>1501</v>
      </c>
      <c r="AQ386" s="2" t="s">
        <v>59</v>
      </c>
      <c r="AR386" s="2">
        <v>1397</v>
      </c>
      <c r="AS386" s="2" t="s">
        <v>72</v>
      </c>
      <c r="AT386" s="2" t="s">
        <v>67</v>
      </c>
      <c r="AU386" s="2">
        <v>173368166</v>
      </c>
      <c r="AV386" s="2">
        <v>173421324</v>
      </c>
      <c r="AW386" s="2" t="s">
        <v>1502</v>
      </c>
      <c r="AX386" s="2" t="s">
        <v>63</v>
      </c>
      <c r="AY386" s="2" t="s">
        <v>1503</v>
      </c>
      <c r="AZ386" s="2" t="s">
        <v>1504</v>
      </c>
      <c r="BA386" s="2" t="s">
        <v>1505</v>
      </c>
      <c r="BB386" s="2" t="s">
        <v>61</v>
      </c>
      <c r="BC386" s="2">
        <v>173292313</v>
      </c>
      <c r="BD386" s="2">
        <v>173371181</v>
      </c>
    </row>
    <row r="387" s="2" customFormat="1" spans="1:56">
      <c r="A387" s="2" t="s">
        <v>1499</v>
      </c>
      <c r="B387" s="8">
        <v>0.0305806754393125</v>
      </c>
      <c r="C387" s="8">
        <f t="shared" si="18"/>
        <v>2.49468278484597</v>
      </c>
      <c r="D387" s="2">
        <v>432.5385</v>
      </c>
      <c r="E387" s="2">
        <v>173.38419</v>
      </c>
      <c r="F387" s="2">
        <v>8.323172</v>
      </c>
      <c r="G387" s="2">
        <v>7.497243</v>
      </c>
      <c r="H387" s="2">
        <v>253.6686</v>
      </c>
      <c r="I387" s="2">
        <v>172.81607</v>
      </c>
      <c r="J387" s="2">
        <v>241.22237</v>
      </c>
      <c r="K387" s="2">
        <v>84.26867</v>
      </c>
      <c r="L387" s="2">
        <v>114.9452</v>
      </c>
      <c r="M387" s="2">
        <f t="shared" si="19"/>
        <v>173.384182</v>
      </c>
      <c r="N387" s="2">
        <v>927.20575</v>
      </c>
      <c r="O387" s="2">
        <v>383.65097</v>
      </c>
      <c r="P387" s="2">
        <v>420.69696</v>
      </c>
      <c r="Q387" s="2">
        <v>188.89522</v>
      </c>
      <c r="R387" s="2">
        <v>242.24377</v>
      </c>
      <c r="S387" s="2">
        <f t="shared" si="20"/>
        <v>432.538534</v>
      </c>
      <c r="T387" s="2">
        <v>9.507919</v>
      </c>
      <c r="U387" s="2">
        <v>7.884264</v>
      </c>
      <c r="V387" s="2">
        <v>8.257574</v>
      </c>
      <c r="W387" s="2">
        <v>7.115354</v>
      </c>
      <c r="X387" s="2">
        <v>8.765747</v>
      </c>
      <c r="Y387" s="2">
        <v>8.309736</v>
      </c>
      <c r="Z387" s="2">
        <v>7.3432035</v>
      </c>
      <c r="AA387" s="2">
        <v>7.134484</v>
      </c>
      <c r="AB387" s="2">
        <v>7.7414126</v>
      </c>
      <c r="AC387" s="2">
        <v>7.0423746</v>
      </c>
      <c r="AD387" s="2" t="s">
        <v>55</v>
      </c>
      <c r="AE387" s="2" t="s">
        <v>55</v>
      </c>
      <c r="AF387" s="2" t="s">
        <v>55</v>
      </c>
      <c r="AG387" s="2" t="s">
        <v>55</v>
      </c>
      <c r="AH387" s="2" t="s">
        <v>55</v>
      </c>
      <c r="AI387" s="2" t="s">
        <v>55</v>
      </c>
      <c r="AJ387" s="2" t="s">
        <v>55</v>
      </c>
      <c r="AK387" s="2" t="s">
        <v>55</v>
      </c>
      <c r="AL387" s="2" t="s">
        <v>55</v>
      </c>
      <c r="AM387" s="2" t="s">
        <v>55</v>
      </c>
      <c r="AN387" s="2" t="s">
        <v>56</v>
      </c>
      <c r="AO387" s="2" t="s">
        <v>1500</v>
      </c>
      <c r="AP387" s="2" t="s">
        <v>1501</v>
      </c>
      <c r="AQ387" s="2" t="s">
        <v>59</v>
      </c>
      <c r="AR387" s="2">
        <v>1397</v>
      </c>
      <c r="AS387" s="2" t="s">
        <v>72</v>
      </c>
      <c r="AT387" s="2" t="s">
        <v>67</v>
      </c>
      <c r="AU387" s="2">
        <v>173368166</v>
      </c>
      <c r="AV387" s="2">
        <v>173421324</v>
      </c>
      <c r="AW387" s="2" t="s">
        <v>1502</v>
      </c>
      <c r="AX387" s="2" t="s">
        <v>63</v>
      </c>
      <c r="AY387" s="2" t="s">
        <v>1506</v>
      </c>
      <c r="AZ387" s="2" t="s">
        <v>1504</v>
      </c>
      <c r="BA387" s="2" t="s">
        <v>1507</v>
      </c>
      <c r="BB387" s="2" t="s">
        <v>61</v>
      </c>
      <c r="BC387" s="2">
        <v>173292313</v>
      </c>
      <c r="BD387" s="2">
        <v>173371181</v>
      </c>
    </row>
    <row r="388" s="2" customFormat="1" spans="1:56">
      <c r="A388" s="2" t="s">
        <v>1499</v>
      </c>
      <c r="B388" s="8">
        <v>0.0305806754393125</v>
      </c>
      <c r="C388" s="8">
        <f t="shared" si="18"/>
        <v>2.49468278484597</v>
      </c>
      <c r="D388" s="2">
        <v>432.5385</v>
      </c>
      <c r="E388" s="2">
        <v>173.38419</v>
      </c>
      <c r="F388" s="2">
        <v>8.323172</v>
      </c>
      <c r="G388" s="2">
        <v>7.497243</v>
      </c>
      <c r="H388" s="2">
        <v>253.6686</v>
      </c>
      <c r="I388" s="2">
        <v>172.81607</v>
      </c>
      <c r="J388" s="2">
        <v>241.22237</v>
      </c>
      <c r="K388" s="2">
        <v>84.26867</v>
      </c>
      <c r="L388" s="2">
        <v>114.9452</v>
      </c>
      <c r="M388" s="2">
        <f t="shared" si="19"/>
        <v>173.384182</v>
      </c>
      <c r="N388" s="2">
        <v>927.20575</v>
      </c>
      <c r="O388" s="2">
        <v>383.65097</v>
      </c>
      <c r="P388" s="2">
        <v>420.69696</v>
      </c>
      <c r="Q388" s="2">
        <v>188.89522</v>
      </c>
      <c r="R388" s="2">
        <v>242.24377</v>
      </c>
      <c r="S388" s="2">
        <f t="shared" si="20"/>
        <v>432.538534</v>
      </c>
      <c r="T388" s="2">
        <v>9.507919</v>
      </c>
      <c r="U388" s="2">
        <v>7.884264</v>
      </c>
      <c r="V388" s="2">
        <v>8.257574</v>
      </c>
      <c r="W388" s="2">
        <v>7.115354</v>
      </c>
      <c r="X388" s="2">
        <v>8.765747</v>
      </c>
      <c r="Y388" s="2">
        <v>8.309736</v>
      </c>
      <c r="Z388" s="2">
        <v>7.3432035</v>
      </c>
      <c r="AA388" s="2">
        <v>7.134484</v>
      </c>
      <c r="AB388" s="2">
        <v>7.7414126</v>
      </c>
      <c r="AC388" s="2">
        <v>7.0423746</v>
      </c>
      <c r="AD388" s="2" t="s">
        <v>55</v>
      </c>
      <c r="AE388" s="2" t="s">
        <v>55</v>
      </c>
      <c r="AF388" s="2" t="s">
        <v>55</v>
      </c>
      <c r="AG388" s="2" t="s">
        <v>55</v>
      </c>
      <c r="AH388" s="2" t="s">
        <v>55</v>
      </c>
      <c r="AI388" s="2" t="s">
        <v>55</v>
      </c>
      <c r="AJ388" s="2" t="s">
        <v>55</v>
      </c>
      <c r="AK388" s="2" t="s">
        <v>55</v>
      </c>
      <c r="AL388" s="2" t="s">
        <v>55</v>
      </c>
      <c r="AM388" s="2" t="s">
        <v>55</v>
      </c>
      <c r="AN388" s="2" t="s">
        <v>56</v>
      </c>
      <c r="AO388" s="2" t="s">
        <v>1500</v>
      </c>
      <c r="AP388" s="2" t="s">
        <v>1501</v>
      </c>
      <c r="AQ388" s="2" t="s">
        <v>59</v>
      </c>
      <c r="AR388" s="2">
        <v>1397</v>
      </c>
      <c r="AS388" s="2" t="s">
        <v>72</v>
      </c>
      <c r="AT388" s="2" t="s">
        <v>67</v>
      </c>
      <c r="AU388" s="2">
        <v>173368166</v>
      </c>
      <c r="AV388" s="2">
        <v>173421324</v>
      </c>
      <c r="AW388" s="2" t="s">
        <v>1502</v>
      </c>
      <c r="AX388" s="2" t="s">
        <v>63</v>
      </c>
      <c r="AY388" s="2" t="s">
        <v>1508</v>
      </c>
      <c r="AZ388" s="2" t="s">
        <v>1509</v>
      </c>
      <c r="BA388" s="2" t="s">
        <v>1510</v>
      </c>
      <c r="BB388" s="2" t="s">
        <v>61</v>
      </c>
      <c r="BC388" s="2">
        <v>173420778</v>
      </c>
      <c r="BD388" s="2">
        <v>173463862</v>
      </c>
    </row>
    <row r="389" s="2" customFormat="1" spans="1:50">
      <c r="A389" s="2" t="s">
        <v>1511</v>
      </c>
      <c r="B389" s="8">
        <v>0.0274320747204977</v>
      </c>
      <c r="C389" s="8">
        <f t="shared" si="18"/>
        <v>2.48949574222692</v>
      </c>
      <c r="D389" s="2">
        <v>352.8186</v>
      </c>
      <c r="E389" s="2">
        <v>141.72292</v>
      </c>
      <c r="F389" s="2">
        <v>8.176911</v>
      </c>
      <c r="G389" s="2">
        <v>7.227343</v>
      </c>
      <c r="H389" s="2">
        <v>109.57037</v>
      </c>
      <c r="I389" s="2">
        <v>257.0527</v>
      </c>
      <c r="J389" s="2">
        <v>118.38911</v>
      </c>
      <c r="K389" s="2">
        <v>108.4099</v>
      </c>
      <c r="L389" s="2">
        <v>115.19248</v>
      </c>
      <c r="M389" s="2">
        <f t="shared" si="19"/>
        <v>141.722912</v>
      </c>
      <c r="N389" s="2">
        <v>399.79932</v>
      </c>
      <c r="O389" s="2">
        <v>486.6075</v>
      </c>
      <c r="P389" s="2">
        <v>413.21292</v>
      </c>
      <c r="Q389" s="2">
        <v>277.8806</v>
      </c>
      <c r="R389" s="2">
        <v>186.59259</v>
      </c>
      <c r="S389" s="2">
        <f t="shared" si="20"/>
        <v>352.818586</v>
      </c>
      <c r="T389" s="2">
        <v>8.292255</v>
      </c>
      <c r="U389" s="2">
        <v>6.5770626</v>
      </c>
      <c r="V389" s="2">
        <v>8.600453</v>
      </c>
      <c r="W389" s="2">
        <v>7.684231</v>
      </c>
      <c r="X389" s="2">
        <v>8.738443</v>
      </c>
      <c r="Y389" s="2">
        <v>7.302986</v>
      </c>
      <c r="Z389" s="2">
        <v>7.8778057</v>
      </c>
      <c r="AA389" s="2">
        <v>7.5250845</v>
      </c>
      <c r="AB389" s="2">
        <v>7.3755984</v>
      </c>
      <c r="AC389" s="2">
        <v>7.047351</v>
      </c>
      <c r="AD389" s="2" t="s">
        <v>55</v>
      </c>
      <c r="AE389" s="2" t="s">
        <v>55</v>
      </c>
      <c r="AF389" s="2" t="s">
        <v>55</v>
      </c>
      <c r="AG389" s="2" t="s">
        <v>55</v>
      </c>
      <c r="AH389" s="2" t="s">
        <v>55</v>
      </c>
      <c r="AI389" s="2" t="s">
        <v>55</v>
      </c>
      <c r="AJ389" s="2" t="s">
        <v>55</v>
      </c>
      <c r="AK389" s="2" t="s">
        <v>55</v>
      </c>
      <c r="AL389" s="2" t="s">
        <v>55</v>
      </c>
      <c r="AM389" s="2" t="s">
        <v>55</v>
      </c>
      <c r="AN389" s="2" t="s">
        <v>56</v>
      </c>
      <c r="AO389" s="2" t="s">
        <v>1512</v>
      </c>
      <c r="AP389" s="2" t="s">
        <v>1513</v>
      </c>
      <c r="AQ389" s="2" t="s">
        <v>59</v>
      </c>
      <c r="AR389" s="2">
        <v>430</v>
      </c>
      <c r="AS389" s="2" t="s">
        <v>60</v>
      </c>
      <c r="AT389" s="2" t="s">
        <v>61</v>
      </c>
      <c r="AU389" s="2">
        <v>50298664</v>
      </c>
      <c r="AV389" s="2">
        <v>50300744</v>
      </c>
      <c r="AW389" s="2" t="s">
        <v>1514</v>
      </c>
      <c r="AX389" s="2" t="s">
        <v>74</v>
      </c>
    </row>
    <row r="390" s="2" customFormat="1" spans="1:56">
      <c r="A390" s="2" t="s">
        <v>1515</v>
      </c>
      <c r="B390" s="8">
        <v>0.00337204413776277</v>
      </c>
      <c r="C390" s="8">
        <f t="shared" si="18"/>
        <v>2.46826791508495</v>
      </c>
      <c r="D390" s="2">
        <v>210.43433</v>
      </c>
      <c r="E390" s="2">
        <v>85.255875</v>
      </c>
      <c r="F390" s="2">
        <v>7.364032</v>
      </c>
      <c r="G390" s="2">
        <v>6.432161</v>
      </c>
      <c r="H390" s="2">
        <v>153.16183</v>
      </c>
      <c r="I390" s="2">
        <v>108.71327</v>
      </c>
      <c r="J390" s="2">
        <v>54.285843</v>
      </c>
      <c r="K390" s="2">
        <v>55.052086</v>
      </c>
      <c r="L390" s="2">
        <v>55.06632</v>
      </c>
      <c r="M390" s="2">
        <f t="shared" si="19"/>
        <v>85.2558698</v>
      </c>
      <c r="N390" s="2">
        <v>442.5111</v>
      </c>
      <c r="O390" s="2">
        <v>141.14392</v>
      </c>
      <c r="P390" s="2">
        <v>142.78494</v>
      </c>
      <c r="Q390" s="2">
        <v>189.63168</v>
      </c>
      <c r="R390" s="2">
        <v>136.1</v>
      </c>
      <c r="S390" s="2">
        <f t="shared" si="20"/>
        <v>210.434328</v>
      </c>
      <c r="T390" s="2">
        <v>8.446202</v>
      </c>
      <c r="U390" s="2">
        <v>7.109301</v>
      </c>
      <c r="V390" s="2">
        <v>6.8833623</v>
      </c>
      <c r="W390" s="2">
        <v>6.4674077</v>
      </c>
      <c r="X390" s="2">
        <v>7.229884</v>
      </c>
      <c r="Y390" s="2">
        <v>6.1928253</v>
      </c>
      <c r="Z390" s="2">
        <v>7.3482924</v>
      </c>
      <c r="AA390" s="2">
        <v>6.46612</v>
      </c>
      <c r="AB390" s="2">
        <v>6.9124203</v>
      </c>
      <c r="AC390" s="2">
        <v>5.9251537</v>
      </c>
      <c r="AD390" s="2" t="s">
        <v>55</v>
      </c>
      <c r="AE390" s="2" t="s">
        <v>55</v>
      </c>
      <c r="AF390" s="2" t="s">
        <v>55</v>
      </c>
      <c r="AG390" s="2" t="s">
        <v>55</v>
      </c>
      <c r="AH390" s="2" t="s">
        <v>55</v>
      </c>
      <c r="AI390" s="2" t="s">
        <v>55</v>
      </c>
      <c r="AJ390" s="2" t="s">
        <v>55</v>
      </c>
      <c r="AK390" s="2" t="s">
        <v>55</v>
      </c>
      <c r="AL390" s="2" t="s">
        <v>55</v>
      </c>
      <c r="AM390" s="2" t="s">
        <v>55</v>
      </c>
      <c r="AN390" s="2" t="s">
        <v>56</v>
      </c>
      <c r="AO390" s="2" t="s">
        <v>1516</v>
      </c>
      <c r="AP390" s="2" t="s">
        <v>1517</v>
      </c>
      <c r="AQ390" s="2" t="s">
        <v>71</v>
      </c>
      <c r="AR390" s="2">
        <v>1832</v>
      </c>
      <c r="AS390" s="2" t="s">
        <v>78</v>
      </c>
      <c r="AT390" s="2" t="s">
        <v>67</v>
      </c>
      <c r="AU390" s="2">
        <v>109965120</v>
      </c>
      <c r="AV390" s="2">
        <v>109966952</v>
      </c>
      <c r="AW390" s="2" t="s">
        <v>1518</v>
      </c>
      <c r="AX390" s="2" t="s">
        <v>90</v>
      </c>
      <c r="AY390" s="2" t="s">
        <v>1519</v>
      </c>
      <c r="AZ390" s="2" t="s">
        <v>1520</v>
      </c>
      <c r="BA390" s="2" t="s">
        <v>1521</v>
      </c>
      <c r="BB390" s="2" t="s">
        <v>67</v>
      </c>
      <c r="BC390" s="2">
        <v>109941652</v>
      </c>
      <c r="BD390" s="2">
        <v>109969070</v>
      </c>
    </row>
    <row r="391" s="2" customFormat="1" spans="1:56">
      <c r="A391" s="2" t="s">
        <v>1515</v>
      </c>
      <c r="B391" s="8">
        <v>0.00337204413776277</v>
      </c>
      <c r="C391" s="8">
        <f t="shared" si="18"/>
        <v>2.46826791508495</v>
      </c>
      <c r="D391" s="2">
        <v>210.43433</v>
      </c>
      <c r="E391" s="2">
        <v>85.255875</v>
      </c>
      <c r="F391" s="2">
        <v>7.364032</v>
      </c>
      <c r="G391" s="2">
        <v>6.432161</v>
      </c>
      <c r="H391" s="2">
        <v>153.16183</v>
      </c>
      <c r="I391" s="2">
        <v>108.71327</v>
      </c>
      <c r="J391" s="2">
        <v>54.285843</v>
      </c>
      <c r="K391" s="2">
        <v>55.052086</v>
      </c>
      <c r="L391" s="2">
        <v>55.06632</v>
      </c>
      <c r="M391" s="2">
        <f t="shared" si="19"/>
        <v>85.2558698</v>
      </c>
      <c r="N391" s="2">
        <v>442.5111</v>
      </c>
      <c r="O391" s="2">
        <v>141.14392</v>
      </c>
      <c r="P391" s="2">
        <v>142.78494</v>
      </c>
      <c r="Q391" s="2">
        <v>189.63168</v>
      </c>
      <c r="R391" s="2">
        <v>136.1</v>
      </c>
      <c r="S391" s="2">
        <f t="shared" si="20"/>
        <v>210.434328</v>
      </c>
      <c r="T391" s="2">
        <v>8.446202</v>
      </c>
      <c r="U391" s="2">
        <v>7.109301</v>
      </c>
      <c r="V391" s="2">
        <v>6.8833623</v>
      </c>
      <c r="W391" s="2">
        <v>6.4674077</v>
      </c>
      <c r="X391" s="2">
        <v>7.229884</v>
      </c>
      <c r="Y391" s="2">
        <v>6.1928253</v>
      </c>
      <c r="Z391" s="2">
        <v>7.3482924</v>
      </c>
      <c r="AA391" s="2">
        <v>6.46612</v>
      </c>
      <c r="AB391" s="2">
        <v>6.9124203</v>
      </c>
      <c r="AC391" s="2">
        <v>5.9251537</v>
      </c>
      <c r="AD391" s="2" t="s">
        <v>55</v>
      </c>
      <c r="AE391" s="2" t="s">
        <v>55</v>
      </c>
      <c r="AF391" s="2" t="s">
        <v>55</v>
      </c>
      <c r="AG391" s="2" t="s">
        <v>55</v>
      </c>
      <c r="AH391" s="2" t="s">
        <v>55</v>
      </c>
      <c r="AI391" s="2" t="s">
        <v>55</v>
      </c>
      <c r="AJ391" s="2" t="s">
        <v>55</v>
      </c>
      <c r="AK391" s="2" t="s">
        <v>55</v>
      </c>
      <c r="AL391" s="2" t="s">
        <v>55</v>
      </c>
      <c r="AM391" s="2" t="s">
        <v>55</v>
      </c>
      <c r="AN391" s="2" t="s">
        <v>56</v>
      </c>
      <c r="AO391" s="2" t="s">
        <v>1516</v>
      </c>
      <c r="AP391" s="2" t="s">
        <v>1517</v>
      </c>
      <c r="AQ391" s="2" t="s">
        <v>71</v>
      </c>
      <c r="AR391" s="2">
        <v>1832</v>
      </c>
      <c r="AS391" s="2" t="s">
        <v>78</v>
      </c>
      <c r="AT391" s="2" t="s">
        <v>67</v>
      </c>
      <c r="AU391" s="2">
        <v>109965120</v>
      </c>
      <c r="AV391" s="2">
        <v>109966952</v>
      </c>
      <c r="AW391" s="2" t="s">
        <v>1518</v>
      </c>
      <c r="AX391" s="2" t="s">
        <v>90</v>
      </c>
      <c r="AY391" s="2" t="s">
        <v>1522</v>
      </c>
      <c r="AZ391" s="2" t="s">
        <v>1520</v>
      </c>
      <c r="BA391" s="2" t="s">
        <v>1521</v>
      </c>
      <c r="BB391" s="2" t="s">
        <v>67</v>
      </c>
      <c r="BC391" s="2">
        <v>109941652</v>
      </c>
      <c r="BD391" s="2">
        <v>109969081</v>
      </c>
    </row>
    <row r="392" s="2" customFormat="1" spans="1:56">
      <c r="A392" s="2" t="s">
        <v>1515</v>
      </c>
      <c r="B392" s="8">
        <v>0.00337204413776277</v>
      </c>
      <c r="C392" s="8">
        <f t="shared" si="18"/>
        <v>2.46826791508495</v>
      </c>
      <c r="D392" s="2">
        <v>210.43433</v>
      </c>
      <c r="E392" s="2">
        <v>85.255875</v>
      </c>
      <c r="F392" s="2">
        <v>7.364032</v>
      </c>
      <c r="G392" s="2">
        <v>6.432161</v>
      </c>
      <c r="H392" s="2">
        <v>153.16183</v>
      </c>
      <c r="I392" s="2">
        <v>108.71327</v>
      </c>
      <c r="J392" s="2">
        <v>54.285843</v>
      </c>
      <c r="K392" s="2">
        <v>55.052086</v>
      </c>
      <c r="L392" s="2">
        <v>55.06632</v>
      </c>
      <c r="M392" s="2">
        <f t="shared" si="19"/>
        <v>85.2558698</v>
      </c>
      <c r="N392" s="2">
        <v>442.5111</v>
      </c>
      <c r="O392" s="2">
        <v>141.14392</v>
      </c>
      <c r="P392" s="2">
        <v>142.78494</v>
      </c>
      <c r="Q392" s="2">
        <v>189.63168</v>
      </c>
      <c r="R392" s="2">
        <v>136.1</v>
      </c>
      <c r="S392" s="2">
        <f t="shared" si="20"/>
        <v>210.434328</v>
      </c>
      <c r="T392" s="2">
        <v>8.446202</v>
      </c>
      <c r="U392" s="2">
        <v>7.109301</v>
      </c>
      <c r="V392" s="2">
        <v>6.8833623</v>
      </c>
      <c r="W392" s="2">
        <v>6.4674077</v>
      </c>
      <c r="X392" s="2">
        <v>7.229884</v>
      </c>
      <c r="Y392" s="2">
        <v>6.1928253</v>
      </c>
      <c r="Z392" s="2">
        <v>7.3482924</v>
      </c>
      <c r="AA392" s="2">
        <v>6.46612</v>
      </c>
      <c r="AB392" s="2">
        <v>6.9124203</v>
      </c>
      <c r="AC392" s="2">
        <v>5.9251537</v>
      </c>
      <c r="AD392" s="2" t="s">
        <v>55</v>
      </c>
      <c r="AE392" s="2" t="s">
        <v>55</v>
      </c>
      <c r="AF392" s="2" t="s">
        <v>55</v>
      </c>
      <c r="AG392" s="2" t="s">
        <v>55</v>
      </c>
      <c r="AH392" s="2" t="s">
        <v>55</v>
      </c>
      <c r="AI392" s="2" t="s">
        <v>55</v>
      </c>
      <c r="AJ392" s="2" t="s">
        <v>55</v>
      </c>
      <c r="AK392" s="2" t="s">
        <v>55</v>
      </c>
      <c r="AL392" s="2" t="s">
        <v>55</v>
      </c>
      <c r="AM392" s="2" t="s">
        <v>55</v>
      </c>
      <c r="AN392" s="2" t="s">
        <v>56</v>
      </c>
      <c r="AO392" s="2" t="s">
        <v>1516</v>
      </c>
      <c r="AP392" s="2" t="s">
        <v>1517</v>
      </c>
      <c r="AQ392" s="2" t="s">
        <v>71</v>
      </c>
      <c r="AR392" s="2">
        <v>1832</v>
      </c>
      <c r="AS392" s="2" t="s">
        <v>78</v>
      </c>
      <c r="AT392" s="2" t="s">
        <v>67</v>
      </c>
      <c r="AU392" s="2">
        <v>109965120</v>
      </c>
      <c r="AV392" s="2">
        <v>109966952</v>
      </c>
      <c r="AW392" s="2" t="s">
        <v>1518</v>
      </c>
      <c r="AX392" s="2" t="s">
        <v>90</v>
      </c>
      <c r="AY392" s="2" t="s">
        <v>1523</v>
      </c>
      <c r="AZ392" s="2" t="s">
        <v>1520</v>
      </c>
      <c r="BA392" s="2" t="s">
        <v>1521</v>
      </c>
      <c r="BB392" s="2" t="s">
        <v>67</v>
      </c>
      <c r="BC392" s="2">
        <v>109941652</v>
      </c>
      <c r="BD392" s="2">
        <v>109969108</v>
      </c>
    </row>
    <row r="393" s="2" customFormat="1" spans="1:56">
      <c r="A393" s="2" t="s">
        <v>1515</v>
      </c>
      <c r="B393" s="8">
        <v>0.00337204413776277</v>
      </c>
      <c r="C393" s="8">
        <f t="shared" si="18"/>
        <v>2.46826791508495</v>
      </c>
      <c r="D393" s="2">
        <v>210.43433</v>
      </c>
      <c r="E393" s="2">
        <v>85.255875</v>
      </c>
      <c r="F393" s="2">
        <v>7.364032</v>
      </c>
      <c r="G393" s="2">
        <v>6.432161</v>
      </c>
      <c r="H393" s="2">
        <v>153.16183</v>
      </c>
      <c r="I393" s="2">
        <v>108.71327</v>
      </c>
      <c r="J393" s="2">
        <v>54.285843</v>
      </c>
      <c r="K393" s="2">
        <v>55.052086</v>
      </c>
      <c r="L393" s="2">
        <v>55.06632</v>
      </c>
      <c r="M393" s="2">
        <f t="shared" si="19"/>
        <v>85.2558698</v>
      </c>
      <c r="N393" s="2">
        <v>442.5111</v>
      </c>
      <c r="O393" s="2">
        <v>141.14392</v>
      </c>
      <c r="P393" s="2">
        <v>142.78494</v>
      </c>
      <c r="Q393" s="2">
        <v>189.63168</v>
      </c>
      <c r="R393" s="2">
        <v>136.1</v>
      </c>
      <c r="S393" s="2">
        <f t="shared" si="20"/>
        <v>210.434328</v>
      </c>
      <c r="T393" s="2">
        <v>8.446202</v>
      </c>
      <c r="U393" s="2">
        <v>7.109301</v>
      </c>
      <c r="V393" s="2">
        <v>6.8833623</v>
      </c>
      <c r="W393" s="2">
        <v>6.4674077</v>
      </c>
      <c r="X393" s="2">
        <v>7.229884</v>
      </c>
      <c r="Y393" s="2">
        <v>6.1928253</v>
      </c>
      <c r="Z393" s="2">
        <v>7.3482924</v>
      </c>
      <c r="AA393" s="2">
        <v>6.46612</v>
      </c>
      <c r="AB393" s="2">
        <v>6.9124203</v>
      </c>
      <c r="AC393" s="2">
        <v>5.9251537</v>
      </c>
      <c r="AD393" s="2" t="s">
        <v>55</v>
      </c>
      <c r="AE393" s="2" t="s">
        <v>55</v>
      </c>
      <c r="AF393" s="2" t="s">
        <v>55</v>
      </c>
      <c r="AG393" s="2" t="s">
        <v>55</v>
      </c>
      <c r="AH393" s="2" t="s">
        <v>55</v>
      </c>
      <c r="AI393" s="2" t="s">
        <v>55</v>
      </c>
      <c r="AJ393" s="2" t="s">
        <v>55</v>
      </c>
      <c r="AK393" s="2" t="s">
        <v>55</v>
      </c>
      <c r="AL393" s="2" t="s">
        <v>55</v>
      </c>
      <c r="AM393" s="2" t="s">
        <v>55</v>
      </c>
      <c r="AN393" s="2" t="s">
        <v>56</v>
      </c>
      <c r="AO393" s="2" t="s">
        <v>1516</v>
      </c>
      <c r="AP393" s="2" t="s">
        <v>1517</v>
      </c>
      <c r="AQ393" s="2" t="s">
        <v>71</v>
      </c>
      <c r="AR393" s="2">
        <v>1832</v>
      </c>
      <c r="AS393" s="2" t="s">
        <v>78</v>
      </c>
      <c r="AT393" s="2" t="s">
        <v>67</v>
      </c>
      <c r="AU393" s="2">
        <v>109965120</v>
      </c>
      <c r="AV393" s="2">
        <v>109966952</v>
      </c>
      <c r="AW393" s="2" t="s">
        <v>1518</v>
      </c>
      <c r="AX393" s="2" t="s">
        <v>90</v>
      </c>
      <c r="AY393" s="2" t="s">
        <v>1524</v>
      </c>
      <c r="AZ393" s="2" t="s">
        <v>1520</v>
      </c>
      <c r="BA393" s="2" t="s">
        <v>1525</v>
      </c>
      <c r="BB393" s="2" t="s">
        <v>67</v>
      </c>
      <c r="BC393" s="2">
        <v>109941652</v>
      </c>
      <c r="BD393" s="2">
        <v>109969070</v>
      </c>
    </row>
    <row r="394" s="2" customFormat="1" spans="1:50">
      <c r="A394" s="2" t="s">
        <v>1526</v>
      </c>
      <c r="B394" s="8">
        <v>0.0462733084941742</v>
      </c>
      <c r="C394" s="8">
        <f t="shared" si="18"/>
        <v>2.4605631497376</v>
      </c>
      <c r="D394" s="2">
        <v>631.893</v>
      </c>
      <c r="E394" s="2">
        <v>256.8083</v>
      </c>
      <c r="F394" s="2">
        <v>8.972195</v>
      </c>
      <c r="G394" s="2">
        <v>8.171473</v>
      </c>
      <c r="H394" s="2">
        <v>278.84354</v>
      </c>
      <c r="I394" s="2">
        <v>315.00305</v>
      </c>
      <c r="J394" s="2">
        <v>238.18306</v>
      </c>
      <c r="K394" s="2">
        <v>156.50049</v>
      </c>
      <c r="L394" s="2">
        <v>295.5113</v>
      </c>
      <c r="M394" s="2">
        <f t="shared" si="19"/>
        <v>256.808288</v>
      </c>
      <c r="N394" s="2">
        <v>327.11905</v>
      </c>
      <c r="O394" s="2">
        <v>931.479</v>
      </c>
      <c r="P394" s="2">
        <v>392.2185</v>
      </c>
      <c r="Q394" s="2">
        <v>704.0042</v>
      </c>
      <c r="R394" s="2">
        <v>804.6443</v>
      </c>
      <c r="S394" s="2">
        <f t="shared" si="20"/>
        <v>631.89301</v>
      </c>
      <c r="T394" s="2">
        <v>8.00587</v>
      </c>
      <c r="U394" s="2">
        <v>8.025872</v>
      </c>
      <c r="V394" s="2">
        <v>9.540461</v>
      </c>
      <c r="W394" s="2">
        <v>7.9702873</v>
      </c>
      <c r="X394" s="2">
        <v>8.666221</v>
      </c>
      <c r="Y394" s="2">
        <v>8.293303</v>
      </c>
      <c r="Z394" s="2">
        <v>9.199539</v>
      </c>
      <c r="AA394" s="2">
        <v>8.080522</v>
      </c>
      <c r="AB394" s="2">
        <v>9.448882</v>
      </c>
      <c r="AC394" s="2">
        <v>8.487377</v>
      </c>
      <c r="AD394" s="2" t="s">
        <v>55</v>
      </c>
      <c r="AE394" s="2" t="s">
        <v>55</v>
      </c>
      <c r="AF394" s="2" t="s">
        <v>55</v>
      </c>
      <c r="AG394" s="2" t="s">
        <v>55</v>
      </c>
      <c r="AH394" s="2" t="s">
        <v>55</v>
      </c>
      <c r="AI394" s="2" t="s">
        <v>55</v>
      </c>
      <c r="AJ394" s="2" t="s">
        <v>55</v>
      </c>
      <c r="AK394" s="2" t="s">
        <v>55</v>
      </c>
      <c r="AL394" s="2" t="s">
        <v>55</v>
      </c>
      <c r="AM394" s="2" t="s">
        <v>55</v>
      </c>
      <c r="AN394" s="2" t="s">
        <v>56</v>
      </c>
      <c r="AO394" s="2" t="s">
        <v>1527</v>
      </c>
      <c r="AP394" s="2" t="s">
        <v>1219</v>
      </c>
      <c r="AQ394" s="2" t="s">
        <v>59</v>
      </c>
      <c r="AR394" s="2">
        <v>566</v>
      </c>
      <c r="AS394" s="2" t="s">
        <v>235</v>
      </c>
      <c r="AT394" s="2" t="s">
        <v>61</v>
      </c>
      <c r="AU394" s="2">
        <v>41576207</v>
      </c>
      <c r="AV394" s="2">
        <v>41577887</v>
      </c>
      <c r="AW394" s="2" t="s">
        <v>1528</v>
      </c>
      <c r="AX394" s="2" t="s">
        <v>74</v>
      </c>
    </row>
    <row r="395" s="2" customFormat="1" spans="1:50">
      <c r="A395" s="2" t="s">
        <v>1529</v>
      </c>
      <c r="B395" s="8">
        <v>0.0141679732400556</v>
      </c>
      <c r="C395" s="8">
        <f t="shared" si="18"/>
        <v>2.46012583439933</v>
      </c>
      <c r="D395" s="2">
        <v>176.62497</v>
      </c>
      <c r="E395" s="2">
        <v>71.79509</v>
      </c>
      <c r="F395" s="2">
        <v>7.222811</v>
      </c>
      <c r="G395" s="2">
        <v>6.235935</v>
      </c>
      <c r="H395" s="2">
        <v>67.99041</v>
      </c>
      <c r="I395" s="2">
        <v>106.95729</v>
      </c>
      <c r="J395" s="2">
        <v>73.800995</v>
      </c>
      <c r="K395" s="2">
        <v>43.065754</v>
      </c>
      <c r="L395" s="2">
        <v>67.161</v>
      </c>
      <c r="M395" s="2">
        <f t="shared" si="19"/>
        <v>71.7950898</v>
      </c>
      <c r="N395" s="2">
        <v>180.23326</v>
      </c>
      <c r="O395" s="2">
        <v>212.33542</v>
      </c>
      <c r="P395" s="2">
        <v>114.297676</v>
      </c>
      <c r="Q395" s="2">
        <v>244.04164</v>
      </c>
      <c r="R395" s="2">
        <v>132.21678</v>
      </c>
      <c r="S395" s="2">
        <f t="shared" si="20"/>
        <v>176.6249552</v>
      </c>
      <c r="T395" s="2">
        <v>7.171573</v>
      </c>
      <c r="U395" s="2">
        <v>5.8261685</v>
      </c>
      <c r="V395" s="2">
        <v>7.440673</v>
      </c>
      <c r="W395" s="2">
        <v>6.442661</v>
      </c>
      <c r="X395" s="2">
        <v>6.9314556</v>
      </c>
      <c r="Y395" s="2">
        <v>6.627307</v>
      </c>
      <c r="Z395" s="2">
        <v>7.6953783</v>
      </c>
      <c r="AA395" s="2">
        <v>6.060623</v>
      </c>
      <c r="AB395" s="2">
        <v>6.8749747</v>
      </c>
      <c r="AC395" s="2">
        <v>6.222918</v>
      </c>
      <c r="AD395" s="2" t="s">
        <v>55</v>
      </c>
      <c r="AE395" s="2" t="s">
        <v>55</v>
      </c>
      <c r="AF395" s="2" t="s">
        <v>55</v>
      </c>
      <c r="AG395" s="2" t="s">
        <v>209</v>
      </c>
      <c r="AH395" s="2" t="s">
        <v>55</v>
      </c>
      <c r="AI395" s="2" t="s">
        <v>209</v>
      </c>
      <c r="AJ395" s="2" t="s">
        <v>55</v>
      </c>
      <c r="AK395" s="2" t="s">
        <v>55</v>
      </c>
      <c r="AL395" s="2" t="s">
        <v>209</v>
      </c>
      <c r="AM395" s="2" t="s">
        <v>55</v>
      </c>
      <c r="AN395" s="2" t="s">
        <v>56</v>
      </c>
      <c r="AO395" s="2" t="s">
        <v>1530</v>
      </c>
      <c r="AP395" s="2" t="s">
        <v>1531</v>
      </c>
      <c r="AQ395" s="2" t="s">
        <v>71</v>
      </c>
      <c r="AR395" s="2">
        <v>1675</v>
      </c>
      <c r="AS395" s="2" t="s">
        <v>263</v>
      </c>
      <c r="AT395" s="2" t="s">
        <v>61</v>
      </c>
      <c r="AU395" s="2">
        <v>65216091</v>
      </c>
      <c r="AV395" s="2">
        <v>65228662</v>
      </c>
      <c r="AW395" s="2" t="s">
        <v>1532</v>
      </c>
      <c r="AX395" s="2" t="s">
        <v>74</v>
      </c>
    </row>
    <row r="396" s="2" customFormat="1" spans="1:50">
      <c r="A396" s="2" t="s">
        <v>1533</v>
      </c>
      <c r="B396" s="8">
        <v>0.00520953570716165</v>
      </c>
      <c r="C396" s="8">
        <f t="shared" si="18"/>
        <v>2.45890413420195</v>
      </c>
      <c r="D396" s="2">
        <v>2486.6274</v>
      </c>
      <c r="E396" s="2">
        <v>1011.27454</v>
      </c>
      <c r="F396" s="2">
        <v>10.963764</v>
      </c>
      <c r="G396" s="2">
        <v>10.179225</v>
      </c>
      <c r="H396" s="2">
        <v>1317.3904</v>
      </c>
      <c r="I396" s="2">
        <v>1217.4584</v>
      </c>
      <c r="J396" s="2">
        <v>1065.7832</v>
      </c>
      <c r="K396" s="2">
        <v>793.8302</v>
      </c>
      <c r="L396" s="2">
        <v>661.91077</v>
      </c>
      <c r="M396" s="2">
        <f t="shared" si="19"/>
        <v>1011.274594</v>
      </c>
      <c r="N396" s="2">
        <v>4053.236</v>
      </c>
      <c r="O396" s="2">
        <v>1819.4161</v>
      </c>
      <c r="P396" s="2">
        <v>1996.4293</v>
      </c>
      <c r="Q396" s="2">
        <v>2628.8674</v>
      </c>
      <c r="R396" s="2">
        <v>1935.1876</v>
      </c>
      <c r="S396" s="2">
        <f t="shared" si="20"/>
        <v>2486.62728</v>
      </c>
      <c r="T396" s="2">
        <v>11.635744</v>
      </c>
      <c r="U396" s="2">
        <v>10.39272</v>
      </c>
      <c r="V396" s="2">
        <v>10.485406</v>
      </c>
      <c r="W396" s="2">
        <v>9.929386</v>
      </c>
      <c r="X396" s="2">
        <v>10.942476</v>
      </c>
      <c r="Y396" s="2">
        <v>10.407718</v>
      </c>
      <c r="Z396" s="2">
        <v>11.0574465</v>
      </c>
      <c r="AA396" s="2">
        <v>10.459066</v>
      </c>
      <c r="AB396" s="2">
        <v>10.69775</v>
      </c>
      <c r="AC396" s="2">
        <v>9.707233</v>
      </c>
      <c r="AD396" s="2" t="s">
        <v>55</v>
      </c>
      <c r="AE396" s="2" t="s">
        <v>55</v>
      </c>
      <c r="AF396" s="2" t="s">
        <v>55</v>
      </c>
      <c r="AG396" s="2" t="s">
        <v>55</v>
      </c>
      <c r="AH396" s="2" t="s">
        <v>55</v>
      </c>
      <c r="AI396" s="2" t="s">
        <v>55</v>
      </c>
      <c r="AJ396" s="2" t="s">
        <v>55</v>
      </c>
      <c r="AK396" s="2" t="s">
        <v>55</v>
      </c>
      <c r="AL396" s="2" t="s">
        <v>55</v>
      </c>
      <c r="AM396" s="2" t="s">
        <v>55</v>
      </c>
      <c r="AN396" s="2" t="s">
        <v>56</v>
      </c>
      <c r="AO396" s="2" t="s">
        <v>1534</v>
      </c>
      <c r="AP396" s="2" t="s">
        <v>1535</v>
      </c>
      <c r="AQ396" s="2" t="s">
        <v>59</v>
      </c>
      <c r="AR396" s="2">
        <v>1055</v>
      </c>
      <c r="AS396" s="2" t="s">
        <v>263</v>
      </c>
      <c r="AT396" s="2" t="s">
        <v>67</v>
      </c>
      <c r="AU396" s="2">
        <v>74299872</v>
      </c>
      <c r="AV396" s="2">
        <v>74306687</v>
      </c>
      <c r="AW396" s="2" t="s">
        <v>1536</v>
      </c>
      <c r="AX396" s="2" t="s">
        <v>74</v>
      </c>
    </row>
    <row r="397" s="2" customFormat="1" spans="1:56">
      <c r="A397" s="2" t="s">
        <v>1537</v>
      </c>
      <c r="B397" s="8">
        <v>0.0329346129454582</v>
      </c>
      <c r="C397" s="8">
        <f t="shared" si="18"/>
        <v>2.45847720705446</v>
      </c>
      <c r="D397" s="2">
        <v>609.663</v>
      </c>
      <c r="E397" s="2">
        <v>247.98401</v>
      </c>
      <c r="F397" s="2">
        <v>8.813909</v>
      </c>
      <c r="G397" s="2">
        <v>8.049266</v>
      </c>
      <c r="H397" s="2">
        <v>381.82126</v>
      </c>
      <c r="I397" s="2">
        <v>229.12114</v>
      </c>
      <c r="J397" s="2">
        <v>106.986916</v>
      </c>
      <c r="K397" s="2">
        <v>210.45961</v>
      </c>
      <c r="L397" s="2">
        <v>311.53116</v>
      </c>
      <c r="M397" s="2">
        <f t="shared" si="19"/>
        <v>247.9840172</v>
      </c>
      <c r="N397" s="2">
        <v>920.35913</v>
      </c>
      <c r="O397" s="2">
        <v>330.54544</v>
      </c>
      <c r="P397" s="2">
        <v>274.71436</v>
      </c>
      <c r="Q397" s="2">
        <v>419.21954</v>
      </c>
      <c r="R397" s="2">
        <v>1103.4768</v>
      </c>
      <c r="S397" s="2">
        <f t="shared" si="20"/>
        <v>609.663054</v>
      </c>
      <c r="T397" s="2">
        <v>9.495352</v>
      </c>
      <c r="U397" s="2">
        <v>8.494584</v>
      </c>
      <c r="V397" s="2">
        <v>8.055135</v>
      </c>
      <c r="W397" s="2">
        <v>7.515539</v>
      </c>
      <c r="X397" s="2">
        <v>8.155975</v>
      </c>
      <c r="Y397" s="2">
        <v>7.1543784</v>
      </c>
      <c r="Z397" s="2">
        <v>8.464276</v>
      </c>
      <c r="AA397" s="2">
        <v>8.512639</v>
      </c>
      <c r="AB397" s="2">
        <v>9.898805</v>
      </c>
      <c r="AC397" s="2">
        <v>8.569193</v>
      </c>
      <c r="AD397" s="2" t="s">
        <v>55</v>
      </c>
      <c r="AE397" s="2" t="s">
        <v>55</v>
      </c>
      <c r="AF397" s="2" t="s">
        <v>55</v>
      </c>
      <c r="AG397" s="2" t="s">
        <v>55</v>
      </c>
      <c r="AH397" s="2" t="s">
        <v>55</v>
      </c>
      <c r="AI397" s="2" t="s">
        <v>55</v>
      </c>
      <c r="AJ397" s="2" t="s">
        <v>209</v>
      </c>
      <c r="AK397" s="2" t="s">
        <v>55</v>
      </c>
      <c r="AL397" s="2" t="s">
        <v>55</v>
      </c>
      <c r="AM397" s="2" t="s">
        <v>209</v>
      </c>
      <c r="AN397" s="2" t="s">
        <v>56</v>
      </c>
      <c r="AO397" s="2" t="s">
        <v>1538</v>
      </c>
      <c r="AP397" s="2" t="s">
        <v>1539</v>
      </c>
      <c r="AQ397" s="2" t="s">
        <v>107</v>
      </c>
      <c r="AR397" s="2">
        <v>3544</v>
      </c>
      <c r="AS397" s="2" t="s">
        <v>142</v>
      </c>
      <c r="AT397" s="2" t="s">
        <v>61</v>
      </c>
      <c r="AU397" s="2">
        <v>58346586</v>
      </c>
      <c r="AV397" s="2">
        <v>58393205</v>
      </c>
      <c r="AW397" s="2" t="s">
        <v>1540</v>
      </c>
      <c r="AX397" s="2" t="s">
        <v>180</v>
      </c>
      <c r="AY397" s="2" t="s">
        <v>1541</v>
      </c>
      <c r="AZ397" s="2" t="s">
        <v>1542</v>
      </c>
      <c r="BA397" s="2" t="s">
        <v>1543</v>
      </c>
      <c r="BB397" s="2" t="s">
        <v>61</v>
      </c>
      <c r="BC397" s="2">
        <v>58390145</v>
      </c>
      <c r="BD397" s="2">
        <v>58393205</v>
      </c>
    </row>
    <row r="398" s="2" customFormat="1" spans="1:56">
      <c r="A398" s="2" t="s">
        <v>1537</v>
      </c>
      <c r="B398" s="8">
        <v>0.0329346129454582</v>
      </c>
      <c r="C398" s="8">
        <f t="shared" si="18"/>
        <v>2.45847720705446</v>
      </c>
      <c r="D398" s="2">
        <v>609.663</v>
      </c>
      <c r="E398" s="2">
        <v>247.98401</v>
      </c>
      <c r="F398" s="2">
        <v>8.813909</v>
      </c>
      <c r="G398" s="2">
        <v>8.049266</v>
      </c>
      <c r="H398" s="2">
        <v>381.82126</v>
      </c>
      <c r="I398" s="2">
        <v>229.12114</v>
      </c>
      <c r="J398" s="2">
        <v>106.986916</v>
      </c>
      <c r="K398" s="2">
        <v>210.45961</v>
      </c>
      <c r="L398" s="2">
        <v>311.53116</v>
      </c>
      <c r="M398" s="2">
        <f t="shared" si="19"/>
        <v>247.9840172</v>
      </c>
      <c r="N398" s="2">
        <v>920.35913</v>
      </c>
      <c r="O398" s="2">
        <v>330.54544</v>
      </c>
      <c r="P398" s="2">
        <v>274.71436</v>
      </c>
      <c r="Q398" s="2">
        <v>419.21954</v>
      </c>
      <c r="R398" s="2">
        <v>1103.4768</v>
      </c>
      <c r="S398" s="2">
        <f t="shared" si="20"/>
        <v>609.663054</v>
      </c>
      <c r="T398" s="2">
        <v>9.495352</v>
      </c>
      <c r="U398" s="2">
        <v>8.494584</v>
      </c>
      <c r="V398" s="2">
        <v>8.055135</v>
      </c>
      <c r="W398" s="2">
        <v>7.515539</v>
      </c>
      <c r="X398" s="2">
        <v>8.155975</v>
      </c>
      <c r="Y398" s="2">
        <v>7.1543784</v>
      </c>
      <c r="Z398" s="2">
        <v>8.464276</v>
      </c>
      <c r="AA398" s="2">
        <v>8.512639</v>
      </c>
      <c r="AB398" s="2">
        <v>9.898805</v>
      </c>
      <c r="AC398" s="2">
        <v>8.569193</v>
      </c>
      <c r="AD398" s="2" t="s">
        <v>55</v>
      </c>
      <c r="AE398" s="2" t="s">
        <v>55</v>
      </c>
      <c r="AF398" s="2" t="s">
        <v>55</v>
      </c>
      <c r="AG398" s="2" t="s">
        <v>55</v>
      </c>
      <c r="AH398" s="2" t="s">
        <v>55</v>
      </c>
      <c r="AI398" s="2" t="s">
        <v>55</v>
      </c>
      <c r="AJ398" s="2" t="s">
        <v>209</v>
      </c>
      <c r="AK398" s="2" t="s">
        <v>55</v>
      </c>
      <c r="AL398" s="2" t="s">
        <v>55</v>
      </c>
      <c r="AM398" s="2" t="s">
        <v>209</v>
      </c>
      <c r="AN398" s="2" t="s">
        <v>56</v>
      </c>
      <c r="AO398" s="2" t="s">
        <v>1538</v>
      </c>
      <c r="AP398" s="2" t="s">
        <v>1539</v>
      </c>
      <c r="AQ398" s="2" t="s">
        <v>107</v>
      </c>
      <c r="AR398" s="2">
        <v>3544</v>
      </c>
      <c r="AS398" s="2" t="s">
        <v>142</v>
      </c>
      <c r="AT398" s="2" t="s">
        <v>61</v>
      </c>
      <c r="AU398" s="2">
        <v>58346586</v>
      </c>
      <c r="AV398" s="2">
        <v>58393205</v>
      </c>
      <c r="AW398" s="2" t="s">
        <v>1540</v>
      </c>
      <c r="AX398" s="2" t="s">
        <v>180</v>
      </c>
      <c r="AY398" s="2" t="s">
        <v>1544</v>
      </c>
      <c r="AZ398" s="2" t="s">
        <v>1545</v>
      </c>
      <c r="BA398" s="2" t="s">
        <v>1546</v>
      </c>
      <c r="BB398" s="2" t="s">
        <v>61</v>
      </c>
      <c r="BC398" s="2">
        <v>58346586</v>
      </c>
      <c r="BD398" s="2">
        <v>58389023</v>
      </c>
    </row>
    <row r="399" s="2" customFormat="1" spans="1:56">
      <c r="A399" s="2" t="s">
        <v>1537</v>
      </c>
      <c r="B399" s="8">
        <v>0.0329346129454582</v>
      </c>
      <c r="C399" s="8">
        <f t="shared" si="18"/>
        <v>2.45847720705446</v>
      </c>
      <c r="D399" s="2">
        <v>609.663</v>
      </c>
      <c r="E399" s="2">
        <v>247.98401</v>
      </c>
      <c r="F399" s="2">
        <v>8.813909</v>
      </c>
      <c r="G399" s="2">
        <v>8.049266</v>
      </c>
      <c r="H399" s="2">
        <v>381.82126</v>
      </c>
      <c r="I399" s="2">
        <v>229.12114</v>
      </c>
      <c r="J399" s="2">
        <v>106.986916</v>
      </c>
      <c r="K399" s="2">
        <v>210.45961</v>
      </c>
      <c r="L399" s="2">
        <v>311.53116</v>
      </c>
      <c r="M399" s="2">
        <f t="shared" si="19"/>
        <v>247.9840172</v>
      </c>
      <c r="N399" s="2">
        <v>920.35913</v>
      </c>
      <c r="O399" s="2">
        <v>330.54544</v>
      </c>
      <c r="P399" s="2">
        <v>274.71436</v>
      </c>
      <c r="Q399" s="2">
        <v>419.21954</v>
      </c>
      <c r="R399" s="2">
        <v>1103.4768</v>
      </c>
      <c r="S399" s="2">
        <f t="shared" si="20"/>
        <v>609.663054</v>
      </c>
      <c r="T399" s="2">
        <v>9.495352</v>
      </c>
      <c r="U399" s="2">
        <v>8.494584</v>
      </c>
      <c r="V399" s="2">
        <v>8.055135</v>
      </c>
      <c r="W399" s="2">
        <v>7.515539</v>
      </c>
      <c r="X399" s="2">
        <v>8.155975</v>
      </c>
      <c r="Y399" s="2">
        <v>7.1543784</v>
      </c>
      <c r="Z399" s="2">
        <v>8.464276</v>
      </c>
      <c r="AA399" s="2">
        <v>8.512639</v>
      </c>
      <c r="AB399" s="2">
        <v>9.898805</v>
      </c>
      <c r="AC399" s="2">
        <v>8.569193</v>
      </c>
      <c r="AD399" s="2" t="s">
        <v>55</v>
      </c>
      <c r="AE399" s="2" t="s">
        <v>55</v>
      </c>
      <c r="AF399" s="2" t="s">
        <v>55</v>
      </c>
      <c r="AG399" s="2" t="s">
        <v>55</v>
      </c>
      <c r="AH399" s="2" t="s">
        <v>55</v>
      </c>
      <c r="AI399" s="2" t="s">
        <v>55</v>
      </c>
      <c r="AJ399" s="2" t="s">
        <v>209</v>
      </c>
      <c r="AK399" s="2" t="s">
        <v>55</v>
      </c>
      <c r="AL399" s="2" t="s">
        <v>55</v>
      </c>
      <c r="AM399" s="2" t="s">
        <v>209</v>
      </c>
      <c r="AN399" s="2" t="s">
        <v>56</v>
      </c>
      <c r="AO399" s="2" t="s">
        <v>1538</v>
      </c>
      <c r="AP399" s="2" t="s">
        <v>1539</v>
      </c>
      <c r="AQ399" s="2" t="s">
        <v>107</v>
      </c>
      <c r="AR399" s="2">
        <v>3544</v>
      </c>
      <c r="AS399" s="2" t="s">
        <v>142</v>
      </c>
      <c r="AT399" s="2" t="s">
        <v>61</v>
      </c>
      <c r="AU399" s="2">
        <v>58346586</v>
      </c>
      <c r="AV399" s="2">
        <v>58393205</v>
      </c>
      <c r="AW399" s="2" t="s">
        <v>1540</v>
      </c>
      <c r="AX399" s="2" t="s">
        <v>180</v>
      </c>
      <c r="AY399" s="2" t="s">
        <v>1547</v>
      </c>
      <c r="AZ399" s="2" t="s">
        <v>1545</v>
      </c>
      <c r="BA399" s="2" t="s">
        <v>1548</v>
      </c>
      <c r="BB399" s="2" t="s">
        <v>61</v>
      </c>
      <c r="BC399" s="2">
        <v>58346586</v>
      </c>
      <c r="BD399" s="2">
        <v>58389023</v>
      </c>
    </row>
    <row r="400" s="2" customFormat="1" spans="1:56">
      <c r="A400" s="2" t="s">
        <v>1549</v>
      </c>
      <c r="B400" s="8">
        <v>0.0274205787378315</v>
      </c>
      <c r="C400" s="8">
        <f t="shared" si="18"/>
        <v>2.45691949025324</v>
      </c>
      <c r="D400" s="2">
        <v>499.62402</v>
      </c>
      <c r="E400" s="2">
        <v>203.35384</v>
      </c>
      <c r="F400" s="2">
        <v>8.576075</v>
      </c>
      <c r="G400" s="2">
        <v>7.7458963</v>
      </c>
      <c r="H400" s="2">
        <v>297.83105</v>
      </c>
      <c r="I400" s="2">
        <v>297.13</v>
      </c>
      <c r="J400" s="2">
        <v>97.68328</v>
      </c>
      <c r="K400" s="2">
        <v>140.91231</v>
      </c>
      <c r="L400" s="2">
        <v>183.21255</v>
      </c>
      <c r="M400" s="2">
        <f t="shared" si="19"/>
        <v>203.353838</v>
      </c>
      <c r="N400" s="2">
        <v>1053.9946</v>
      </c>
      <c r="O400" s="2">
        <v>443.4206</v>
      </c>
      <c r="P400" s="2">
        <v>301.9957</v>
      </c>
      <c r="Q400" s="2">
        <v>394.63977</v>
      </c>
      <c r="R400" s="2">
        <v>304.06937</v>
      </c>
      <c r="S400" s="2">
        <f t="shared" si="20"/>
        <v>499.624008</v>
      </c>
      <c r="T400" s="2">
        <v>9.679554</v>
      </c>
      <c r="U400" s="2">
        <v>8.126621</v>
      </c>
      <c r="V400" s="2">
        <v>8.465044</v>
      </c>
      <c r="W400" s="2">
        <v>7.8808093</v>
      </c>
      <c r="X400" s="2">
        <v>8.293303</v>
      </c>
      <c r="Y400" s="2">
        <v>7.030545</v>
      </c>
      <c r="Z400" s="2">
        <v>8.383926</v>
      </c>
      <c r="AA400" s="2">
        <v>7.928154</v>
      </c>
      <c r="AB400" s="2">
        <v>8.058545</v>
      </c>
      <c r="AC400" s="2">
        <v>7.7633514</v>
      </c>
      <c r="AD400" s="2" t="s">
        <v>55</v>
      </c>
      <c r="AE400" s="2" t="s">
        <v>55</v>
      </c>
      <c r="AF400" s="2" t="s">
        <v>55</v>
      </c>
      <c r="AG400" s="2" t="s">
        <v>55</v>
      </c>
      <c r="AH400" s="2" t="s">
        <v>55</v>
      </c>
      <c r="AI400" s="2" t="s">
        <v>55</v>
      </c>
      <c r="AJ400" s="2" t="s">
        <v>55</v>
      </c>
      <c r="AK400" s="2" t="s">
        <v>55</v>
      </c>
      <c r="AL400" s="2" t="s">
        <v>55</v>
      </c>
      <c r="AM400" s="2" t="s">
        <v>55</v>
      </c>
      <c r="AN400" s="2" t="s">
        <v>56</v>
      </c>
      <c r="AO400" s="2" t="s">
        <v>1550</v>
      </c>
      <c r="AP400" s="2" t="s">
        <v>1551</v>
      </c>
      <c r="AQ400" s="2" t="s">
        <v>59</v>
      </c>
      <c r="AR400" s="2">
        <v>1676</v>
      </c>
      <c r="AS400" s="2" t="s">
        <v>131</v>
      </c>
      <c r="AT400" s="2" t="s">
        <v>61</v>
      </c>
      <c r="AU400" s="2">
        <v>7183315</v>
      </c>
      <c r="AV400" s="2">
        <v>7185520</v>
      </c>
      <c r="AW400" s="2" t="s">
        <v>1552</v>
      </c>
      <c r="AX400" s="2" t="s">
        <v>90</v>
      </c>
      <c r="AY400" s="2" t="s">
        <v>1553</v>
      </c>
      <c r="AZ400" s="2" t="s">
        <v>1554</v>
      </c>
      <c r="BA400" s="2" t="s">
        <v>1555</v>
      </c>
      <c r="BB400" s="2" t="s">
        <v>61</v>
      </c>
      <c r="BC400" s="2">
        <v>7108085</v>
      </c>
      <c r="BD400" s="2">
        <v>7252213</v>
      </c>
    </row>
    <row r="401" s="2" customFormat="1" spans="1:56">
      <c r="A401" s="2" t="s">
        <v>1549</v>
      </c>
      <c r="B401" s="8">
        <v>0.0274205787378315</v>
      </c>
      <c r="C401" s="8">
        <f t="shared" si="18"/>
        <v>2.45691949025324</v>
      </c>
      <c r="D401" s="2">
        <v>499.62402</v>
      </c>
      <c r="E401" s="2">
        <v>203.35384</v>
      </c>
      <c r="F401" s="2">
        <v>8.576075</v>
      </c>
      <c r="G401" s="2">
        <v>7.7458963</v>
      </c>
      <c r="H401" s="2">
        <v>297.83105</v>
      </c>
      <c r="I401" s="2">
        <v>297.13</v>
      </c>
      <c r="J401" s="2">
        <v>97.68328</v>
      </c>
      <c r="K401" s="2">
        <v>140.91231</v>
      </c>
      <c r="L401" s="2">
        <v>183.21255</v>
      </c>
      <c r="M401" s="2">
        <f t="shared" si="19"/>
        <v>203.353838</v>
      </c>
      <c r="N401" s="2">
        <v>1053.9946</v>
      </c>
      <c r="O401" s="2">
        <v>443.4206</v>
      </c>
      <c r="P401" s="2">
        <v>301.9957</v>
      </c>
      <c r="Q401" s="2">
        <v>394.63977</v>
      </c>
      <c r="R401" s="2">
        <v>304.06937</v>
      </c>
      <c r="S401" s="2">
        <f t="shared" si="20"/>
        <v>499.624008</v>
      </c>
      <c r="T401" s="2">
        <v>9.679554</v>
      </c>
      <c r="U401" s="2">
        <v>8.126621</v>
      </c>
      <c r="V401" s="2">
        <v>8.465044</v>
      </c>
      <c r="W401" s="2">
        <v>7.8808093</v>
      </c>
      <c r="X401" s="2">
        <v>8.293303</v>
      </c>
      <c r="Y401" s="2">
        <v>7.030545</v>
      </c>
      <c r="Z401" s="2">
        <v>8.383926</v>
      </c>
      <c r="AA401" s="2">
        <v>7.928154</v>
      </c>
      <c r="AB401" s="2">
        <v>8.058545</v>
      </c>
      <c r="AC401" s="2">
        <v>7.7633514</v>
      </c>
      <c r="AD401" s="2" t="s">
        <v>55</v>
      </c>
      <c r="AE401" s="2" t="s">
        <v>55</v>
      </c>
      <c r="AF401" s="2" t="s">
        <v>55</v>
      </c>
      <c r="AG401" s="2" t="s">
        <v>55</v>
      </c>
      <c r="AH401" s="2" t="s">
        <v>55</v>
      </c>
      <c r="AI401" s="2" t="s">
        <v>55</v>
      </c>
      <c r="AJ401" s="2" t="s">
        <v>55</v>
      </c>
      <c r="AK401" s="2" t="s">
        <v>55</v>
      </c>
      <c r="AL401" s="2" t="s">
        <v>55</v>
      </c>
      <c r="AM401" s="2" t="s">
        <v>55</v>
      </c>
      <c r="AN401" s="2" t="s">
        <v>56</v>
      </c>
      <c r="AO401" s="2" t="s">
        <v>1550</v>
      </c>
      <c r="AP401" s="2" t="s">
        <v>1551</v>
      </c>
      <c r="AQ401" s="2" t="s">
        <v>59</v>
      </c>
      <c r="AR401" s="2">
        <v>1676</v>
      </c>
      <c r="AS401" s="2" t="s">
        <v>131</v>
      </c>
      <c r="AT401" s="2" t="s">
        <v>61</v>
      </c>
      <c r="AU401" s="2">
        <v>7183315</v>
      </c>
      <c r="AV401" s="2">
        <v>7185520</v>
      </c>
      <c r="AW401" s="2" t="s">
        <v>1552</v>
      </c>
      <c r="AX401" s="2" t="s">
        <v>90</v>
      </c>
      <c r="AY401" s="2" t="s">
        <v>1556</v>
      </c>
      <c r="AZ401" s="2" t="s">
        <v>1554</v>
      </c>
      <c r="BA401" s="2" t="s">
        <v>1557</v>
      </c>
      <c r="BB401" s="2" t="s">
        <v>61</v>
      </c>
      <c r="BC401" s="2">
        <v>7108085</v>
      </c>
      <c r="BD401" s="2">
        <v>7252213</v>
      </c>
    </row>
    <row r="402" s="2" customFormat="1" spans="1:56">
      <c r="A402" s="2" t="s">
        <v>1549</v>
      </c>
      <c r="B402" s="8">
        <v>0.0274205787378315</v>
      </c>
      <c r="C402" s="8">
        <f t="shared" si="18"/>
        <v>2.45691949025324</v>
      </c>
      <c r="D402" s="2">
        <v>499.62402</v>
      </c>
      <c r="E402" s="2">
        <v>203.35384</v>
      </c>
      <c r="F402" s="2">
        <v>8.576075</v>
      </c>
      <c r="G402" s="2">
        <v>7.7458963</v>
      </c>
      <c r="H402" s="2">
        <v>297.83105</v>
      </c>
      <c r="I402" s="2">
        <v>297.13</v>
      </c>
      <c r="J402" s="2">
        <v>97.68328</v>
      </c>
      <c r="K402" s="2">
        <v>140.91231</v>
      </c>
      <c r="L402" s="2">
        <v>183.21255</v>
      </c>
      <c r="M402" s="2">
        <f t="shared" si="19"/>
        <v>203.353838</v>
      </c>
      <c r="N402" s="2">
        <v>1053.9946</v>
      </c>
      <c r="O402" s="2">
        <v>443.4206</v>
      </c>
      <c r="P402" s="2">
        <v>301.9957</v>
      </c>
      <c r="Q402" s="2">
        <v>394.63977</v>
      </c>
      <c r="R402" s="2">
        <v>304.06937</v>
      </c>
      <c r="S402" s="2">
        <f t="shared" si="20"/>
        <v>499.624008</v>
      </c>
      <c r="T402" s="2">
        <v>9.679554</v>
      </c>
      <c r="U402" s="2">
        <v>8.126621</v>
      </c>
      <c r="V402" s="2">
        <v>8.465044</v>
      </c>
      <c r="W402" s="2">
        <v>7.8808093</v>
      </c>
      <c r="X402" s="2">
        <v>8.293303</v>
      </c>
      <c r="Y402" s="2">
        <v>7.030545</v>
      </c>
      <c r="Z402" s="2">
        <v>8.383926</v>
      </c>
      <c r="AA402" s="2">
        <v>7.928154</v>
      </c>
      <c r="AB402" s="2">
        <v>8.058545</v>
      </c>
      <c r="AC402" s="2">
        <v>7.7633514</v>
      </c>
      <c r="AD402" s="2" t="s">
        <v>55</v>
      </c>
      <c r="AE402" s="2" t="s">
        <v>55</v>
      </c>
      <c r="AF402" s="2" t="s">
        <v>55</v>
      </c>
      <c r="AG402" s="2" t="s">
        <v>55</v>
      </c>
      <c r="AH402" s="2" t="s">
        <v>55</v>
      </c>
      <c r="AI402" s="2" t="s">
        <v>55</v>
      </c>
      <c r="AJ402" s="2" t="s">
        <v>55</v>
      </c>
      <c r="AK402" s="2" t="s">
        <v>55</v>
      </c>
      <c r="AL402" s="2" t="s">
        <v>55</v>
      </c>
      <c r="AM402" s="2" t="s">
        <v>55</v>
      </c>
      <c r="AN402" s="2" t="s">
        <v>56</v>
      </c>
      <c r="AO402" s="2" t="s">
        <v>1550</v>
      </c>
      <c r="AP402" s="2" t="s">
        <v>1551</v>
      </c>
      <c r="AQ402" s="2" t="s">
        <v>59</v>
      </c>
      <c r="AR402" s="2">
        <v>1676</v>
      </c>
      <c r="AS402" s="2" t="s">
        <v>131</v>
      </c>
      <c r="AT402" s="2" t="s">
        <v>61</v>
      </c>
      <c r="AU402" s="2">
        <v>7183315</v>
      </c>
      <c r="AV402" s="2">
        <v>7185520</v>
      </c>
      <c r="AW402" s="2" t="s">
        <v>1552</v>
      </c>
      <c r="AX402" s="2" t="s">
        <v>90</v>
      </c>
      <c r="AY402" s="2" t="s">
        <v>1558</v>
      </c>
      <c r="AZ402" s="2" t="s">
        <v>1554</v>
      </c>
      <c r="BA402" s="2" t="s">
        <v>1559</v>
      </c>
      <c r="BB402" s="2" t="s">
        <v>61</v>
      </c>
      <c r="BC402" s="2">
        <v>7108085</v>
      </c>
      <c r="BD402" s="2">
        <v>7252213</v>
      </c>
    </row>
    <row r="403" s="2" customFormat="1" spans="1:56">
      <c r="A403" s="2" t="s">
        <v>1549</v>
      </c>
      <c r="B403" s="8">
        <v>0.0274205787378315</v>
      </c>
      <c r="C403" s="8">
        <f t="shared" si="18"/>
        <v>2.45691949025324</v>
      </c>
      <c r="D403" s="2">
        <v>499.62402</v>
      </c>
      <c r="E403" s="2">
        <v>203.35384</v>
      </c>
      <c r="F403" s="2">
        <v>8.576075</v>
      </c>
      <c r="G403" s="2">
        <v>7.7458963</v>
      </c>
      <c r="H403" s="2">
        <v>297.83105</v>
      </c>
      <c r="I403" s="2">
        <v>297.13</v>
      </c>
      <c r="J403" s="2">
        <v>97.68328</v>
      </c>
      <c r="K403" s="2">
        <v>140.91231</v>
      </c>
      <c r="L403" s="2">
        <v>183.21255</v>
      </c>
      <c r="M403" s="2">
        <f t="shared" si="19"/>
        <v>203.353838</v>
      </c>
      <c r="N403" s="2">
        <v>1053.9946</v>
      </c>
      <c r="O403" s="2">
        <v>443.4206</v>
      </c>
      <c r="P403" s="2">
        <v>301.9957</v>
      </c>
      <c r="Q403" s="2">
        <v>394.63977</v>
      </c>
      <c r="R403" s="2">
        <v>304.06937</v>
      </c>
      <c r="S403" s="2">
        <f t="shared" si="20"/>
        <v>499.624008</v>
      </c>
      <c r="T403" s="2">
        <v>9.679554</v>
      </c>
      <c r="U403" s="2">
        <v>8.126621</v>
      </c>
      <c r="V403" s="2">
        <v>8.465044</v>
      </c>
      <c r="W403" s="2">
        <v>7.8808093</v>
      </c>
      <c r="X403" s="2">
        <v>8.293303</v>
      </c>
      <c r="Y403" s="2">
        <v>7.030545</v>
      </c>
      <c r="Z403" s="2">
        <v>8.383926</v>
      </c>
      <c r="AA403" s="2">
        <v>7.928154</v>
      </c>
      <c r="AB403" s="2">
        <v>8.058545</v>
      </c>
      <c r="AC403" s="2">
        <v>7.7633514</v>
      </c>
      <c r="AD403" s="2" t="s">
        <v>55</v>
      </c>
      <c r="AE403" s="2" t="s">
        <v>55</v>
      </c>
      <c r="AF403" s="2" t="s">
        <v>55</v>
      </c>
      <c r="AG403" s="2" t="s">
        <v>55</v>
      </c>
      <c r="AH403" s="2" t="s">
        <v>55</v>
      </c>
      <c r="AI403" s="2" t="s">
        <v>55</v>
      </c>
      <c r="AJ403" s="2" t="s">
        <v>55</v>
      </c>
      <c r="AK403" s="2" t="s">
        <v>55</v>
      </c>
      <c r="AL403" s="2" t="s">
        <v>55</v>
      </c>
      <c r="AM403" s="2" t="s">
        <v>55</v>
      </c>
      <c r="AN403" s="2" t="s">
        <v>56</v>
      </c>
      <c r="AO403" s="2" t="s">
        <v>1550</v>
      </c>
      <c r="AP403" s="2" t="s">
        <v>1551</v>
      </c>
      <c r="AQ403" s="2" t="s">
        <v>59</v>
      </c>
      <c r="AR403" s="2">
        <v>1676</v>
      </c>
      <c r="AS403" s="2" t="s">
        <v>131</v>
      </c>
      <c r="AT403" s="2" t="s">
        <v>61</v>
      </c>
      <c r="AU403" s="2">
        <v>7183315</v>
      </c>
      <c r="AV403" s="2">
        <v>7185520</v>
      </c>
      <c r="AW403" s="2" t="s">
        <v>1552</v>
      </c>
      <c r="AX403" s="2" t="s">
        <v>90</v>
      </c>
      <c r="AY403" s="2" t="s">
        <v>1560</v>
      </c>
      <c r="AZ403" s="2" t="s">
        <v>1554</v>
      </c>
      <c r="BA403" s="2" t="s">
        <v>1555</v>
      </c>
      <c r="BB403" s="2" t="s">
        <v>61</v>
      </c>
      <c r="BC403" s="2">
        <v>7107829</v>
      </c>
      <c r="BD403" s="2">
        <v>7252213</v>
      </c>
    </row>
    <row r="404" s="2" customFormat="1" spans="1:50">
      <c r="A404" s="2" t="s">
        <v>1561</v>
      </c>
      <c r="B404" s="8">
        <v>0.0204442484065305</v>
      </c>
      <c r="C404" s="8">
        <f t="shared" si="18"/>
        <v>2.44463228903543</v>
      </c>
      <c r="D404" s="2">
        <v>1373.9384</v>
      </c>
      <c r="E404" s="2">
        <v>562.02246</v>
      </c>
      <c r="F404" s="2">
        <v>10.167685</v>
      </c>
      <c r="G404" s="2">
        <v>9.222023</v>
      </c>
      <c r="H404" s="2">
        <v>1031.1908</v>
      </c>
      <c r="I404" s="2">
        <v>529.66095</v>
      </c>
      <c r="J404" s="2">
        <v>467.4705</v>
      </c>
      <c r="K404" s="2">
        <v>252.85321</v>
      </c>
      <c r="L404" s="2">
        <v>528.9371</v>
      </c>
      <c r="M404" s="2">
        <f t="shared" si="19"/>
        <v>562.022512</v>
      </c>
      <c r="N404" s="2">
        <v>1393.555</v>
      </c>
      <c r="O404" s="2">
        <v>1255.2253</v>
      </c>
      <c r="P404" s="2">
        <v>1374.1176</v>
      </c>
      <c r="Q404" s="2">
        <v>1566.2203</v>
      </c>
      <c r="R404" s="2">
        <v>1280.5737</v>
      </c>
      <c r="S404" s="2">
        <f t="shared" si="20"/>
        <v>1373.93838</v>
      </c>
      <c r="T404" s="2">
        <v>10.0675</v>
      </c>
      <c r="U404" s="2">
        <v>10.008446</v>
      </c>
      <c r="V404" s="2">
        <v>9.94353</v>
      </c>
      <c r="W404" s="2">
        <v>8.708711</v>
      </c>
      <c r="X404" s="2">
        <v>10.413072</v>
      </c>
      <c r="Y404" s="2">
        <v>9.252402</v>
      </c>
      <c r="Z404" s="2">
        <v>10.310408</v>
      </c>
      <c r="AA404" s="2">
        <v>8.784785</v>
      </c>
      <c r="AB404" s="2">
        <v>10.103917</v>
      </c>
      <c r="AC404" s="2">
        <v>9.355769</v>
      </c>
      <c r="AD404" s="2" t="s">
        <v>55</v>
      </c>
      <c r="AE404" s="2" t="s">
        <v>55</v>
      </c>
      <c r="AF404" s="2" t="s">
        <v>55</v>
      </c>
      <c r="AG404" s="2" t="s">
        <v>55</v>
      </c>
      <c r="AH404" s="2" t="s">
        <v>55</v>
      </c>
      <c r="AI404" s="2" t="s">
        <v>55</v>
      </c>
      <c r="AJ404" s="2" t="s">
        <v>55</v>
      </c>
      <c r="AK404" s="2" t="s">
        <v>55</v>
      </c>
      <c r="AL404" s="2" t="s">
        <v>209</v>
      </c>
      <c r="AM404" s="2" t="s">
        <v>55</v>
      </c>
      <c r="AN404" s="2" t="s">
        <v>56</v>
      </c>
      <c r="AO404" s="2" t="s">
        <v>1562</v>
      </c>
      <c r="AP404" s="2" t="s">
        <v>1563</v>
      </c>
      <c r="AQ404" s="2" t="s">
        <v>59</v>
      </c>
      <c r="AR404" s="2">
        <v>974</v>
      </c>
      <c r="AS404" s="2" t="s">
        <v>413</v>
      </c>
      <c r="AT404" s="2" t="s">
        <v>67</v>
      </c>
      <c r="AU404" s="2">
        <v>119990478</v>
      </c>
      <c r="AV404" s="2">
        <v>119991452</v>
      </c>
      <c r="AW404" s="2" t="s">
        <v>1564</v>
      </c>
      <c r="AX404" s="2" t="s">
        <v>74</v>
      </c>
    </row>
    <row r="405" s="2" customFormat="1" spans="1:56">
      <c r="A405" s="2" t="s">
        <v>1565</v>
      </c>
      <c r="B405" s="8">
        <v>0.0390071847996092</v>
      </c>
      <c r="C405" s="8">
        <f t="shared" si="18"/>
        <v>2.44222266393226</v>
      </c>
      <c r="D405" s="2">
        <v>309.5906</v>
      </c>
      <c r="E405" s="2">
        <v>126.76591</v>
      </c>
      <c r="F405" s="2">
        <v>7.8214464</v>
      </c>
      <c r="G405" s="2">
        <v>7.0230446</v>
      </c>
      <c r="H405" s="2">
        <v>188.58362</v>
      </c>
      <c r="I405" s="2">
        <v>198.10379</v>
      </c>
      <c r="J405" s="2">
        <v>84.609406</v>
      </c>
      <c r="K405" s="2">
        <v>96.14145</v>
      </c>
      <c r="L405" s="2">
        <v>66.39132</v>
      </c>
      <c r="M405" s="2">
        <f t="shared" si="19"/>
        <v>126.7659172</v>
      </c>
      <c r="N405" s="2">
        <v>629.6539</v>
      </c>
      <c r="O405" s="2">
        <v>421.4953</v>
      </c>
      <c r="P405" s="2">
        <v>135.59763</v>
      </c>
      <c r="Q405" s="2">
        <v>195.6494</v>
      </c>
      <c r="R405" s="2">
        <v>165.55675</v>
      </c>
      <c r="S405" s="2">
        <f t="shared" si="20"/>
        <v>309.590596</v>
      </c>
      <c r="T405" s="2">
        <v>8.955554</v>
      </c>
      <c r="U405" s="2">
        <v>7.4331093</v>
      </c>
      <c r="V405" s="2">
        <v>8.391456</v>
      </c>
      <c r="W405" s="2">
        <v>7.3145714</v>
      </c>
      <c r="X405" s="2">
        <v>7.1617503</v>
      </c>
      <c r="Y405" s="2">
        <v>6.822909</v>
      </c>
      <c r="Z405" s="2">
        <v>7.3987937</v>
      </c>
      <c r="AA405" s="2">
        <v>7.337545</v>
      </c>
      <c r="AB405" s="2">
        <v>7.199678</v>
      </c>
      <c r="AC405" s="2">
        <v>6.20709</v>
      </c>
      <c r="AD405" s="2" t="s">
        <v>55</v>
      </c>
      <c r="AE405" s="2" t="s">
        <v>55</v>
      </c>
      <c r="AF405" s="2" t="s">
        <v>55</v>
      </c>
      <c r="AG405" s="2" t="s">
        <v>55</v>
      </c>
      <c r="AH405" s="2" t="s">
        <v>55</v>
      </c>
      <c r="AI405" s="2" t="s">
        <v>55</v>
      </c>
      <c r="AJ405" s="2" t="s">
        <v>55</v>
      </c>
      <c r="AK405" s="2" t="s">
        <v>55</v>
      </c>
      <c r="AL405" s="2" t="s">
        <v>55</v>
      </c>
      <c r="AM405" s="2" t="s">
        <v>55</v>
      </c>
      <c r="AN405" s="2" t="s">
        <v>56</v>
      </c>
      <c r="AO405" s="2" t="s">
        <v>1566</v>
      </c>
      <c r="AP405" s="2" t="s">
        <v>1467</v>
      </c>
      <c r="AQ405" s="2" t="s">
        <v>59</v>
      </c>
      <c r="AR405" s="2">
        <v>825</v>
      </c>
      <c r="AS405" s="2" t="s">
        <v>142</v>
      </c>
      <c r="AT405" s="2" t="s">
        <v>61</v>
      </c>
      <c r="AU405" s="2">
        <v>82783159</v>
      </c>
      <c r="AV405" s="2">
        <v>82784425</v>
      </c>
      <c r="AW405" s="2" t="s">
        <v>1567</v>
      </c>
      <c r="AX405" s="2" t="s">
        <v>133</v>
      </c>
      <c r="AY405" s="2" t="s">
        <v>1469</v>
      </c>
      <c r="AZ405" s="2" t="s">
        <v>1470</v>
      </c>
      <c r="BA405" s="2" t="s">
        <v>1471</v>
      </c>
      <c r="BB405" s="2" t="s">
        <v>67</v>
      </c>
      <c r="BC405" s="2">
        <v>82692477</v>
      </c>
      <c r="BD405" s="2">
        <v>82782884</v>
      </c>
    </row>
    <row r="406" s="2" customFormat="1" spans="1:50">
      <c r="A406" s="2" t="s">
        <v>1568</v>
      </c>
      <c r="B406" s="8">
        <v>0.00260149516917384</v>
      </c>
      <c r="C406" s="8">
        <f t="shared" si="18"/>
        <v>2.43393435665377</v>
      </c>
      <c r="D406" s="2">
        <v>618.0206</v>
      </c>
      <c r="E406" s="2">
        <v>253.91838</v>
      </c>
      <c r="F406" s="2">
        <v>8.995616</v>
      </c>
      <c r="G406" s="2">
        <v>8.098202</v>
      </c>
      <c r="H406" s="2">
        <v>365.52576</v>
      </c>
      <c r="I406" s="2">
        <v>346.57004</v>
      </c>
      <c r="J406" s="2">
        <v>144.59953</v>
      </c>
      <c r="K406" s="2">
        <v>158.71037</v>
      </c>
      <c r="L406" s="2">
        <v>254.18619</v>
      </c>
      <c r="M406" s="2">
        <f t="shared" si="19"/>
        <v>253.918378</v>
      </c>
      <c r="N406" s="2">
        <v>855.0061</v>
      </c>
      <c r="O406" s="2">
        <v>509.24634</v>
      </c>
      <c r="P406" s="2">
        <v>407.05118</v>
      </c>
      <c r="Q406" s="2">
        <v>780.2424</v>
      </c>
      <c r="R406" s="2">
        <v>538.5573</v>
      </c>
      <c r="S406" s="2">
        <f t="shared" si="20"/>
        <v>618.020664</v>
      </c>
      <c r="T406" s="2">
        <v>9.395341</v>
      </c>
      <c r="U406" s="2">
        <v>8.432237</v>
      </c>
      <c r="V406" s="2">
        <v>8.663252</v>
      </c>
      <c r="W406" s="2">
        <v>8.106397</v>
      </c>
      <c r="X406" s="2">
        <v>8.7128105</v>
      </c>
      <c r="Y406" s="2">
        <v>7.5870466</v>
      </c>
      <c r="Z406" s="2">
        <v>9.33054</v>
      </c>
      <c r="AA406" s="2">
        <v>8.1043</v>
      </c>
      <c r="AB406" s="2">
        <v>8.876135</v>
      </c>
      <c r="AC406" s="2">
        <v>8.261027</v>
      </c>
      <c r="AD406" s="2" t="s">
        <v>55</v>
      </c>
      <c r="AE406" s="2" t="s">
        <v>55</v>
      </c>
      <c r="AF406" s="2" t="s">
        <v>55</v>
      </c>
      <c r="AG406" s="2" t="s">
        <v>55</v>
      </c>
      <c r="AH406" s="2" t="s">
        <v>55</v>
      </c>
      <c r="AI406" s="2" t="s">
        <v>55</v>
      </c>
      <c r="AJ406" s="2" t="s">
        <v>55</v>
      </c>
      <c r="AK406" s="2" t="s">
        <v>55</v>
      </c>
      <c r="AL406" s="2" t="s">
        <v>55</v>
      </c>
      <c r="AM406" s="2" t="s">
        <v>55</v>
      </c>
      <c r="AN406" s="2" t="s">
        <v>56</v>
      </c>
      <c r="AO406" s="2" t="s">
        <v>1569</v>
      </c>
      <c r="AP406" s="2" t="s">
        <v>1570</v>
      </c>
      <c r="AQ406" s="2" t="s">
        <v>162</v>
      </c>
      <c r="AR406" s="2">
        <v>5855</v>
      </c>
      <c r="AS406" s="2" t="s">
        <v>60</v>
      </c>
      <c r="AT406" s="2" t="s">
        <v>67</v>
      </c>
      <c r="AU406" s="2">
        <v>195725734</v>
      </c>
      <c r="AV406" s="2">
        <v>195731964</v>
      </c>
      <c r="AW406" s="2" t="s">
        <v>1571</v>
      </c>
      <c r="AX406" s="2" t="s">
        <v>74</v>
      </c>
    </row>
    <row r="407" s="2" customFormat="1" spans="1:50">
      <c r="A407" s="2" t="s">
        <v>1572</v>
      </c>
      <c r="B407" s="8">
        <v>0.0433983770296729</v>
      </c>
      <c r="C407" s="8">
        <f t="shared" si="18"/>
        <v>2.42847314055902</v>
      </c>
      <c r="D407" s="2">
        <v>5315.479</v>
      </c>
      <c r="E407" s="2">
        <v>2188.815</v>
      </c>
      <c r="F407" s="2">
        <v>11.914938</v>
      </c>
      <c r="G407" s="2">
        <v>11.174662</v>
      </c>
      <c r="H407" s="2">
        <v>3270.544</v>
      </c>
      <c r="I407" s="2">
        <v>2208.359</v>
      </c>
      <c r="J407" s="2">
        <v>1105.09</v>
      </c>
      <c r="K407" s="2">
        <v>1049.717</v>
      </c>
      <c r="L407" s="2">
        <v>3310.3655</v>
      </c>
      <c r="M407" s="2">
        <f t="shared" si="19"/>
        <v>2188.8151</v>
      </c>
      <c r="N407" s="2">
        <v>6756.365</v>
      </c>
      <c r="O407" s="2">
        <v>3610.979</v>
      </c>
      <c r="P407" s="2">
        <v>4111.9814</v>
      </c>
      <c r="Q407" s="2">
        <v>2214.705</v>
      </c>
      <c r="R407" s="2">
        <v>9883.363</v>
      </c>
      <c r="S407" s="2">
        <f t="shared" si="20"/>
        <v>5315.47868</v>
      </c>
      <c r="T407" s="2">
        <v>12.309571</v>
      </c>
      <c r="U407" s="2">
        <v>11.689367</v>
      </c>
      <c r="V407" s="2">
        <v>11.500581</v>
      </c>
      <c r="W407" s="2">
        <v>10.804348</v>
      </c>
      <c r="X407" s="2">
        <v>11.934539</v>
      </c>
      <c r="Y407" s="2">
        <v>10.452604</v>
      </c>
      <c r="Z407" s="2">
        <v>10.806577</v>
      </c>
      <c r="AA407" s="2">
        <v>10.882047</v>
      </c>
      <c r="AB407" s="2">
        <v>13.023423</v>
      </c>
      <c r="AC407" s="2">
        <v>12.044935</v>
      </c>
      <c r="AD407" s="2" t="s">
        <v>55</v>
      </c>
      <c r="AE407" s="2" t="s">
        <v>55</v>
      </c>
      <c r="AF407" s="2" t="s">
        <v>55</v>
      </c>
      <c r="AG407" s="2" t="s">
        <v>55</v>
      </c>
      <c r="AH407" s="2" t="s">
        <v>55</v>
      </c>
      <c r="AI407" s="2" t="s">
        <v>55</v>
      </c>
      <c r="AJ407" s="2" t="s">
        <v>55</v>
      </c>
      <c r="AK407" s="2" t="s">
        <v>55</v>
      </c>
      <c r="AL407" s="2" t="s">
        <v>55</v>
      </c>
      <c r="AM407" s="2" t="s">
        <v>55</v>
      </c>
      <c r="AN407" s="2" t="s">
        <v>56</v>
      </c>
      <c r="AO407" s="2" t="s">
        <v>1573</v>
      </c>
      <c r="AP407" s="2" t="s">
        <v>515</v>
      </c>
      <c r="AQ407" s="2" t="s">
        <v>59</v>
      </c>
      <c r="AR407" s="2">
        <v>821</v>
      </c>
      <c r="AS407" s="2" t="s">
        <v>97</v>
      </c>
      <c r="AT407" s="2" t="s">
        <v>61</v>
      </c>
      <c r="AU407" s="2">
        <v>16342658</v>
      </c>
      <c r="AV407" s="2">
        <v>16345056</v>
      </c>
      <c r="AW407" s="2" t="s">
        <v>1574</v>
      </c>
      <c r="AX407" s="2" t="s">
        <v>74</v>
      </c>
    </row>
    <row r="408" s="2" customFormat="1" spans="1:56">
      <c r="A408" s="2" t="s">
        <v>1575</v>
      </c>
      <c r="B408" s="8">
        <v>0.024804190366385</v>
      </c>
      <c r="C408" s="8">
        <f t="shared" si="18"/>
        <v>2.42635306405666</v>
      </c>
      <c r="D408" s="2">
        <v>266.19965</v>
      </c>
      <c r="E408" s="2">
        <v>109.71184</v>
      </c>
      <c r="F408" s="2">
        <v>7.748328</v>
      </c>
      <c r="G408" s="2">
        <v>6.9192924</v>
      </c>
      <c r="H408" s="2">
        <v>122.36148</v>
      </c>
      <c r="I408" s="2">
        <v>113.98881</v>
      </c>
      <c r="J408" s="2">
        <v>122.6062</v>
      </c>
      <c r="K408" s="2">
        <v>120.7828</v>
      </c>
      <c r="L408" s="2">
        <v>68.81992</v>
      </c>
      <c r="M408" s="2">
        <f t="shared" si="19"/>
        <v>109.711842</v>
      </c>
      <c r="N408" s="2">
        <v>142.2709</v>
      </c>
      <c r="O408" s="2">
        <v>183.404</v>
      </c>
      <c r="P408" s="2">
        <v>381.07843</v>
      </c>
      <c r="Q408" s="2">
        <v>394.03137</v>
      </c>
      <c r="R408" s="2">
        <v>230.21362</v>
      </c>
      <c r="S408" s="2">
        <f t="shared" si="20"/>
        <v>266.199664</v>
      </c>
      <c r="T408" s="2">
        <v>6.829464</v>
      </c>
      <c r="U408" s="2">
        <v>6.7506995</v>
      </c>
      <c r="V408" s="2">
        <v>7.243501</v>
      </c>
      <c r="W408" s="2">
        <v>6.5284414</v>
      </c>
      <c r="X408" s="2">
        <v>8.62155</v>
      </c>
      <c r="Y408" s="2">
        <v>7.3515763</v>
      </c>
      <c r="Z408" s="2">
        <v>8.382382</v>
      </c>
      <c r="AA408" s="2">
        <v>7.7019596</v>
      </c>
      <c r="AB408" s="2">
        <v>7.664745</v>
      </c>
      <c r="AC408" s="2">
        <v>6.2637854</v>
      </c>
      <c r="AD408" s="2" t="s">
        <v>55</v>
      </c>
      <c r="AE408" s="2" t="s">
        <v>55</v>
      </c>
      <c r="AF408" s="2" t="s">
        <v>209</v>
      </c>
      <c r="AG408" s="2" t="s">
        <v>209</v>
      </c>
      <c r="AH408" s="2" t="s">
        <v>55</v>
      </c>
      <c r="AI408" s="2" t="s">
        <v>55</v>
      </c>
      <c r="AJ408" s="2" t="s">
        <v>55</v>
      </c>
      <c r="AK408" s="2" t="s">
        <v>55</v>
      </c>
      <c r="AL408" s="2" t="s">
        <v>55</v>
      </c>
      <c r="AM408" s="2" t="s">
        <v>55</v>
      </c>
      <c r="AN408" s="2" t="s">
        <v>56</v>
      </c>
      <c r="AO408" s="2" t="s">
        <v>1576</v>
      </c>
      <c r="AP408" s="2" t="s">
        <v>1577</v>
      </c>
      <c r="AQ408" s="2" t="s">
        <v>59</v>
      </c>
      <c r="AR408" s="2">
        <v>791</v>
      </c>
      <c r="AS408" s="2" t="s">
        <v>263</v>
      </c>
      <c r="AT408" s="2" t="s">
        <v>67</v>
      </c>
      <c r="AU408" s="2">
        <v>30617200</v>
      </c>
      <c r="AV408" s="2">
        <v>30634376</v>
      </c>
      <c r="AW408" s="2" t="s">
        <v>1578</v>
      </c>
      <c r="AX408" s="2" t="s">
        <v>63</v>
      </c>
      <c r="AY408" s="2" t="s">
        <v>1579</v>
      </c>
      <c r="AZ408" s="2" t="s">
        <v>1580</v>
      </c>
      <c r="BA408" s="2" t="s">
        <v>1581</v>
      </c>
      <c r="BB408" s="2" t="s">
        <v>61</v>
      </c>
      <c r="BC408" s="2">
        <v>30634180</v>
      </c>
      <c r="BD408" s="2">
        <v>30673648</v>
      </c>
    </row>
    <row r="409" s="2" customFormat="1" spans="1:56">
      <c r="A409" s="2" t="s">
        <v>1582</v>
      </c>
      <c r="B409" s="8">
        <v>0.000720168964448127</v>
      </c>
      <c r="C409" s="8">
        <f t="shared" si="18"/>
        <v>2.42525167073638</v>
      </c>
      <c r="D409" s="2">
        <v>3530.5535</v>
      </c>
      <c r="E409" s="2">
        <v>1455.7474</v>
      </c>
      <c r="F409" s="2">
        <v>11.496859</v>
      </c>
      <c r="G409" s="2">
        <v>10.738169</v>
      </c>
      <c r="H409" s="2">
        <v>1279.906</v>
      </c>
      <c r="I409" s="2">
        <v>2023.0095</v>
      </c>
      <c r="J409" s="2">
        <v>1370.239</v>
      </c>
      <c r="K409" s="2">
        <v>1327.596</v>
      </c>
      <c r="L409" s="2">
        <v>1277.9861</v>
      </c>
      <c r="M409" s="2">
        <f t="shared" si="19"/>
        <v>1455.74732</v>
      </c>
      <c r="N409" s="2">
        <v>2623.9055</v>
      </c>
      <c r="O409" s="2">
        <v>2936.8015</v>
      </c>
      <c r="P409" s="2">
        <v>3583.2515</v>
      </c>
      <c r="Q409" s="2">
        <v>5129.231</v>
      </c>
      <c r="R409" s="2">
        <v>3379.5786</v>
      </c>
      <c r="S409" s="2">
        <f t="shared" si="20"/>
        <v>3530.55362</v>
      </c>
      <c r="T409" s="2">
        <v>11.000652</v>
      </c>
      <c r="U409" s="2">
        <v>10.351096</v>
      </c>
      <c r="V409" s="2">
        <v>11.198987</v>
      </c>
      <c r="W409" s="2">
        <v>10.680423</v>
      </c>
      <c r="X409" s="2">
        <v>11.73863</v>
      </c>
      <c r="Y409" s="2">
        <v>10.752584</v>
      </c>
      <c r="Z409" s="2">
        <v>12.018248</v>
      </c>
      <c r="AA409" s="2">
        <v>11.231771</v>
      </c>
      <c r="AB409" s="2">
        <v>11.527775</v>
      </c>
      <c r="AC409" s="2">
        <v>10.674969</v>
      </c>
      <c r="AD409" s="2" t="s">
        <v>55</v>
      </c>
      <c r="AE409" s="2" t="s">
        <v>55</v>
      </c>
      <c r="AF409" s="2" t="s">
        <v>55</v>
      </c>
      <c r="AG409" s="2" t="s">
        <v>55</v>
      </c>
      <c r="AH409" s="2" t="s">
        <v>55</v>
      </c>
      <c r="AI409" s="2" t="s">
        <v>55</v>
      </c>
      <c r="AJ409" s="2" t="s">
        <v>55</v>
      </c>
      <c r="AK409" s="2" t="s">
        <v>55</v>
      </c>
      <c r="AL409" s="2" t="s">
        <v>55</v>
      </c>
      <c r="AM409" s="2" t="s">
        <v>55</v>
      </c>
      <c r="AN409" s="2" t="s">
        <v>56</v>
      </c>
      <c r="AO409" s="2" t="s">
        <v>1583</v>
      </c>
      <c r="AP409" s="2" t="s">
        <v>1584</v>
      </c>
      <c r="AQ409" s="2" t="s">
        <v>59</v>
      </c>
      <c r="AR409" s="2">
        <v>549</v>
      </c>
      <c r="AS409" s="2" t="s">
        <v>142</v>
      </c>
      <c r="AT409" s="2" t="s">
        <v>67</v>
      </c>
      <c r="AU409" s="2">
        <v>71511586</v>
      </c>
      <c r="AV409" s="2">
        <v>71515686</v>
      </c>
      <c r="AW409" s="2" t="s">
        <v>1585</v>
      </c>
      <c r="AX409" s="2" t="s">
        <v>63</v>
      </c>
      <c r="AY409" s="2" t="s">
        <v>1586</v>
      </c>
      <c r="AZ409" s="2" t="s">
        <v>1587</v>
      </c>
      <c r="BA409" s="2" t="s">
        <v>1588</v>
      </c>
      <c r="BB409" s="2" t="s">
        <v>61</v>
      </c>
      <c r="BC409" s="2">
        <v>71498556</v>
      </c>
      <c r="BD409" s="2">
        <v>71512280</v>
      </c>
    </row>
    <row r="410" s="2" customFormat="1" spans="1:56">
      <c r="A410" s="2" t="s">
        <v>1582</v>
      </c>
      <c r="B410" s="8">
        <v>0.000720168964448127</v>
      </c>
      <c r="C410" s="8">
        <f t="shared" si="18"/>
        <v>2.42525167073638</v>
      </c>
      <c r="D410" s="2">
        <v>3530.5535</v>
      </c>
      <c r="E410" s="2">
        <v>1455.7474</v>
      </c>
      <c r="F410" s="2">
        <v>11.496859</v>
      </c>
      <c r="G410" s="2">
        <v>10.738169</v>
      </c>
      <c r="H410" s="2">
        <v>1279.906</v>
      </c>
      <c r="I410" s="2">
        <v>2023.0095</v>
      </c>
      <c r="J410" s="2">
        <v>1370.239</v>
      </c>
      <c r="K410" s="2">
        <v>1327.596</v>
      </c>
      <c r="L410" s="2">
        <v>1277.9861</v>
      </c>
      <c r="M410" s="2">
        <f t="shared" si="19"/>
        <v>1455.74732</v>
      </c>
      <c r="N410" s="2">
        <v>2623.9055</v>
      </c>
      <c r="O410" s="2">
        <v>2936.8015</v>
      </c>
      <c r="P410" s="2">
        <v>3583.2515</v>
      </c>
      <c r="Q410" s="2">
        <v>5129.231</v>
      </c>
      <c r="R410" s="2">
        <v>3379.5786</v>
      </c>
      <c r="S410" s="2">
        <f t="shared" si="20"/>
        <v>3530.55362</v>
      </c>
      <c r="T410" s="2">
        <v>11.000652</v>
      </c>
      <c r="U410" s="2">
        <v>10.351096</v>
      </c>
      <c r="V410" s="2">
        <v>11.198987</v>
      </c>
      <c r="W410" s="2">
        <v>10.680423</v>
      </c>
      <c r="X410" s="2">
        <v>11.73863</v>
      </c>
      <c r="Y410" s="2">
        <v>10.752584</v>
      </c>
      <c r="Z410" s="2">
        <v>12.018248</v>
      </c>
      <c r="AA410" s="2">
        <v>11.231771</v>
      </c>
      <c r="AB410" s="2">
        <v>11.527775</v>
      </c>
      <c r="AC410" s="2">
        <v>10.674969</v>
      </c>
      <c r="AD410" s="2" t="s">
        <v>55</v>
      </c>
      <c r="AE410" s="2" t="s">
        <v>55</v>
      </c>
      <c r="AF410" s="2" t="s">
        <v>55</v>
      </c>
      <c r="AG410" s="2" t="s">
        <v>55</v>
      </c>
      <c r="AH410" s="2" t="s">
        <v>55</v>
      </c>
      <c r="AI410" s="2" t="s">
        <v>55</v>
      </c>
      <c r="AJ410" s="2" t="s">
        <v>55</v>
      </c>
      <c r="AK410" s="2" t="s">
        <v>55</v>
      </c>
      <c r="AL410" s="2" t="s">
        <v>55</v>
      </c>
      <c r="AM410" s="2" t="s">
        <v>55</v>
      </c>
      <c r="AN410" s="2" t="s">
        <v>56</v>
      </c>
      <c r="AO410" s="2" t="s">
        <v>1583</v>
      </c>
      <c r="AP410" s="2" t="s">
        <v>1584</v>
      </c>
      <c r="AQ410" s="2" t="s">
        <v>59</v>
      </c>
      <c r="AR410" s="2">
        <v>549</v>
      </c>
      <c r="AS410" s="2" t="s">
        <v>142</v>
      </c>
      <c r="AT410" s="2" t="s">
        <v>67</v>
      </c>
      <c r="AU410" s="2">
        <v>71511586</v>
      </c>
      <c r="AV410" s="2">
        <v>71515686</v>
      </c>
      <c r="AW410" s="2" t="s">
        <v>1585</v>
      </c>
      <c r="AX410" s="2" t="s">
        <v>63</v>
      </c>
      <c r="AY410" s="2" t="s">
        <v>1589</v>
      </c>
      <c r="AZ410" s="2" t="s">
        <v>1587</v>
      </c>
      <c r="BA410" s="2" t="s">
        <v>1590</v>
      </c>
      <c r="BB410" s="2" t="s">
        <v>61</v>
      </c>
      <c r="BC410" s="2">
        <v>71498556</v>
      </c>
      <c r="BD410" s="2">
        <v>71512280</v>
      </c>
    </row>
    <row r="411" s="2" customFormat="1" spans="1:56">
      <c r="A411" s="2" t="s">
        <v>1582</v>
      </c>
      <c r="B411" s="8">
        <v>0.000720168964448127</v>
      </c>
      <c r="C411" s="8">
        <f t="shared" si="18"/>
        <v>2.42525167073638</v>
      </c>
      <c r="D411" s="2">
        <v>3530.5535</v>
      </c>
      <c r="E411" s="2">
        <v>1455.7474</v>
      </c>
      <c r="F411" s="2">
        <v>11.496859</v>
      </c>
      <c r="G411" s="2">
        <v>10.738169</v>
      </c>
      <c r="H411" s="2">
        <v>1279.906</v>
      </c>
      <c r="I411" s="2">
        <v>2023.0095</v>
      </c>
      <c r="J411" s="2">
        <v>1370.239</v>
      </c>
      <c r="K411" s="2">
        <v>1327.596</v>
      </c>
      <c r="L411" s="2">
        <v>1277.9861</v>
      </c>
      <c r="M411" s="2">
        <f t="shared" si="19"/>
        <v>1455.74732</v>
      </c>
      <c r="N411" s="2">
        <v>2623.9055</v>
      </c>
      <c r="O411" s="2">
        <v>2936.8015</v>
      </c>
      <c r="P411" s="2">
        <v>3583.2515</v>
      </c>
      <c r="Q411" s="2">
        <v>5129.231</v>
      </c>
      <c r="R411" s="2">
        <v>3379.5786</v>
      </c>
      <c r="S411" s="2">
        <f t="shared" si="20"/>
        <v>3530.55362</v>
      </c>
      <c r="T411" s="2">
        <v>11.000652</v>
      </c>
      <c r="U411" s="2">
        <v>10.351096</v>
      </c>
      <c r="V411" s="2">
        <v>11.198987</v>
      </c>
      <c r="W411" s="2">
        <v>10.680423</v>
      </c>
      <c r="X411" s="2">
        <v>11.73863</v>
      </c>
      <c r="Y411" s="2">
        <v>10.752584</v>
      </c>
      <c r="Z411" s="2">
        <v>12.018248</v>
      </c>
      <c r="AA411" s="2">
        <v>11.231771</v>
      </c>
      <c r="AB411" s="2">
        <v>11.527775</v>
      </c>
      <c r="AC411" s="2">
        <v>10.674969</v>
      </c>
      <c r="AD411" s="2" t="s">
        <v>55</v>
      </c>
      <c r="AE411" s="2" t="s">
        <v>55</v>
      </c>
      <c r="AF411" s="2" t="s">
        <v>55</v>
      </c>
      <c r="AG411" s="2" t="s">
        <v>55</v>
      </c>
      <c r="AH411" s="2" t="s">
        <v>55</v>
      </c>
      <c r="AI411" s="2" t="s">
        <v>55</v>
      </c>
      <c r="AJ411" s="2" t="s">
        <v>55</v>
      </c>
      <c r="AK411" s="2" t="s">
        <v>55</v>
      </c>
      <c r="AL411" s="2" t="s">
        <v>55</v>
      </c>
      <c r="AM411" s="2" t="s">
        <v>55</v>
      </c>
      <c r="AN411" s="2" t="s">
        <v>56</v>
      </c>
      <c r="AO411" s="2" t="s">
        <v>1583</v>
      </c>
      <c r="AP411" s="2" t="s">
        <v>1584</v>
      </c>
      <c r="AQ411" s="2" t="s">
        <v>59</v>
      </c>
      <c r="AR411" s="2">
        <v>549</v>
      </c>
      <c r="AS411" s="2" t="s">
        <v>142</v>
      </c>
      <c r="AT411" s="2" t="s">
        <v>67</v>
      </c>
      <c r="AU411" s="2">
        <v>71511586</v>
      </c>
      <c r="AV411" s="2">
        <v>71515686</v>
      </c>
      <c r="AW411" s="2" t="s">
        <v>1585</v>
      </c>
      <c r="AX411" s="2" t="s">
        <v>63</v>
      </c>
      <c r="AY411" s="2" t="s">
        <v>1591</v>
      </c>
      <c r="AZ411" s="2" t="s">
        <v>1587</v>
      </c>
      <c r="BA411" s="2" t="s">
        <v>1592</v>
      </c>
      <c r="BB411" s="2" t="s">
        <v>61</v>
      </c>
      <c r="BC411" s="2">
        <v>71498556</v>
      </c>
      <c r="BD411" s="2">
        <v>71512280</v>
      </c>
    </row>
    <row r="412" s="2" customFormat="1" spans="1:50">
      <c r="A412" s="2" t="s">
        <v>1593</v>
      </c>
      <c r="B412" s="8">
        <v>0.0111605497246568</v>
      </c>
      <c r="C412" s="8">
        <f t="shared" si="18"/>
        <v>2.42138776052571</v>
      </c>
      <c r="D412" s="2">
        <v>124.349464</v>
      </c>
      <c r="E412" s="2">
        <v>51.354626</v>
      </c>
      <c r="F412" s="2">
        <v>6.7276206</v>
      </c>
      <c r="G412" s="2">
        <v>5.750266</v>
      </c>
      <c r="H412" s="2">
        <v>62.95453</v>
      </c>
      <c r="I412" s="2">
        <v>69.12686</v>
      </c>
      <c r="J412" s="2">
        <v>44.688347</v>
      </c>
      <c r="K412" s="2">
        <v>32.910583</v>
      </c>
      <c r="L412" s="2">
        <v>47.0928</v>
      </c>
      <c r="M412" s="2">
        <f t="shared" si="19"/>
        <v>51.354624</v>
      </c>
      <c r="N412" s="2">
        <v>200.16736</v>
      </c>
      <c r="O412" s="2">
        <v>87.80607</v>
      </c>
      <c r="P412" s="2">
        <v>83.81435</v>
      </c>
      <c r="Q412" s="2">
        <v>110.43328</v>
      </c>
      <c r="R412" s="2">
        <v>139.52623</v>
      </c>
      <c r="S412" s="2">
        <f t="shared" si="20"/>
        <v>124.349458</v>
      </c>
      <c r="T412" s="2">
        <v>7.321173</v>
      </c>
      <c r="U412" s="2">
        <v>5.702747</v>
      </c>
      <c r="V412" s="2">
        <v>6.2370358</v>
      </c>
      <c r="W412" s="2">
        <v>5.8414044</v>
      </c>
      <c r="X412" s="2">
        <v>6.5076804</v>
      </c>
      <c r="Y412" s="2">
        <v>5.901457</v>
      </c>
      <c r="Z412" s="2">
        <v>6.621121</v>
      </c>
      <c r="AA412" s="2">
        <v>5.599057</v>
      </c>
      <c r="AB412" s="2">
        <v>6.951094</v>
      </c>
      <c r="AC412" s="2">
        <v>5.706665</v>
      </c>
      <c r="AD412" s="2" t="s">
        <v>55</v>
      </c>
      <c r="AE412" s="2" t="s">
        <v>55</v>
      </c>
      <c r="AF412" s="2" t="s">
        <v>55</v>
      </c>
      <c r="AG412" s="2" t="s">
        <v>55</v>
      </c>
      <c r="AH412" s="2" t="s">
        <v>55</v>
      </c>
      <c r="AI412" s="2" t="s">
        <v>55</v>
      </c>
      <c r="AJ412" s="2" t="s">
        <v>55</v>
      </c>
      <c r="AK412" s="2" t="s">
        <v>55</v>
      </c>
      <c r="AL412" s="2" t="s">
        <v>55</v>
      </c>
      <c r="AM412" s="2" t="s">
        <v>55</v>
      </c>
      <c r="AN412" s="2" t="s">
        <v>56</v>
      </c>
      <c r="AO412" s="2" t="s">
        <v>1594</v>
      </c>
      <c r="AP412" s="2" t="s">
        <v>738</v>
      </c>
      <c r="AQ412" s="2" t="s">
        <v>59</v>
      </c>
      <c r="AR412" s="2">
        <v>648</v>
      </c>
      <c r="AS412" s="2" t="s">
        <v>226</v>
      </c>
      <c r="AT412" s="2" t="s">
        <v>67</v>
      </c>
      <c r="AU412" s="2">
        <v>37050838</v>
      </c>
      <c r="AV412" s="2">
        <v>37063996</v>
      </c>
      <c r="AW412" s="2" t="s">
        <v>1595</v>
      </c>
      <c r="AX412" s="2" t="s">
        <v>74</v>
      </c>
    </row>
    <row r="413" s="2" customFormat="1" spans="1:50">
      <c r="A413" s="2" t="s">
        <v>1596</v>
      </c>
      <c r="B413" s="8">
        <v>0.0172584818457029</v>
      </c>
      <c r="C413" s="8">
        <f t="shared" si="18"/>
        <v>2.42099589258506</v>
      </c>
      <c r="D413" s="2">
        <v>933.9255</v>
      </c>
      <c r="E413" s="2">
        <v>385.7609</v>
      </c>
      <c r="F413" s="2">
        <v>9.460272</v>
      </c>
      <c r="G413" s="2">
        <v>8.619926</v>
      </c>
      <c r="H413" s="2">
        <v>548.3993</v>
      </c>
      <c r="I413" s="2">
        <v>450.96768</v>
      </c>
      <c r="J413" s="2">
        <v>218.5719</v>
      </c>
      <c r="K413" s="2">
        <v>141.04012</v>
      </c>
      <c r="L413" s="2">
        <v>569.8254</v>
      </c>
      <c r="M413" s="2">
        <f t="shared" si="19"/>
        <v>385.76088</v>
      </c>
      <c r="N413" s="2">
        <v>1067.8092</v>
      </c>
      <c r="O413" s="2">
        <v>704.21735</v>
      </c>
      <c r="P413" s="2">
        <v>833.25806</v>
      </c>
      <c r="Q413" s="2">
        <v>352.19412</v>
      </c>
      <c r="R413" s="2">
        <v>1712.1488</v>
      </c>
      <c r="S413" s="2">
        <f t="shared" si="20"/>
        <v>933.925506</v>
      </c>
      <c r="T413" s="2">
        <v>9.692974</v>
      </c>
      <c r="U413" s="2">
        <v>9.046379</v>
      </c>
      <c r="V413" s="2">
        <v>9.13731</v>
      </c>
      <c r="W413" s="2">
        <v>8.478806</v>
      </c>
      <c r="X413" s="2">
        <v>9.725065</v>
      </c>
      <c r="Y413" s="2">
        <v>8.171356</v>
      </c>
      <c r="Z413" s="2">
        <v>8.224766</v>
      </c>
      <c r="AA413" s="2">
        <v>7.9294267</v>
      </c>
      <c r="AB413" s="2">
        <v>10.521243</v>
      </c>
      <c r="AC413" s="2">
        <v>9.473665</v>
      </c>
      <c r="AD413" s="2" t="s">
        <v>55</v>
      </c>
      <c r="AE413" s="2" t="s">
        <v>55</v>
      </c>
      <c r="AF413" s="2" t="s">
        <v>55</v>
      </c>
      <c r="AG413" s="2" t="s">
        <v>55</v>
      </c>
      <c r="AH413" s="2" t="s">
        <v>55</v>
      </c>
      <c r="AI413" s="2" t="s">
        <v>55</v>
      </c>
      <c r="AJ413" s="2" t="s">
        <v>55</v>
      </c>
      <c r="AK413" s="2" t="s">
        <v>55</v>
      </c>
      <c r="AL413" s="2" t="s">
        <v>55</v>
      </c>
      <c r="AM413" s="2" t="s">
        <v>55</v>
      </c>
      <c r="AN413" s="2" t="s">
        <v>56</v>
      </c>
      <c r="AO413" s="2" t="s">
        <v>1597</v>
      </c>
      <c r="AP413" s="2" t="s">
        <v>515</v>
      </c>
      <c r="AQ413" s="2" t="s">
        <v>59</v>
      </c>
      <c r="AR413" s="2">
        <v>565</v>
      </c>
      <c r="AS413" s="2" t="s">
        <v>97</v>
      </c>
      <c r="AT413" s="2" t="s">
        <v>61</v>
      </c>
      <c r="AU413" s="2">
        <v>16342351</v>
      </c>
      <c r="AV413" s="2">
        <v>16344816</v>
      </c>
      <c r="AW413" s="2" t="s">
        <v>1598</v>
      </c>
      <c r="AX413" s="2" t="s">
        <v>74</v>
      </c>
    </row>
    <row r="414" s="2" customFormat="1" spans="1:50">
      <c r="A414" s="2" t="s">
        <v>1599</v>
      </c>
      <c r="B414" s="8">
        <v>0.00515249053758224</v>
      </c>
      <c r="C414" s="8">
        <f t="shared" si="18"/>
        <v>2.41641688656377</v>
      </c>
      <c r="D414" s="2">
        <v>59.36123</v>
      </c>
      <c r="E414" s="2">
        <v>24.565807</v>
      </c>
      <c r="F414" s="2">
        <v>5.7048965</v>
      </c>
      <c r="G414" s="2">
        <v>4.6310515</v>
      </c>
      <c r="H414" s="2">
        <v>27.396404</v>
      </c>
      <c r="I414" s="2">
        <v>31.870857</v>
      </c>
      <c r="J414" s="2">
        <v>23.406445</v>
      </c>
      <c r="K414" s="2">
        <v>23.198027</v>
      </c>
      <c r="L414" s="2">
        <v>16.957306</v>
      </c>
      <c r="M414" s="2">
        <f t="shared" si="19"/>
        <v>24.5658078</v>
      </c>
      <c r="N414" s="2">
        <v>84.44418</v>
      </c>
      <c r="O414" s="2">
        <v>70.728645</v>
      </c>
      <c r="P414" s="2">
        <v>43.439903</v>
      </c>
      <c r="Q414" s="2">
        <v>60.836796</v>
      </c>
      <c r="R414" s="2">
        <v>37.35664</v>
      </c>
      <c r="S414" s="2">
        <f t="shared" si="20"/>
        <v>59.3612328</v>
      </c>
      <c r="T414" s="2">
        <v>6.0727787</v>
      </c>
      <c r="U414" s="2">
        <v>4.3010564</v>
      </c>
      <c r="V414" s="2">
        <v>5.9503946</v>
      </c>
      <c r="W414" s="2">
        <v>4.7565165</v>
      </c>
      <c r="X414" s="2">
        <v>5.57238</v>
      </c>
      <c r="Y414" s="2">
        <v>4.8920145</v>
      </c>
      <c r="Z414" s="2">
        <v>5.799922</v>
      </c>
      <c r="AA414" s="2">
        <v>4.970307</v>
      </c>
      <c r="AB414" s="2">
        <v>5.1290083</v>
      </c>
      <c r="AC414" s="2">
        <v>4.2353654</v>
      </c>
      <c r="AD414" s="2" t="s">
        <v>55</v>
      </c>
      <c r="AE414" s="2" t="s">
        <v>55</v>
      </c>
      <c r="AF414" s="2" t="s">
        <v>55</v>
      </c>
      <c r="AG414" s="2" t="s">
        <v>55</v>
      </c>
      <c r="AH414" s="2" t="s">
        <v>55</v>
      </c>
      <c r="AI414" s="2" t="s">
        <v>55</v>
      </c>
      <c r="AJ414" s="2" t="s">
        <v>55</v>
      </c>
      <c r="AK414" s="2" t="s">
        <v>55</v>
      </c>
      <c r="AL414" s="2" t="s">
        <v>55</v>
      </c>
      <c r="AM414" s="2" t="s">
        <v>55</v>
      </c>
      <c r="AN414" s="2" t="s">
        <v>56</v>
      </c>
      <c r="AO414" s="2" t="s">
        <v>1600</v>
      </c>
      <c r="AP414" s="2" t="s">
        <v>1601</v>
      </c>
      <c r="AQ414" s="2" t="s">
        <v>71</v>
      </c>
      <c r="AR414" s="2">
        <v>2507</v>
      </c>
      <c r="AS414" s="2" t="s">
        <v>142</v>
      </c>
      <c r="AT414" s="2" t="s">
        <v>61</v>
      </c>
      <c r="AU414" s="2">
        <v>3402190</v>
      </c>
      <c r="AV414" s="2">
        <v>3430378</v>
      </c>
      <c r="AW414" s="2" t="s">
        <v>1602</v>
      </c>
      <c r="AX414" s="2" t="s">
        <v>74</v>
      </c>
    </row>
    <row r="415" s="2" customFormat="1" spans="1:50">
      <c r="A415" s="2" t="s">
        <v>1603</v>
      </c>
      <c r="B415" s="8">
        <v>0.00402627915134754</v>
      </c>
      <c r="C415" s="8">
        <f t="shared" si="18"/>
        <v>2.41322854345946</v>
      </c>
      <c r="D415" s="2">
        <v>2512.6777</v>
      </c>
      <c r="E415" s="2">
        <v>1041.2101</v>
      </c>
      <c r="F415" s="2">
        <v>11.028758</v>
      </c>
      <c r="G415" s="2">
        <v>10.238709</v>
      </c>
      <c r="H415" s="2">
        <v>1104.0999</v>
      </c>
      <c r="I415" s="2">
        <v>1506.486</v>
      </c>
      <c r="J415" s="2">
        <v>787.0886</v>
      </c>
      <c r="K415" s="2">
        <v>913.295</v>
      </c>
      <c r="L415" s="2">
        <v>895.0806</v>
      </c>
      <c r="M415" s="2">
        <f t="shared" si="19"/>
        <v>1041.21002</v>
      </c>
      <c r="N415" s="2">
        <v>2916.11</v>
      </c>
      <c r="O415" s="2">
        <v>2673.346</v>
      </c>
      <c r="P415" s="2">
        <v>1889.4441</v>
      </c>
      <c r="Q415" s="2">
        <v>2482.4827</v>
      </c>
      <c r="R415" s="2">
        <v>2602.0059</v>
      </c>
      <c r="S415" s="2">
        <f t="shared" si="20"/>
        <v>2512.67774</v>
      </c>
      <c r="T415" s="2">
        <v>11.143635</v>
      </c>
      <c r="U415" s="2">
        <v>10.122828</v>
      </c>
      <c r="V415" s="2">
        <v>11.046533</v>
      </c>
      <c r="W415" s="2">
        <v>10.248678</v>
      </c>
      <c r="X415" s="2">
        <v>10.8626</v>
      </c>
      <c r="Y415" s="2">
        <v>9.990182</v>
      </c>
      <c r="Z415" s="2">
        <v>10.959573</v>
      </c>
      <c r="AA415" s="2">
        <v>10.67793</v>
      </c>
      <c r="AB415" s="2">
        <v>11.131453</v>
      </c>
      <c r="AC415" s="2">
        <v>10.153926</v>
      </c>
      <c r="AD415" s="2" t="s">
        <v>55</v>
      </c>
      <c r="AE415" s="2" t="s">
        <v>55</v>
      </c>
      <c r="AF415" s="2" t="s">
        <v>55</v>
      </c>
      <c r="AG415" s="2" t="s">
        <v>55</v>
      </c>
      <c r="AH415" s="2" t="s">
        <v>55</v>
      </c>
      <c r="AI415" s="2" t="s">
        <v>55</v>
      </c>
      <c r="AJ415" s="2" t="s">
        <v>55</v>
      </c>
      <c r="AK415" s="2" t="s">
        <v>55</v>
      </c>
      <c r="AL415" s="2" t="s">
        <v>55</v>
      </c>
      <c r="AM415" s="2" t="s">
        <v>55</v>
      </c>
      <c r="AN415" s="2" t="s">
        <v>56</v>
      </c>
      <c r="AO415" s="2" t="s">
        <v>1604</v>
      </c>
      <c r="AQ415" s="2" t="s">
        <v>1260</v>
      </c>
      <c r="AR415" s="2">
        <v>1269</v>
      </c>
      <c r="AS415" s="2" t="s">
        <v>60</v>
      </c>
      <c r="AT415" s="2" t="s">
        <v>67</v>
      </c>
      <c r="AU415" s="2">
        <v>129080559</v>
      </c>
      <c r="AV415" s="2">
        <v>129082577</v>
      </c>
      <c r="AW415" s="2" t="s">
        <v>1605</v>
      </c>
      <c r="AX415" s="2" t="s">
        <v>74</v>
      </c>
    </row>
    <row r="416" s="2" customFormat="1" spans="1:56">
      <c r="A416" s="2" t="s">
        <v>1606</v>
      </c>
      <c r="B416" s="8">
        <v>0.0362245100747856</v>
      </c>
      <c r="C416" s="8">
        <f t="shared" si="18"/>
        <v>2.41089623378459</v>
      </c>
      <c r="D416" s="2">
        <v>1125.5038</v>
      </c>
      <c r="E416" s="2">
        <v>466.84042</v>
      </c>
      <c r="F416" s="2">
        <v>9.732648</v>
      </c>
      <c r="G416" s="2">
        <v>8.923566</v>
      </c>
      <c r="H416" s="2">
        <v>647.9959</v>
      </c>
      <c r="I416" s="2">
        <v>542.8704</v>
      </c>
      <c r="J416" s="2">
        <v>250.91917</v>
      </c>
      <c r="K416" s="2">
        <v>200.01022</v>
      </c>
      <c r="L416" s="2">
        <v>692.40643</v>
      </c>
      <c r="M416" s="2">
        <f t="shared" si="19"/>
        <v>466.840424</v>
      </c>
      <c r="N416" s="2">
        <v>1288.1256</v>
      </c>
      <c r="O416" s="2">
        <v>819.2</v>
      </c>
      <c r="P416" s="2">
        <v>1065.2782</v>
      </c>
      <c r="Q416" s="2">
        <v>443.391</v>
      </c>
      <c r="R416" s="2">
        <v>2011.5243</v>
      </c>
      <c r="S416" s="2">
        <f t="shared" si="20"/>
        <v>1125.50382</v>
      </c>
      <c r="T416" s="2">
        <v>9.962109</v>
      </c>
      <c r="U416" s="2">
        <v>9.296315</v>
      </c>
      <c r="V416" s="2">
        <v>9.345506</v>
      </c>
      <c r="W416" s="2">
        <v>8.742426</v>
      </c>
      <c r="X416" s="2">
        <v>10.051751</v>
      </c>
      <c r="Y416" s="2">
        <v>8.365399</v>
      </c>
      <c r="Z416" s="2">
        <v>8.544034</v>
      </c>
      <c r="AA416" s="2">
        <v>8.440808</v>
      </c>
      <c r="AB416" s="2">
        <v>10.759837</v>
      </c>
      <c r="AC416" s="2">
        <v>9.772882</v>
      </c>
      <c r="AD416" s="2" t="s">
        <v>55</v>
      </c>
      <c r="AE416" s="2" t="s">
        <v>55</v>
      </c>
      <c r="AF416" s="2" t="s">
        <v>209</v>
      </c>
      <c r="AG416" s="2" t="s">
        <v>209</v>
      </c>
      <c r="AH416" s="2" t="s">
        <v>55</v>
      </c>
      <c r="AI416" s="2" t="s">
        <v>55</v>
      </c>
      <c r="AJ416" s="2" t="s">
        <v>55</v>
      </c>
      <c r="AK416" s="2" t="s">
        <v>55</v>
      </c>
      <c r="AL416" s="2" t="s">
        <v>209</v>
      </c>
      <c r="AM416" s="2" t="s">
        <v>55</v>
      </c>
      <c r="AN416" s="2" t="s">
        <v>56</v>
      </c>
      <c r="AO416" s="2" t="s">
        <v>1607</v>
      </c>
      <c r="AP416" s="2" t="s">
        <v>515</v>
      </c>
      <c r="AQ416" s="2" t="s">
        <v>107</v>
      </c>
      <c r="AR416" s="2">
        <v>1202</v>
      </c>
      <c r="AS416" s="2" t="s">
        <v>97</v>
      </c>
      <c r="AT416" s="2" t="s">
        <v>61</v>
      </c>
      <c r="AU416" s="2">
        <v>16342300</v>
      </c>
      <c r="AV416" s="2">
        <v>16345340</v>
      </c>
      <c r="AW416" s="2" t="s">
        <v>1608</v>
      </c>
      <c r="AX416" s="2" t="s">
        <v>63</v>
      </c>
      <c r="AY416" s="2" t="s">
        <v>1034</v>
      </c>
      <c r="AZ416" s="2" t="s">
        <v>1035</v>
      </c>
      <c r="BA416" s="2" t="s">
        <v>1036</v>
      </c>
      <c r="BB416" s="2" t="s">
        <v>67</v>
      </c>
      <c r="BC416" s="2">
        <v>16345318</v>
      </c>
      <c r="BD416" s="2">
        <v>16395505</v>
      </c>
    </row>
    <row r="417" s="2" customFormat="1" spans="1:56">
      <c r="A417" s="2" t="s">
        <v>1606</v>
      </c>
      <c r="B417" s="8">
        <v>0.0362245100747856</v>
      </c>
      <c r="C417" s="8">
        <f t="shared" si="18"/>
        <v>2.41089623378459</v>
      </c>
      <c r="D417" s="2">
        <v>1125.5038</v>
      </c>
      <c r="E417" s="2">
        <v>466.84042</v>
      </c>
      <c r="F417" s="2">
        <v>9.732648</v>
      </c>
      <c r="G417" s="2">
        <v>8.923566</v>
      </c>
      <c r="H417" s="2">
        <v>647.9959</v>
      </c>
      <c r="I417" s="2">
        <v>542.8704</v>
      </c>
      <c r="J417" s="2">
        <v>250.91917</v>
      </c>
      <c r="K417" s="2">
        <v>200.01022</v>
      </c>
      <c r="L417" s="2">
        <v>692.40643</v>
      </c>
      <c r="M417" s="2">
        <f t="shared" si="19"/>
        <v>466.840424</v>
      </c>
      <c r="N417" s="2">
        <v>1288.1256</v>
      </c>
      <c r="O417" s="2">
        <v>819.2</v>
      </c>
      <c r="P417" s="2">
        <v>1065.2782</v>
      </c>
      <c r="Q417" s="2">
        <v>443.391</v>
      </c>
      <c r="R417" s="2">
        <v>2011.5243</v>
      </c>
      <c r="S417" s="2">
        <f t="shared" si="20"/>
        <v>1125.50382</v>
      </c>
      <c r="T417" s="2">
        <v>9.962109</v>
      </c>
      <c r="U417" s="2">
        <v>9.296315</v>
      </c>
      <c r="V417" s="2">
        <v>9.345506</v>
      </c>
      <c r="W417" s="2">
        <v>8.742426</v>
      </c>
      <c r="X417" s="2">
        <v>10.051751</v>
      </c>
      <c r="Y417" s="2">
        <v>8.365399</v>
      </c>
      <c r="Z417" s="2">
        <v>8.544034</v>
      </c>
      <c r="AA417" s="2">
        <v>8.440808</v>
      </c>
      <c r="AB417" s="2">
        <v>10.759837</v>
      </c>
      <c r="AC417" s="2">
        <v>9.772882</v>
      </c>
      <c r="AD417" s="2" t="s">
        <v>55</v>
      </c>
      <c r="AE417" s="2" t="s">
        <v>55</v>
      </c>
      <c r="AF417" s="2" t="s">
        <v>209</v>
      </c>
      <c r="AG417" s="2" t="s">
        <v>209</v>
      </c>
      <c r="AH417" s="2" t="s">
        <v>55</v>
      </c>
      <c r="AI417" s="2" t="s">
        <v>55</v>
      </c>
      <c r="AJ417" s="2" t="s">
        <v>55</v>
      </c>
      <c r="AK417" s="2" t="s">
        <v>55</v>
      </c>
      <c r="AL417" s="2" t="s">
        <v>209</v>
      </c>
      <c r="AM417" s="2" t="s">
        <v>55</v>
      </c>
      <c r="AN417" s="2" t="s">
        <v>56</v>
      </c>
      <c r="AO417" s="2" t="s">
        <v>1607</v>
      </c>
      <c r="AP417" s="2" t="s">
        <v>515</v>
      </c>
      <c r="AQ417" s="2" t="s">
        <v>107</v>
      </c>
      <c r="AR417" s="2">
        <v>1202</v>
      </c>
      <c r="AS417" s="2" t="s">
        <v>97</v>
      </c>
      <c r="AT417" s="2" t="s">
        <v>61</v>
      </c>
      <c r="AU417" s="2">
        <v>16342300</v>
      </c>
      <c r="AV417" s="2">
        <v>16345340</v>
      </c>
      <c r="AW417" s="2" t="s">
        <v>1608</v>
      </c>
      <c r="AX417" s="2" t="s">
        <v>63</v>
      </c>
      <c r="AY417" s="2" t="s">
        <v>1037</v>
      </c>
      <c r="AZ417" s="2" t="s">
        <v>1035</v>
      </c>
      <c r="BA417" s="2" t="s">
        <v>1038</v>
      </c>
      <c r="BB417" s="2" t="s">
        <v>67</v>
      </c>
      <c r="BC417" s="2">
        <v>16345318</v>
      </c>
      <c r="BD417" s="2">
        <v>16395505</v>
      </c>
    </row>
    <row r="418" s="2" customFormat="1" spans="1:56">
      <c r="A418" s="2" t="s">
        <v>1609</v>
      </c>
      <c r="B418" s="8">
        <v>0.0122431412718618</v>
      </c>
      <c r="C418" s="8">
        <f t="shared" si="18"/>
        <v>2.40450449280981</v>
      </c>
      <c r="D418" s="2">
        <v>420.47427</v>
      </c>
      <c r="E418" s="2">
        <v>174.86942</v>
      </c>
      <c r="F418" s="2">
        <v>8.493188</v>
      </c>
      <c r="G418" s="2">
        <v>7.5728045</v>
      </c>
      <c r="H418" s="2">
        <v>281.9584</v>
      </c>
      <c r="I418" s="2">
        <v>179.41318</v>
      </c>
      <c r="J418" s="2">
        <v>166.69409</v>
      </c>
      <c r="K418" s="2">
        <v>130.6336</v>
      </c>
      <c r="L418" s="2">
        <v>115.64778</v>
      </c>
      <c r="M418" s="2">
        <f t="shared" si="19"/>
        <v>174.86941</v>
      </c>
      <c r="N418" s="2">
        <v>424.046</v>
      </c>
      <c r="O418" s="2">
        <v>355.04028</v>
      </c>
      <c r="P418" s="2">
        <v>368.09305</v>
      </c>
      <c r="Q418" s="2">
        <v>480.71646</v>
      </c>
      <c r="R418" s="2">
        <v>474.47562</v>
      </c>
      <c r="S418" s="2">
        <f t="shared" si="20"/>
        <v>420.474282</v>
      </c>
      <c r="T418" s="2">
        <v>8.373645</v>
      </c>
      <c r="U418" s="2">
        <v>8.042163</v>
      </c>
      <c r="V418" s="2">
        <v>8.152374</v>
      </c>
      <c r="W418" s="2">
        <v>7.1713014</v>
      </c>
      <c r="X418" s="2">
        <v>8.578255</v>
      </c>
      <c r="Y418" s="2">
        <v>7.7790475</v>
      </c>
      <c r="Z418" s="2">
        <v>8.662043</v>
      </c>
      <c r="AA418" s="2">
        <v>7.818852</v>
      </c>
      <c r="AB418" s="2">
        <v>8.699624</v>
      </c>
      <c r="AC418" s="2">
        <v>7.0526586</v>
      </c>
      <c r="AD418" s="2" t="s">
        <v>55</v>
      </c>
      <c r="AE418" s="2" t="s">
        <v>209</v>
      </c>
      <c r="AF418" s="2" t="s">
        <v>55</v>
      </c>
      <c r="AG418" s="2" t="s">
        <v>209</v>
      </c>
      <c r="AH418" s="2" t="s">
        <v>55</v>
      </c>
      <c r="AI418" s="2" t="s">
        <v>55</v>
      </c>
      <c r="AJ418" s="2" t="s">
        <v>55</v>
      </c>
      <c r="AK418" s="2" t="s">
        <v>209</v>
      </c>
      <c r="AL418" s="2" t="s">
        <v>209</v>
      </c>
      <c r="AM418" s="2" t="s">
        <v>55</v>
      </c>
      <c r="AN418" s="2" t="s">
        <v>56</v>
      </c>
      <c r="AO418" s="2" t="s">
        <v>1610</v>
      </c>
      <c r="AP418" s="2" t="s">
        <v>937</v>
      </c>
      <c r="AQ418" s="2" t="s">
        <v>59</v>
      </c>
      <c r="AR418" s="2">
        <v>532</v>
      </c>
      <c r="AS418" s="2" t="s">
        <v>142</v>
      </c>
      <c r="AT418" s="2" t="s">
        <v>67</v>
      </c>
      <c r="AU418" s="2">
        <v>62621018</v>
      </c>
      <c r="AV418" s="2">
        <v>62622951</v>
      </c>
      <c r="AW418" s="2" t="s">
        <v>1611</v>
      </c>
      <c r="AX418" s="2" t="s">
        <v>133</v>
      </c>
      <c r="AY418" s="2" t="s">
        <v>939</v>
      </c>
      <c r="AZ418" s="2" t="s">
        <v>940</v>
      </c>
      <c r="BA418" s="2" t="s">
        <v>941</v>
      </c>
      <c r="BB418" s="2" t="s">
        <v>61</v>
      </c>
      <c r="BC418" s="2">
        <v>62623483</v>
      </c>
      <c r="BD418" s="2">
        <v>62656355</v>
      </c>
    </row>
    <row r="419" s="2" customFormat="1" spans="1:56">
      <c r="A419" s="2" t="s">
        <v>1609</v>
      </c>
      <c r="B419" s="8">
        <v>0.0122431412718618</v>
      </c>
      <c r="C419" s="8">
        <f t="shared" si="18"/>
        <v>2.40450449280981</v>
      </c>
      <c r="D419" s="2">
        <v>420.47427</v>
      </c>
      <c r="E419" s="2">
        <v>174.86942</v>
      </c>
      <c r="F419" s="2">
        <v>8.493188</v>
      </c>
      <c r="G419" s="2">
        <v>7.5728045</v>
      </c>
      <c r="H419" s="2">
        <v>281.9584</v>
      </c>
      <c r="I419" s="2">
        <v>179.41318</v>
      </c>
      <c r="J419" s="2">
        <v>166.69409</v>
      </c>
      <c r="K419" s="2">
        <v>130.6336</v>
      </c>
      <c r="L419" s="2">
        <v>115.64778</v>
      </c>
      <c r="M419" s="2">
        <f t="shared" si="19"/>
        <v>174.86941</v>
      </c>
      <c r="N419" s="2">
        <v>424.046</v>
      </c>
      <c r="O419" s="2">
        <v>355.04028</v>
      </c>
      <c r="P419" s="2">
        <v>368.09305</v>
      </c>
      <c r="Q419" s="2">
        <v>480.71646</v>
      </c>
      <c r="R419" s="2">
        <v>474.47562</v>
      </c>
      <c r="S419" s="2">
        <f t="shared" si="20"/>
        <v>420.474282</v>
      </c>
      <c r="T419" s="2">
        <v>8.373645</v>
      </c>
      <c r="U419" s="2">
        <v>8.042163</v>
      </c>
      <c r="V419" s="2">
        <v>8.152374</v>
      </c>
      <c r="W419" s="2">
        <v>7.1713014</v>
      </c>
      <c r="X419" s="2">
        <v>8.578255</v>
      </c>
      <c r="Y419" s="2">
        <v>7.7790475</v>
      </c>
      <c r="Z419" s="2">
        <v>8.662043</v>
      </c>
      <c r="AA419" s="2">
        <v>7.818852</v>
      </c>
      <c r="AB419" s="2">
        <v>8.699624</v>
      </c>
      <c r="AC419" s="2">
        <v>7.0526586</v>
      </c>
      <c r="AD419" s="2" t="s">
        <v>55</v>
      </c>
      <c r="AE419" s="2" t="s">
        <v>209</v>
      </c>
      <c r="AF419" s="2" t="s">
        <v>55</v>
      </c>
      <c r="AG419" s="2" t="s">
        <v>209</v>
      </c>
      <c r="AH419" s="2" t="s">
        <v>55</v>
      </c>
      <c r="AI419" s="2" t="s">
        <v>55</v>
      </c>
      <c r="AJ419" s="2" t="s">
        <v>55</v>
      </c>
      <c r="AK419" s="2" t="s">
        <v>209</v>
      </c>
      <c r="AL419" s="2" t="s">
        <v>209</v>
      </c>
      <c r="AM419" s="2" t="s">
        <v>55</v>
      </c>
      <c r="AN419" s="2" t="s">
        <v>56</v>
      </c>
      <c r="AO419" s="2" t="s">
        <v>1610</v>
      </c>
      <c r="AP419" s="2" t="s">
        <v>937</v>
      </c>
      <c r="AQ419" s="2" t="s">
        <v>59</v>
      </c>
      <c r="AR419" s="2">
        <v>532</v>
      </c>
      <c r="AS419" s="2" t="s">
        <v>142</v>
      </c>
      <c r="AT419" s="2" t="s">
        <v>67</v>
      </c>
      <c r="AU419" s="2">
        <v>62621018</v>
      </c>
      <c r="AV419" s="2">
        <v>62622951</v>
      </c>
      <c r="AW419" s="2" t="s">
        <v>1611</v>
      </c>
      <c r="AX419" s="2" t="s">
        <v>133</v>
      </c>
      <c r="AY419" s="2" t="s">
        <v>942</v>
      </c>
      <c r="AZ419" s="2" t="s">
        <v>940</v>
      </c>
      <c r="BA419" s="2" t="s">
        <v>943</v>
      </c>
      <c r="BB419" s="2" t="s">
        <v>61</v>
      </c>
      <c r="BC419" s="2">
        <v>62623483</v>
      </c>
      <c r="BD419" s="2">
        <v>62656355</v>
      </c>
    </row>
    <row r="420" s="2" customFormat="1" spans="1:56">
      <c r="A420" s="2" t="s">
        <v>1609</v>
      </c>
      <c r="B420" s="8">
        <v>0.0122431412718618</v>
      </c>
      <c r="C420" s="8">
        <f t="shared" si="18"/>
        <v>2.40450449280981</v>
      </c>
      <c r="D420" s="2">
        <v>420.47427</v>
      </c>
      <c r="E420" s="2">
        <v>174.86942</v>
      </c>
      <c r="F420" s="2">
        <v>8.493188</v>
      </c>
      <c r="G420" s="2">
        <v>7.5728045</v>
      </c>
      <c r="H420" s="2">
        <v>281.9584</v>
      </c>
      <c r="I420" s="2">
        <v>179.41318</v>
      </c>
      <c r="J420" s="2">
        <v>166.69409</v>
      </c>
      <c r="K420" s="2">
        <v>130.6336</v>
      </c>
      <c r="L420" s="2">
        <v>115.64778</v>
      </c>
      <c r="M420" s="2">
        <f t="shared" si="19"/>
        <v>174.86941</v>
      </c>
      <c r="N420" s="2">
        <v>424.046</v>
      </c>
      <c r="O420" s="2">
        <v>355.04028</v>
      </c>
      <c r="P420" s="2">
        <v>368.09305</v>
      </c>
      <c r="Q420" s="2">
        <v>480.71646</v>
      </c>
      <c r="R420" s="2">
        <v>474.47562</v>
      </c>
      <c r="S420" s="2">
        <f t="shared" si="20"/>
        <v>420.474282</v>
      </c>
      <c r="T420" s="2">
        <v>8.373645</v>
      </c>
      <c r="U420" s="2">
        <v>8.042163</v>
      </c>
      <c r="V420" s="2">
        <v>8.152374</v>
      </c>
      <c r="W420" s="2">
        <v>7.1713014</v>
      </c>
      <c r="X420" s="2">
        <v>8.578255</v>
      </c>
      <c r="Y420" s="2">
        <v>7.7790475</v>
      </c>
      <c r="Z420" s="2">
        <v>8.662043</v>
      </c>
      <c r="AA420" s="2">
        <v>7.818852</v>
      </c>
      <c r="AB420" s="2">
        <v>8.699624</v>
      </c>
      <c r="AC420" s="2">
        <v>7.0526586</v>
      </c>
      <c r="AD420" s="2" t="s">
        <v>55</v>
      </c>
      <c r="AE420" s="2" t="s">
        <v>209</v>
      </c>
      <c r="AF420" s="2" t="s">
        <v>55</v>
      </c>
      <c r="AG420" s="2" t="s">
        <v>209</v>
      </c>
      <c r="AH420" s="2" t="s">
        <v>55</v>
      </c>
      <c r="AI420" s="2" t="s">
        <v>55</v>
      </c>
      <c r="AJ420" s="2" t="s">
        <v>55</v>
      </c>
      <c r="AK420" s="2" t="s">
        <v>209</v>
      </c>
      <c r="AL420" s="2" t="s">
        <v>209</v>
      </c>
      <c r="AM420" s="2" t="s">
        <v>55</v>
      </c>
      <c r="AN420" s="2" t="s">
        <v>56</v>
      </c>
      <c r="AO420" s="2" t="s">
        <v>1610</v>
      </c>
      <c r="AP420" s="2" t="s">
        <v>937</v>
      </c>
      <c r="AQ420" s="2" t="s">
        <v>59</v>
      </c>
      <c r="AR420" s="2">
        <v>532</v>
      </c>
      <c r="AS420" s="2" t="s">
        <v>142</v>
      </c>
      <c r="AT420" s="2" t="s">
        <v>67</v>
      </c>
      <c r="AU420" s="2">
        <v>62621018</v>
      </c>
      <c r="AV420" s="2">
        <v>62622951</v>
      </c>
      <c r="AW420" s="2" t="s">
        <v>1611</v>
      </c>
      <c r="AX420" s="2" t="s">
        <v>133</v>
      </c>
      <c r="AY420" s="2" t="s">
        <v>944</v>
      </c>
      <c r="AZ420" s="2" t="s">
        <v>940</v>
      </c>
      <c r="BA420" s="2" t="s">
        <v>945</v>
      </c>
      <c r="BB420" s="2" t="s">
        <v>61</v>
      </c>
      <c r="BC420" s="2">
        <v>62623483</v>
      </c>
      <c r="BD420" s="2">
        <v>62656355</v>
      </c>
    </row>
    <row r="421" s="2" customFormat="1" spans="1:50">
      <c r="A421" s="2" t="s">
        <v>1612</v>
      </c>
      <c r="B421" s="8">
        <v>0.000776226901353176</v>
      </c>
      <c r="C421" s="8">
        <f t="shared" si="18"/>
        <v>2.40321279231759</v>
      </c>
      <c r="D421" s="2">
        <v>80.09554</v>
      </c>
      <c r="E421" s="2">
        <v>33.32853</v>
      </c>
      <c r="F421" s="2">
        <v>6.1418796</v>
      </c>
      <c r="G421" s="2">
        <v>5.0330644</v>
      </c>
      <c r="H421" s="2">
        <v>27.809803</v>
      </c>
      <c r="I421" s="2">
        <v>56.76443</v>
      </c>
      <c r="J421" s="2">
        <v>30.727108</v>
      </c>
      <c r="K421" s="2">
        <v>23.598974</v>
      </c>
      <c r="L421" s="2">
        <v>27.742327</v>
      </c>
      <c r="M421" s="2">
        <f t="shared" si="19"/>
        <v>33.3285284</v>
      </c>
      <c r="N421" s="2">
        <v>49.372414</v>
      </c>
      <c r="O421" s="2">
        <v>96.92935</v>
      </c>
      <c r="P421" s="2">
        <v>86.28024</v>
      </c>
      <c r="Q421" s="2">
        <v>70.07484</v>
      </c>
      <c r="R421" s="2">
        <v>97.820885</v>
      </c>
      <c r="S421" s="2">
        <f t="shared" si="20"/>
        <v>80.0955458</v>
      </c>
      <c r="T421" s="2">
        <v>5.337604</v>
      </c>
      <c r="U421" s="2">
        <v>4.3268304</v>
      </c>
      <c r="V421" s="2">
        <v>6.3708797</v>
      </c>
      <c r="W421" s="2">
        <v>5.559288</v>
      </c>
      <c r="X421" s="2">
        <v>6.545361</v>
      </c>
      <c r="Y421" s="2">
        <v>5.3314013</v>
      </c>
      <c r="Z421" s="2">
        <v>5.990881</v>
      </c>
      <c r="AA421" s="2">
        <v>5.0011806</v>
      </c>
      <c r="AB421" s="2">
        <v>6.464672</v>
      </c>
      <c r="AC421" s="2">
        <v>4.94662</v>
      </c>
      <c r="AD421" s="2" t="s">
        <v>55</v>
      </c>
      <c r="AE421" s="2" t="s">
        <v>55</v>
      </c>
      <c r="AF421" s="2" t="s">
        <v>55</v>
      </c>
      <c r="AG421" s="2" t="s">
        <v>55</v>
      </c>
      <c r="AH421" s="2" t="s">
        <v>55</v>
      </c>
      <c r="AI421" s="2" t="s">
        <v>55</v>
      </c>
      <c r="AJ421" s="2" t="s">
        <v>55</v>
      </c>
      <c r="AK421" s="2" t="s">
        <v>55</v>
      </c>
      <c r="AL421" s="2" t="s">
        <v>55</v>
      </c>
      <c r="AM421" s="2" t="s">
        <v>55</v>
      </c>
      <c r="AN421" s="2" t="s">
        <v>56</v>
      </c>
      <c r="AO421" s="2" t="s">
        <v>1613</v>
      </c>
      <c r="AP421" s="2" t="s">
        <v>1614</v>
      </c>
      <c r="AQ421" s="2" t="s">
        <v>59</v>
      </c>
      <c r="AR421" s="2">
        <v>435</v>
      </c>
      <c r="AS421" s="2" t="s">
        <v>142</v>
      </c>
      <c r="AT421" s="2" t="s">
        <v>67</v>
      </c>
      <c r="AU421" s="2">
        <v>67564153</v>
      </c>
      <c r="AV421" s="2">
        <v>67572807</v>
      </c>
      <c r="AW421" s="2" t="s">
        <v>1615</v>
      </c>
      <c r="AX421" s="2" t="s">
        <v>74</v>
      </c>
    </row>
    <row r="422" s="2" customFormat="1" spans="1:56">
      <c r="A422" s="2" t="s">
        <v>1616</v>
      </c>
      <c r="B422" s="8">
        <v>0.0373173928542094</v>
      </c>
      <c r="C422" s="8">
        <f t="shared" si="18"/>
        <v>2.40145368568874</v>
      </c>
      <c r="D422" s="2">
        <v>7128.197</v>
      </c>
      <c r="E422" s="2">
        <v>2968.284</v>
      </c>
      <c r="F422" s="2">
        <v>12.341541</v>
      </c>
      <c r="G422" s="2">
        <v>11.605238</v>
      </c>
      <c r="H422" s="2">
        <v>4314.153</v>
      </c>
      <c r="I422" s="2">
        <v>2981.0837</v>
      </c>
      <c r="J422" s="2">
        <v>1466.5343</v>
      </c>
      <c r="K422" s="2">
        <v>1405.9948</v>
      </c>
      <c r="L422" s="2">
        <v>4673.6543</v>
      </c>
      <c r="M422" s="2">
        <f t="shared" si="19"/>
        <v>2968.28402</v>
      </c>
      <c r="N422" s="2">
        <v>10690.168</v>
      </c>
      <c r="O422" s="2">
        <v>4868.4463</v>
      </c>
      <c r="P422" s="2">
        <v>5078.059</v>
      </c>
      <c r="Q422" s="2">
        <v>2999.1357</v>
      </c>
      <c r="R422" s="2">
        <v>12005.174</v>
      </c>
      <c r="S422" s="2">
        <f t="shared" si="20"/>
        <v>7128.1966</v>
      </c>
      <c r="T422" s="2">
        <v>13.000216</v>
      </c>
      <c r="U422" s="2">
        <v>12.0804825</v>
      </c>
      <c r="V422" s="2">
        <v>11.959446</v>
      </c>
      <c r="W422" s="2">
        <v>11.253606</v>
      </c>
      <c r="X422" s="2">
        <v>12.247741</v>
      </c>
      <c r="Y422" s="2">
        <v>10.847654</v>
      </c>
      <c r="Z422" s="2">
        <v>11.227679</v>
      </c>
      <c r="AA422" s="2">
        <v>11.313411</v>
      </c>
      <c r="AB422" s="2">
        <v>13.272625</v>
      </c>
      <c r="AC422" s="2">
        <v>12.531033</v>
      </c>
      <c r="AD422" s="2" t="s">
        <v>55</v>
      </c>
      <c r="AE422" s="2" t="s">
        <v>55</v>
      </c>
      <c r="AF422" s="2" t="s">
        <v>55</v>
      </c>
      <c r="AG422" s="2" t="s">
        <v>55</v>
      </c>
      <c r="AH422" s="2" t="s">
        <v>55</v>
      </c>
      <c r="AI422" s="2" t="s">
        <v>55</v>
      </c>
      <c r="AJ422" s="2" t="s">
        <v>55</v>
      </c>
      <c r="AK422" s="2" t="s">
        <v>55</v>
      </c>
      <c r="AL422" s="2" t="s">
        <v>55</v>
      </c>
      <c r="AM422" s="2" t="s">
        <v>55</v>
      </c>
      <c r="AN422" s="2" t="s">
        <v>56</v>
      </c>
      <c r="AO422" s="2" t="s">
        <v>1617</v>
      </c>
      <c r="AP422" s="2" t="s">
        <v>515</v>
      </c>
      <c r="AQ422" s="2" t="s">
        <v>107</v>
      </c>
      <c r="AR422" s="2">
        <v>892</v>
      </c>
      <c r="AS422" s="2" t="s">
        <v>97</v>
      </c>
      <c r="AT422" s="2" t="s">
        <v>61</v>
      </c>
      <c r="AU422" s="2">
        <v>16342300</v>
      </c>
      <c r="AV422" s="2">
        <v>16345340</v>
      </c>
      <c r="AW422" s="2" t="s">
        <v>1618</v>
      </c>
      <c r="AX422" s="2" t="s">
        <v>63</v>
      </c>
      <c r="AY422" s="2" t="s">
        <v>1034</v>
      </c>
      <c r="AZ422" s="2" t="s">
        <v>1035</v>
      </c>
      <c r="BA422" s="2" t="s">
        <v>1036</v>
      </c>
      <c r="BB422" s="2" t="s">
        <v>67</v>
      </c>
      <c r="BC422" s="2">
        <v>16345318</v>
      </c>
      <c r="BD422" s="2">
        <v>16395505</v>
      </c>
    </row>
    <row r="423" s="2" customFormat="1" spans="1:56">
      <c r="A423" s="2" t="s">
        <v>1616</v>
      </c>
      <c r="B423" s="8">
        <v>0.0373173928542094</v>
      </c>
      <c r="C423" s="8">
        <f t="shared" si="18"/>
        <v>2.40145368568874</v>
      </c>
      <c r="D423" s="2">
        <v>7128.197</v>
      </c>
      <c r="E423" s="2">
        <v>2968.284</v>
      </c>
      <c r="F423" s="2">
        <v>12.341541</v>
      </c>
      <c r="G423" s="2">
        <v>11.605238</v>
      </c>
      <c r="H423" s="2">
        <v>4314.153</v>
      </c>
      <c r="I423" s="2">
        <v>2981.0837</v>
      </c>
      <c r="J423" s="2">
        <v>1466.5343</v>
      </c>
      <c r="K423" s="2">
        <v>1405.9948</v>
      </c>
      <c r="L423" s="2">
        <v>4673.6543</v>
      </c>
      <c r="M423" s="2">
        <f t="shared" si="19"/>
        <v>2968.28402</v>
      </c>
      <c r="N423" s="2">
        <v>10690.168</v>
      </c>
      <c r="O423" s="2">
        <v>4868.4463</v>
      </c>
      <c r="P423" s="2">
        <v>5078.059</v>
      </c>
      <c r="Q423" s="2">
        <v>2999.1357</v>
      </c>
      <c r="R423" s="2">
        <v>12005.174</v>
      </c>
      <c r="S423" s="2">
        <f t="shared" si="20"/>
        <v>7128.1966</v>
      </c>
      <c r="T423" s="2">
        <v>13.000216</v>
      </c>
      <c r="U423" s="2">
        <v>12.0804825</v>
      </c>
      <c r="V423" s="2">
        <v>11.959446</v>
      </c>
      <c r="W423" s="2">
        <v>11.253606</v>
      </c>
      <c r="X423" s="2">
        <v>12.247741</v>
      </c>
      <c r="Y423" s="2">
        <v>10.847654</v>
      </c>
      <c r="Z423" s="2">
        <v>11.227679</v>
      </c>
      <c r="AA423" s="2">
        <v>11.313411</v>
      </c>
      <c r="AB423" s="2">
        <v>13.272625</v>
      </c>
      <c r="AC423" s="2">
        <v>12.531033</v>
      </c>
      <c r="AD423" s="2" t="s">
        <v>55</v>
      </c>
      <c r="AE423" s="2" t="s">
        <v>55</v>
      </c>
      <c r="AF423" s="2" t="s">
        <v>55</v>
      </c>
      <c r="AG423" s="2" t="s">
        <v>55</v>
      </c>
      <c r="AH423" s="2" t="s">
        <v>55</v>
      </c>
      <c r="AI423" s="2" t="s">
        <v>55</v>
      </c>
      <c r="AJ423" s="2" t="s">
        <v>55</v>
      </c>
      <c r="AK423" s="2" t="s">
        <v>55</v>
      </c>
      <c r="AL423" s="2" t="s">
        <v>55</v>
      </c>
      <c r="AM423" s="2" t="s">
        <v>55</v>
      </c>
      <c r="AN423" s="2" t="s">
        <v>56</v>
      </c>
      <c r="AO423" s="2" t="s">
        <v>1617</v>
      </c>
      <c r="AP423" s="2" t="s">
        <v>515</v>
      </c>
      <c r="AQ423" s="2" t="s">
        <v>107</v>
      </c>
      <c r="AR423" s="2">
        <v>892</v>
      </c>
      <c r="AS423" s="2" t="s">
        <v>97</v>
      </c>
      <c r="AT423" s="2" t="s">
        <v>61</v>
      </c>
      <c r="AU423" s="2">
        <v>16342300</v>
      </c>
      <c r="AV423" s="2">
        <v>16345340</v>
      </c>
      <c r="AW423" s="2" t="s">
        <v>1618</v>
      </c>
      <c r="AX423" s="2" t="s">
        <v>63</v>
      </c>
      <c r="AY423" s="2" t="s">
        <v>1037</v>
      </c>
      <c r="AZ423" s="2" t="s">
        <v>1035</v>
      </c>
      <c r="BA423" s="2" t="s">
        <v>1038</v>
      </c>
      <c r="BB423" s="2" t="s">
        <v>67</v>
      </c>
      <c r="BC423" s="2">
        <v>16345318</v>
      </c>
      <c r="BD423" s="2">
        <v>16395505</v>
      </c>
    </row>
    <row r="424" s="2" customFormat="1" spans="1:56">
      <c r="A424" s="2" t="s">
        <v>1619</v>
      </c>
      <c r="B424" s="8">
        <v>0.046750413942882</v>
      </c>
      <c r="C424" s="8">
        <f t="shared" si="18"/>
        <v>2.40042836806305</v>
      </c>
      <c r="D424" s="2">
        <v>6504.682</v>
      </c>
      <c r="E424" s="2">
        <v>2709.8005</v>
      </c>
      <c r="F424" s="2">
        <v>12.198081</v>
      </c>
      <c r="G424" s="2">
        <v>11.464527</v>
      </c>
      <c r="H424" s="2">
        <v>3931.4883</v>
      </c>
      <c r="I424" s="2">
        <v>2639.2415</v>
      </c>
      <c r="J424" s="2">
        <v>1300.4329</v>
      </c>
      <c r="K424" s="2">
        <v>1290.1436</v>
      </c>
      <c r="L424" s="2">
        <v>4387.6963</v>
      </c>
      <c r="M424" s="2">
        <f t="shared" si="19"/>
        <v>2709.80052</v>
      </c>
      <c r="N424" s="2">
        <v>10227.221</v>
      </c>
      <c r="O424" s="2">
        <v>4496.353</v>
      </c>
      <c r="P424" s="2">
        <v>4430.526</v>
      </c>
      <c r="Q424" s="2">
        <v>2563.0122</v>
      </c>
      <c r="R424" s="2">
        <v>10806.298</v>
      </c>
      <c r="S424" s="2">
        <f t="shared" si="20"/>
        <v>6504.68204</v>
      </c>
      <c r="T424" s="2">
        <v>12.939928</v>
      </c>
      <c r="U424" s="2">
        <v>11.945417</v>
      </c>
      <c r="V424" s="2">
        <v>11.838687</v>
      </c>
      <c r="W424" s="2">
        <v>11.064109</v>
      </c>
      <c r="X424" s="2">
        <v>12.065235</v>
      </c>
      <c r="Y424" s="2">
        <v>10.681391</v>
      </c>
      <c r="Z424" s="2">
        <v>11.007598</v>
      </c>
      <c r="AA424" s="2">
        <v>11.189454</v>
      </c>
      <c r="AB424" s="2">
        <v>13.138959</v>
      </c>
      <c r="AC424" s="2">
        <v>12.442264</v>
      </c>
      <c r="AD424" s="2" t="s">
        <v>55</v>
      </c>
      <c r="AE424" s="2" t="s">
        <v>55</v>
      </c>
      <c r="AF424" s="2" t="s">
        <v>55</v>
      </c>
      <c r="AG424" s="2" t="s">
        <v>55</v>
      </c>
      <c r="AH424" s="2" t="s">
        <v>55</v>
      </c>
      <c r="AI424" s="2" t="s">
        <v>55</v>
      </c>
      <c r="AJ424" s="2" t="s">
        <v>55</v>
      </c>
      <c r="AK424" s="2" t="s">
        <v>55</v>
      </c>
      <c r="AL424" s="2" t="s">
        <v>55</v>
      </c>
      <c r="AM424" s="2" t="s">
        <v>55</v>
      </c>
      <c r="AN424" s="2" t="s">
        <v>56</v>
      </c>
      <c r="AO424" s="2" t="s">
        <v>1620</v>
      </c>
      <c r="AP424" s="2" t="s">
        <v>515</v>
      </c>
      <c r="AQ424" s="2" t="s">
        <v>107</v>
      </c>
      <c r="AR424" s="2">
        <v>928</v>
      </c>
      <c r="AS424" s="2" t="s">
        <v>97</v>
      </c>
      <c r="AT424" s="2" t="s">
        <v>61</v>
      </c>
      <c r="AU424" s="2">
        <v>16342300</v>
      </c>
      <c r="AV424" s="2">
        <v>16345340</v>
      </c>
      <c r="AW424" s="2" t="s">
        <v>1621</v>
      </c>
      <c r="AX424" s="2" t="s">
        <v>63</v>
      </c>
      <c r="AY424" s="2" t="s">
        <v>1034</v>
      </c>
      <c r="AZ424" s="2" t="s">
        <v>1035</v>
      </c>
      <c r="BA424" s="2" t="s">
        <v>1036</v>
      </c>
      <c r="BB424" s="2" t="s">
        <v>67</v>
      </c>
      <c r="BC424" s="2">
        <v>16345318</v>
      </c>
      <c r="BD424" s="2">
        <v>16395505</v>
      </c>
    </row>
    <row r="425" s="2" customFormat="1" spans="1:56">
      <c r="A425" s="2" t="s">
        <v>1619</v>
      </c>
      <c r="B425" s="8">
        <v>0.046750413942882</v>
      </c>
      <c r="C425" s="8">
        <f t="shared" si="18"/>
        <v>2.40042836806305</v>
      </c>
      <c r="D425" s="2">
        <v>6504.682</v>
      </c>
      <c r="E425" s="2">
        <v>2709.8005</v>
      </c>
      <c r="F425" s="2">
        <v>12.198081</v>
      </c>
      <c r="G425" s="2">
        <v>11.464527</v>
      </c>
      <c r="H425" s="2">
        <v>3931.4883</v>
      </c>
      <c r="I425" s="2">
        <v>2639.2415</v>
      </c>
      <c r="J425" s="2">
        <v>1300.4329</v>
      </c>
      <c r="K425" s="2">
        <v>1290.1436</v>
      </c>
      <c r="L425" s="2">
        <v>4387.6963</v>
      </c>
      <c r="M425" s="2">
        <f t="shared" si="19"/>
        <v>2709.80052</v>
      </c>
      <c r="N425" s="2">
        <v>10227.221</v>
      </c>
      <c r="O425" s="2">
        <v>4496.353</v>
      </c>
      <c r="P425" s="2">
        <v>4430.526</v>
      </c>
      <c r="Q425" s="2">
        <v>2563.0122</v>
      </c>
      <c r="R425" s="2">
        <v>10806.298</v>
      </c>
      <c r="S425" s="2">
        <f t="shared" si="20"/>
        <v>6504.68204</v>
      </c>
      <c r="T425" s="2">
        <v>12.939928</v>
      </c>
      <c r="U425" s="2">
        <v>11.945417</v>
      </c>
      <c r="V425" s="2">
        <v>11.838687</v>
      </c>
      <c r="W425" s="2">
        <v>11.064109</v>
      </c>
      <c r="X425" s="2">
        <v>12.065235</v>
      </c>
      <c r="Y425" s="2">
        <v>10.681391</v>
      </c>
      <c r="Z425" s="2">
        <v>11.007598</v>
      </c>
      <c r="AA425" s="2">
        <v>11.189454</v>
      </c>
      <c r="AB425" s="2">
        <v>13.138959</v>
      </c>
      <c r="AC425" s="2">
        <v>12.442264</v>
      </c>
      <c r="AD425" s="2" t="s">
        <v>55</v>
      </c>
      <c r="AE425" s="2" t="s">
        <v>55</v>
      </c>
      <c r="AF425" s="2" t="s">
        <v>55</v>
      </c>
      <c r="AG425" s="2" t="s">
        <v>55</v>
      </c>
      <c r="AH425" s="2" t="s">
        <v>55</v>
      </c>
      <c r="AI425" s="2" t="s">
        <v>55</v>
      </c>
      <c r="AJ425" s="2" t="s">
        <v>55</v>
      </c>
      <c r="AK425" s="2" t="s">
        <v>55</v>
      </c>
      <c r="AL425" s="2" t="s">
        <v>55</v>
      </c>
      <c r="AM425" s="2" t="s">
        <v>55</v>
      </c>
      <c r="AN425" s="2" t="s">
        <v>56</v>
      </c>
      <c r="AO425" s="2" t="s">
        <v>1620</v>
      </c>
      <c r="AP425" s="2" t="s">
        <v>515</v>
      </c>
      <c r="AQ425" s="2" t="s">
        <v>107</v>
      </c>
      <c r="AR425" s="2">
        <v>928</v>
      </c>
      <c r="AS425" s="2" t="s">
        <v>97</v>
      </c>
      <c r="AT425" s="2" t="s">
        <v>61</v>
      </c>
      <c r="AU425" s="2">
        <v>16342300</v>
      </c>
      <c r="AV425" s="2">
        <v>16345340</v>
      </c>
      <c r="AW425" s="2" t="s">
        <v>1621</v>
      </c>
      <c r="AX425" s="2" t="s">
        <v>63</v>
      </c>
      <c r="AY425" s="2" t="s">
        <v>1037</v>
      </c>
      <c r="AZ425" s="2" t="s">
        <v>1035</v>
      </c>
      <c r="BA425" s="2" t="s">
        <v>1038</v>
      </c>
      <c r="BB425" s="2" t="s">
        <v>67</v>
      </c>
      <c r="BC425" s="2">
        <v>16345318</v>
      </c>
      <c r="BD425" s="2">
        <v>16395505</v>
      </c>
    </row>
    <row r="426" s="2" customFormat="1" spans="1:56">
      <c r="A426" s="2" t="s">
        <v>1622</v>
      </c>
      <c r="B426" s="8">
        <v>0.0469987649735662</v>
      </c>
      <c r="C426" s="8">
        <f t="shared" si="18"/>
        <v>2.39593366489911</v>
      </c>
      <c r="D426" s="2">
        <v>193.94768</v>
      </c>
      <c r="E426" s="2">
        <v>80.948685</v>
      </c>
      <c r="F426" s="2">
        <v>7.2809296</v>
      </c>
      <c r="G426" s="2">
        <v>6.459937</v>
      </c>
      <c r="H426" s="2">
        <v>96.82599</v>
      </c>
      <c r="I426" s="2">
        <v>100.50042</v>
      </c>
      <c r="J426" s="2">
        <v>80.77914</v>
      </c>
      <c r="K426" s="2">
        <v>60.445816</v>
      </c>
      <c r="L426" s="2">
        <v>66.19206</v>
      </c>
      <c r="M426" s="2">
        <f t="shared" si="19"/>
        <v>80.9486852</v>
      </c>
      <c r="N426" s="2">
        <v>235.60815</v>
      </c>
      <c r="O426" s="2">
        <v>237.53117</v>
      </c>
      <c r="P426" s="2">
        <v>258.42148</v>
      </c>
      <c r="Q426" s="2">
        <v>168.42613</v>
      </c>
      <c r="R426" s="2">
        <v>69.75147</v>
      </c>
      <c r="S426" s="2">
        <f t="shared" si="20"/>
        <v>193.94768</v>
      </c>
      <c r="T426" s="2">
        <v>7.557575</v>
      </c>
      <c r="U426" s="2">
        <v>6.376428</v>
      </c>
      <c r="V426" s="2">
        <v>7.594083</v>
      </c>
      <c r="W426" s="2">
        <v>6.3491683</v>
      </c>
      <c r="X426" s="2">
        <v>8.071775</v>
      </c>
      <c r="Y426" s="2">
        <v>6.7558484</v>
      </c>
      <c r="Z426" s="2">
        <v>7.185061</v>
      </c>
      <c r="AA426" s="2">
        <v>6.6147943</v>
      </c>
      <c r="AB426" s="2">
        <v>5.9961543</v>
      </c>
      <c r="AC426" s="2">
        <v>6.203448</v>
      </c>
      <c r="AD426" s="2" t="s">
        <v>55</v>
      </c>
      <c r="AE426" s="2" t="s">
        <v>55</v>
      </c>
      <c r="AF426" s="2" t="s">
        <v>55</v>
      </c>
      <c r="AG426" s="2" t="s">
        <v>55</v>
      </c>
      <c r="AH426" s="2" t="s">
        <v>55</v>
      </c>
      <c r="AI426" s="2" t="s">
        <v>55</v>
      </c>
      <c r="AJ426" s="2" t="s">
        <v>55</v>
      </c>
      <c r="AK426" s="2" t="s">
        <v>55</v>
      </c>
      <c r="AL426" s="2" t="s">
        <v>55</v>
      </c>
      <c r="AM426" s="2" t="s">
        <v>55</v>
      </c>
      <c r="AN426" s="2" t="s">
        <v>56</v>
      </c>
      <c r="AO426" s="2" t="s">
        <v>1623</v>
      </c>
      <c r="AP426" s="2" t="s">
        <v>1624</v>
      </c>
      <c r="AQ426" s="2" t="s">
        <v>59</v>
      </c>
      <c r="AR426" s="2">
        <v>632</v>
      </c>
      <c r="AS426" s="2" t="s">
        <v>268</v>
      </c>
      <c r="AT426" s="2" t="s">
        <v>61</v>
      </c>
      <c r="AU426" s="2">
        <v>23083146</v>
      </c>
      <c r="AV426" s="2">
        <v>23085720</v>
      </c>
      <c r="AW426" s="2" t="s">
        <v>1625</v>
      </c>
      <c r="AX426" s="2" t="s">
        <v>133</v>
      </c>
      <c r="AY426" s="2" t="s">
        <v>1626</v>
      </c>
      <c r="AZ426" s="2" t="s">
        <v>1627</v>
      </c>
      <c r="BA426" s="2" t="s">
        <v>1628</v>
      </c>
      <c r="BB426" s="2" t="s">
        <v>67</v>
      </c>
      <c r="BC426" s="2">
        <v>23048969</v>
      </c>
      <c r="BD426" s="2">
        <v>23082680</v>
      </c>
    </row>
    <row r="427" s="2" customFormat="1" spans="1:50">
      <c r="A427" s="2" t="s">
        <v>1629</v>
      </c>
      <c r="B427" s="8">
        <v>0.0395425493479664</v>
      </c>
      <c r="C427" s="8">
        <f t="shared" si="18"/>
        <v>2.39404167445539</v>
      </c>
      <c r="D427" s="2">
        <v>219.618</v>
      </c>
      <c r="E427" s="2">
        <v>91.73523</v>
      </c>
      <c r="F427" s="2">
        <v>7.4627104</v>
      </c>
      <c r="G427" s="2">
        <v>6.6417465</v>
      </c>
      <c r="H427" s="2">
        <v>93.34235</v>
      </c>
      <c r="I427" s="2">
        <v>132.05864</v>
      </c>
      <c r="J427" s="2">
        <v>72.87686</v>
      </c>
      <c r="K427" s="2">
        <v>81.88739</v>
      </c>
      <c r="L427" s="2">
        <v>78.51094</v>
      </c>
      <c r="M427" s="2">
        <f t="shared" si="19"/>
        <v>91.735236</v>
      </c>
      <c r="N427" s="2">
        <v>130.43114</v>
      </c>
      <c r="O427" s="2">
        <v>391.219</v>
      </c>
      <c r="P427" s="2">
        <v>154.29112</v>
      </c>
      <c r="Q427" s="2">
        <v>171.86913</v>
      </c>
      <c r="R427" s="2">
        <v>250.2795</v>
      </c>
      <c r="S427" s="2">
        <f t="shared" si="20"/>
        <v>219.617978</v>
      </c>
      <c r="T427" s="2">
        <v>6.6965785</v>
      </c>
      <c r="U427" s="2">
        <v>6.3188815</v>
      </c>
      <c r="V427" s="2">
        <v>8.287189</v>
      </c>
      <c r="W427" s="2">
        <v>6.7319846</v>
      </c>
      <c r="X427" s="2">
        <v>7.3265724</v>
      </c>
      <c r="Y427" s="2">
        <v>6.609582</v>
      </c>
      <c r="Z427" s="2">
        <v>7.217024</v>
      </c>
      <c r="AA427" s="2">
        <v>7.091105</v>
      </c>
      <c r="AB427" s="2">
        <v>7.786192</v>
      </c>
      <c r="AC427" s="2">
        <v>6.457178</v>
      </c>
      <c r="AD427" s="2" t="s">
        <v>209</v>
      </c>
      <c r="AE427" s="2" t="s">
        <v>55</v>
      </c>
      <c r="AF427" s="2" t="s">
        <v>55</v>
      </c>
      <c r="AG427" s="2" t="s">
        <v>55</v>
      </c>
      <c r="AH427" s="2" t="s">
        <v>55</v>
      </c>
      <c r="AI427" s="2" t="s">
        <v>55</v>
      </c>
      <c r="AJ427" s="2" t="s">
        <v>55</v>
      </c>
      <c r="AK427" s="2" t="s">
        <v>55</v>
      </c>
      <c r="AL427" s="2" t="s">
        <v>55</v>
      </c>
      <c r="AM427" s="2" t="s">
        <v>55</v>
      </c>
      <c r="AN427" s="2" t="s">
        <v>56</v>
      </c>
      <c r="AO427" s="2" t="s">
        <v>1630</v>
      </c>
      <c r="AP427" s="2" t="s">
        <v>1631</v>
      </c>
      <c r="AQ427" s="2" t="s">
        <v>59</v>
      </c>
      <c r="AR427" s="2">
        <v>1537</v>
      </c>
      <c r="AS427" s="2" t="s">
        <v>97</v>
      </c>
      <c r="AT427" s="2" t="s">
        <v>61</v>
      </c>
      <c r="AU427" s="2">
        <v>14113804</v>
      </c>
      <c r="AV427" s="2">
        <v>14121239</v>
      </c>
      <c r="AW427" s="2" t="s">
        <v>1632</v>
      </c>
      <c r="AX427" s="2" t="s">
        <v>74</v>
      </c>
    </row>
    <row r="428" s="2" customFormat="1" spans="1:56">
      <c r="A428" s="2" t="s">
        <v>1633</v>
      </c>
      <c r="B428" s="8">
        <v>0.00895065553324858</v>
      </c>
      <c r="C428" s="8">
        <f t="shared" si="18"/>
        <v>2.38900532290938</v>
      </c>
      <c r="D428" s="2">
        <v>342.9567</v>
      </c>
      <c r="E428" s="2">
        <v>143.55627</v>
      </c>
      <c r="F428" s="2">
        <v>8.165623</v>
      </c>
      <c r="G428" s="2">
        <v>7.2728205</v>
      </c>
      <c r="H428" s="2">
        <v>190.57661</v>
      </c>
      <c r="I428" s="2">
        <v>199.78308</v>
      </c>
      <c r="J428" s="2">
        <v>132.8293</v>
      </c>
      <c r="K428" s="2">
        <v>109.940025</v>
      </c>
      <c r="L428" s="2">
        <v>84.65232</v>
      </c>
      <c r="M428" s="2">
        <f t="shared" si="19"/>
        <v>143.556267</v>
      </c>
      <c r="N428" s="2">
        <v>504.41553</v>
      </c>
      <c r="O428" s="2">
        <v>267.60477</v>
      </c>
      <c r="P428" s="2">
        <v>391.61255</v>
      </c>
      <c r="Q428" s="2">
        <v>299.09848</v>
      </c>
      <c r="R428" s="2">
        <v>252.0521</v>
      </c>
      <c r="S428" s="2">
        <f t="shared" si="20"/>
        <v>342.956686</v>
      </c>
      <c r="T428" s="2">
        <v>8.631418</v>
      </c>
      <c r="U428" s="2">
        <v>7.44913</v>
      </c>
      <c r="V428" s="2">
        <v>7.755398</v>
      </c>
      <c r="W428" s="2">
        <v>7.329792</v>
      </c>
      <c r="X428" s="2">
        <v>8.66285</v>
      </c>
      <c r="Y428" s="2">
        <v>7.4669585</v>
      </c>
      <c r="Z428" s="2">
        <v>7.984126</v>
      </c>
      <c r="AA428" s="2">
        <v>7.5437927</v>
      </c>
      <c r="AB428" s="2">
        <v>7.794323</v>
      </c>
      <c r="AC428" s="2">
        <v>6.5744295</v>
      </c>
      <c r="AD428" s="2" t="s">
        <v>55</v>
      </c>
      <c r="AE428" s="2" t="s">
        <v>209</v>
      </c>
      <c r="AF428" s="2" t="s">
        <v>55</v>
      </c>
      <c r="AG428" s="2" t="s">
        <v>55</v>
      </c>
      <c r="AH428" s="2" t="s">
        <v>55</v>
      </c>
      <c r="AI428" s="2" t="s">
        <v>55</v>
      </c>
      <c r="AJ428" s="2" t="s">
        <v>55</v>
      </c>
      <c r="AK428" s="2" t="s">
        <v>55</v>
      </c>
      <c r="AL428" s="2" t="s">
        <v>55</v>
      </c>
      <c r="AM428" s="2" t="s">
        <v>55</v>
      </c>
      <c r="AN428" s="2" t="s">
        <v>56</v>
      </c>
      <c r="AO428" s="2" t="s">
        <v>1634</v>
      </c>
      <c r="AP428" s="2" t="s">
        <v>1635</v>
      </c>
      <c r="AQ428" s="2" t="s">
        <v>71</v>
      </c>
      <c r="AR428" s="2">
        <v>1694</v>
      </c>
      <c r="AS428" s="2" t="s">
        <v>243</v>
      </c>
      <c r="AT428" s="2" t="s">
        <v>67</v>
      </c>
      <c r="AU428" s="2">
        <v>1317869</v>
      </c>
      <c r="AV428" s="2">
        <v>1319563</v>
      </c>
      <c r="AW428" s="2" t="s">
        <v>1636</v>
      </c>
      <c r="AX428" s="2" t="s">
        <v>180</v>
      </c>
      <c r="AY428" s="2" t="s">
        <v>1637</v>
      </c>
      <c r="AZ428" s="2" t="s">
        <v>1638</v>
      </c>
      <c r="BA428" s="2" t="s">
        <v>1639</v>
      </c>
      <c r="BB428" s="2" t="s">
        <v>67</v>
      </c>
      <c r="BC428" s="2">
        <v>1317999</v>
      </c>
      <c r="BD428" s="2">
        <v>1345002</v>
      </c>
    </row>
    <row r="429" s="2" customFormat="1" spans="1:50">
      <c r="A429" s="2" t="s">
        <v>1640</v>
      </c>
      <c r="B429" s="8">
        <v>0.0453681507036133</v>
      </c>
      <c r="C429" s="8">
        <f t="shared" si="18"/>
        <v>2.38333591944385</v>
      </c>
      <c r="D429" s="2">
        <v>1320.7933</v>
      </c>
      <c r="E429" s="2">
        <v>554.17847</v>
      </c>
      <c r="F429" s="2">
        <v>9.8911495</v>
      </c>
      <c r="G429" s="2">
        <v>9.1111</v>
      </c>
      <c r="H429" s="2">
        <v>368.30676</v>
      </c>
      <c r="I429" s="2">
        <v>1260.8945</v>
      </c>
      <c r="J429" s="2">
        <v>354.27438</v>
      </c>
      <c r="K429" s="2">
        <v>307.94443</v>
      </c>
      <c r="L429" s="2">
        <v>479.47208</v>
      </c>
      <c r="M429" s="2">
        <f t="shared" si="19"/>
        <v>554.17843</v>
      </c>
      <c r="N429" s="2">
        <v>963.42993</v>
      </c>
      <c r="O429" s="2">
        <v>2651.6382</v>
      </c>
      <c r="P429" s="2">
        <v>636.5276</v>
      </c>
      <c r="Q429" s="2">
        <v>1728.496</v>
      </c>
      <c r="R429" s="2">
        <v>623.87506</v>
      </c>
      <c r="S429" s="2">
        <f t="shared" si="20"/>
        <v>1320.793358</v>
      </c>
      <c r="T429" s="2">
        <v>9.5586</v>
      </c>
      <c r="U429" s="2">
        <v>8.441647</v>
      </c>
      <c r="V429" s="2">
        <v>11.03403</v>
      </c>
      <c r="W429" s="2">
        <v>9.979426</v>
      </c>
      <c r="X429" s="2">
        <v>9.326339</v>
      </c>
      <c r="Y429" s="2">
        <v>8.853508</v>
      </c>
      <c r="Z429" s="2">
        <v>10.453299</v>
      </c>
      <c r="AA429" s="2">
        <v>9.068523</v>
      </c>
      <c r="AB429" s="2">
        <v>9.083478</v>
      </c>
      <c r="AC429" s="2">
        <v>9.212396</v>
      </c>
      <c r="AD429" s="2" t="s">
        <v>55</v>
      </c>
      <c r="AE429" s="2" t="s">
        <v>55</v>
      </c>
      <c r="AF429" s="2" t="s">
        <v>55</v>
      </c>
      <c r="AG429" s="2" t="s">
        <v>55</v>
      </c>
      <c r="AH429" s="2" t="s">
        <v>55</v>
      </c>
      <c r="AI429" s="2" t="s">
        <v>55</v>
      </c>
      <c r="AJ429" s="2" t="s">
        <v>55</v>
      </c>
      <c r="AK429" s="2" t="s">
        <v>55</v>
      </c>
      <c r="AL429" s="2" t="s">
        <v>55</v>
      </c>
      <c r="AM429" s="2" t="s">
        <v>55</v>
      </c>
      <c r="AN429" s="2" t="s">
        <v>56</v>
      </c>
      <c r="AO429" s="2" t="s">
        <v>1641</v>
      </c>
      <c r="AP429" s="2" t="s">
        <v>1642</v>
      </c>
      <c r="AQ429" s="2" t="s">
        <v>71</v>
      </c>
      <c r="AR429" s="2">
        <v>2963</v>
      </c>
      <c r="AS429" s="2" t="s">
        <v>413</v>
      </c>
      <c r="AT429" s="2" t="s">
        <v>61</v>
      </c>
      <c r="AU429" s="2">
        <v>128758921</v>
      </c>
      <c r="AV429" s="2">
        <v>128761884</v>
      </c>
      <c r="AW429" s="2" t="s">
        <v>1643</v>
      </c>
      <c r="AX429" s="2" t="s">
        <v>74</v>
      </c>
    </row>
    <row r="430" s="2" customFormat="1" spans="1:50">
      <c r="A430" s="2" t="s">
        <v>1644</v>
      </c>
      <c r="B430" s="8">
        <v>0.00795072811864703</v>
      </c>
      <c r="C430" s="8">
        <f t="shared" si="18"/>
        <v>2.3722345740253</v>
      </c>
      <c r="D430" s="2">
        <v>132.78221</v>
      </c>
      <c r="E430" s="2">
        <v>55.973473</v>
      </c>
      <c r="F430" s="2">
        <v>6.848918</v>
      </c>
      <c r="G430" s="2">
        <v>5.9180093</v>
      </c>
      <c r="H430" s="2">
        <v>58.621666</v>
      </c>
      <c r="I430" s="2">
        <v>68.000656</v>
      </c>
      <c r="J430" s="2">
        <v>38.016827</v>
      </c>
      <c r="K430" s="2">
        <v>66.30763</v>
      </c>
      <c r="L430" s="2">
        <v>48.920593</v>
      </c>
      <c r="M430" s="2">
        <f t="shared" si="19"/>
        <v>55.9734744</v>
      </c>
      <c r="N430" s="2">
        <v>167.45587</v>
      </c>
      <c r="O430" s="2">
        <v>122.15487</v>
      </c>
      <c r="P430" s="2">
        <v>110.872116</v>
      </c>
      <c r="Q430" s="2">
        <v>167.66649</v>
      </c>
      <c r="R430" s="2">
        <v>95.76171</v>
      </c>
      <c r="S430" s="2">
        <f t="shared" si="20"/>
        <v>132.7822112</v>
      </c>
      <c r="T430" s="2">
        <v>7.0624714</v>
      </c>
      <c r="U430" s="2">
        <v>5.585987</v>
      </c>
      <c r="V430" s="2">
        <v>6.680147</v>
      </c>
      <c r="W430" s="2">
        <v>5.817064</v>
      </c>
      <c r="X430" s="2">
        <v>6.887287</v>
      </c>
      <c r="Y430" s="2">
        <v>5.6648917</v>
      </c>
      <c r="Z430" s="2">
        <v>7.177902</v>
      </c>
      <c r="AA430" s="2">
        <v>6.7620234</v>
      </c>
      <c r="AB430" s="2">
        <v>6.436783</v>
      </c>
      <c r="AC430" s="2">
        <v>5.7600803</v>
      </c>
      <c r="AD430" s="2" t="s">
        <v>55</v>
      </c>
      <c r="AE430" s="2" t="s">
        <v>55</v>
      </c>
      <c r="AF430" s="2" t="s">
        <v>55</v>
      </c>
      <c r="AG430" s="2" t="s">
        <v>55</v>
      </c>
      <c r="AH430" s="2" t="s">
        <v>55</v>
      </c>
      <c r="AI430" s="2" t="s">
        <v>55</v>
      </c>
      <c r="AJ430" s="2" t="s">
        <v>55</v>
      </c>
      <c r="AK430" s="2" t="s">
        <v>55</v>
      </c>
      <c r="AL430" s="2" t="s">
        <v>55</v>
      </c>
      <c r="AM430" s="2" t="s">
        <v>55</v>
      </c>
      <c r="AN430" s="2" t="s">
        <v>56</v>
      </c>
      <c r="AO430" s="2" t="s">
        <v>1645</v>
      </c>
      <c r="AP430" s="2" t="s">
        <v>1646</v>
      </c>
      <c r="AQ430" s="2" t="s">
        <v>71</v>
      </c>
      <c r="AR430" s="2">
        <v>3181</v>
      </c>
      <c r="AS430" s="2" t="s">
        <v>78</v>
      </c>
      <c r="AT430" s="2" t="s">
        <v>67</v>
      </c>
      <c r="AU430" s="2">
        <v>14406</v>
      </c>
      <c r="AV430" s="2">
        <v>29370</v>
      </c>
      <c r="AW430" s="2" t="s">
        <v>1647</v>
      </c>
      <c r="AX430" s="2" t="s">
        <v>74</v>
      </c>
    </row>
    <row r="431" s="2" customFormat="1" spans="1:50">
      <c r="A431" s="2" t="s">
        <v>1648</v>
      </c>
      <c r="B431" s="8">
        <v>0.0145199168797542</v>
      </c>
      <c r="C431" s="8">
        <f t="shared" si="18"/>
        <v>2.37085357604215</v>
      </c>
      <c r="D431" s="2">
        <v>165.67305</v>
      </c>
      <c r="E431" s="2">
        <v>69.879074</v>
      </c>
      <c r="F431" s="2">
        <v>7.153846</v>
      </c>
      <c r="G431" s="2">
        <v>6.062935</v>
      </c>
      <c r="H431" s="2">
        <v>116.27067</v>
      </c>
      <c r="I431" s="2">
        <v>107.46181</v>
      </c>
      <c r="J431" s="2">
        <v>47.17529</v>
      </c>
      <c r="K431" s="2">
        <v>30.9953</v>
      </c>
      <c r="L431" s="2">
        <v>47.49228</v>
      </c>
      <c r="M431" s="2">
        <f t="shared" si="19"/>
        <v>69.87907</v>
      </c>
      <c r="N431" s="2">
        <v>220.17894</v>
      </c>
      <c r="O431" s="2">
        <v>126.455025</v>
      </c>
      <c r="P431" s="2">
        <v>215.71349</v>
      </c>
      <c r="Q431" s="2">
        <v>128.78519</v>
      </c>
      <c r="R431" s="2">
        <v>137.23257</v>
      </c>
      <c r="S431" s="2">
        <f t="shared" si="20"/>
        <v>165.673043</v>
      </c>
      <c r="T431" s="2">
        <v>7.462139</v>
      </c>
      <c r="U431" s="2">
        <v>6.671333</v>
      </c>
      <c r="V431" s="2">
        <v>6.725219</v>
      </c>
      <c r="W431" s="2">
        <v>6.4517107</v>
      </c>
      <c r="X431" s="2">
        <v>7.8244367</v>
      </c>
      <c r="Y431" s="2">
        <v>5.9839344</v>
      </c>
      <c r="Z431" s="2">
        <v>6.830818</v>
      </c>
      <c r="AA431" s="2">
        <v>5.488335</v>
      </c>
      <c r="AB431" s="2">
        <v>6.926618</v>
      </c>
      <c r="AC431" s="2">
        <v>5.7193613</v>
      </c>
      <c r="AD431" s="2" t="s">
        <v>55</v>
      </c>
      <c r="AE431" s="2" t="s">
        <v>55</v>
      </c>
      <c r="AF431" s="2" t="s">
        <v>55</v>
      </c>
      <c r="AG431" s="2" t="s">
        <v>55</v>
      </c>
      <c r="AH431" s="2" t="s">
        <v>55</v>
      </c>
      <c r="AI431" s="2" t="s">
        <v>55</v>
      </c>
      <c r="AJ431" s="2" t="s">
        <v>55</v>
      </c>
      <c r="AK431" s="2" t="s">
        <v>55</v>
      </c>
      <c r="AL431" s="2" t="s">
        <v>55</v>
      </c>
      <c r="AM431" s="2" t="s">
        <v>55</v>
      </c>
      <c r="AN431" s="2" t="s">
        <v>56</v>
      </c>
      <c r="AO431" s="2" t="s">
        <v>1649</v>
      </c>
      <c r="AP431" s="2" t="s">
        <v>1650</v>
      </c>
      <c r="AQ431" s="2" t="s">
        <v>107</v>
      </c>
      <c r="AR431" s="2">
        <v>2117</v>
      </c>
      <c r="AS431" s="2" t="s">
        <v>374</v>
      </c>
      <c r="AT431" s="2" t="s">
        <v>61</v>
      </c>
      <c r="AU431" s="2">
        <v>102024094</v>
      </c>
      <c r="AV431" s="2">
        <v>102140338</v>
      </c>
      <c r="AW431" s="2" t="s">
        <v>1651</v>
      </c>
      <c r="AX431" s="2" t="s">
        <v>74</v>
      </c>
    </row>
    <row r="432" s="2" customFormat="1" spans="1:56">
      <c r="A432" s="2" t="s">
        <v>1652</v>
      </c>
      <c r="B432" s="8">
        <v>0.0382903476295579</v>
      </c>
      <c r="C432" s="8">
        <f t="shared" si="18"/>
        <v>2.36545408729609</v>
      </c>
      <c r="D432" s="2">
        <v>1630.1438</v>
      </c>
      <c r="E432" s="2">
        <v>689.14624</v>
      </c>
      <c r="F432" s="2">
        <v>10.244921</v>
      </c>
      <c r="G432" s="2">
        <v>9.480933</v>
      </c>
      <c r="H432" s="2">
        <v>1009.51215</v>
      </c>
      <c r="I432" s="2">
        <v>764.0308</v>
      </c>
      <c r="J432" s="2">
        <v>384.64056</v>
      </c>
      <c r="K432" s="2">
        <v>265.46567</v>
      </c>
      <c r="L432" s="2">
        <v>1022.0821</v>
      </c>
      <c r="M432" s="2">
        <f t="shared" si="19"/>
        <v>689.146256</v>
      </c>
      <c r="N432" s="2">
        <v>1802.0973</v>
      </c>
      <c r="O432" s="2">
        <v>1196.5316</v>
      </c>
      <c r="P432" s="2">
        <v>1533.2533</v>
      </c>
      <c r="Q432" s="2">
        <v>604.80524</v>
      </c>
      <c r="R432" s="2">
        <v>3014.0317</v>
      </c>
      <c r="S432" s="2">
        <f t="shared" si="20"/>
        <v>1630.143828</v>
      </c>
      <c r="T432" s="2">
        <v>10.444952</v>
      </c>
      <c r="U432" s="2">
        <v>9.978479</v>
      </c>
      <c r="V432" s="2">
        <v>9.878088</v>
      </c>
      <c r="W432" s="2">
        <v>9.242687</v>
      </c>
      <c r="X432" s="2">
        <v>10.569285</v>
      </c>
      <c r="Y432" s="2">
        <v>8.969149</v>
      </c>
      <c r="Z432" s="2">
        <v>8.979296</v>
      </c>
      <c r="AA432" s="2">
        <v>8.8518505</v>
      </c>
      <c r="AB432" s="2">
        <v>11.352982</v>
      </c>
      <c r="AC432" s="2">
        <v>10.362498</v>
      </c>
      <c r="AD432" s="2" t="s">
        <v>55</v>
      </c>
      <c r="AE432" s="2" t="s">
        <v>55</v>
      </c>
      <c r="AF432" s="2" t="s">
        <v>55</v>
      </c>
      <c r="AG432" s="2" t="s">
        <v>55</v>
      </c>
      <c r="AH432" s="2" t="s">
        <v>55</v>
      </c>
      <c r="AI432" s="2" t="s">
        <v>209</v>
      </c>
      <c r="AJ432" s="2" t="s">
        <v>55</v>
      </c>
      <c r="AK432" s="2" t="s">
        <v>55</v>
      </c>
      <c r="AL432" s="2" t="s">
        <v>55</v>
      </c>
      <c r="AM432" s="2" t="s">
        <v>55</v>
      </c>
      <c r="AN432" s="2" t="s">
        <v>56</v>
      </c>
      <c r="AO432" s="2" t="s">
        <v>1653</v>
      </c>
      <c r="AP432" s="2" t="s">
        <v>515</v>
      </c>
      <c r="AQ432" s="2" t="s">
        <v>107</v>
      </c>
      <c r="AR432" s="2">
        <v>1072</v>
      </c>
      <c r="AS432" s="2" t="s">
        <v>97</v>
      </c>
      <c r="AT432" s="2" t="s">
        <v>61</v>
      </c>
      <c r="AU432" s="2">
        <v>16342300</v>
      </c>
      <c r="AV432" s="2">
        <v>16345340</v>
      </c>
      <c r="AW432" s="2" t="s">
        <v>1654</v>
      </c>
      <c r="AX432" s="2" t="s">
        <v>63</v>
      </c>
      <c r="AY432" s="2" t="s">
        <v>1034</v>
      </c>
      <c r="AZ432" s="2" t="s">
        <v>1035</v>
      </c>
      <c r="BA432" s="2" t="s">
        <v>1036</v>
      </c>
      <c r="BB432" s="2" t="s">
        <v>67</v>
      </c>
      <c r="BC432" s="2">
        <v>16345318</v>
      </c>
      <c r="BD432" s="2">
        <v>16395505</v>
      </c>
    </row>
    <row r="433" s="2" customFormat="1" spans="1:56">
      <c r="A433" s="2" t="s">
        <v>1652</v>
      </c>
      <c r="B433" s="8">
        <v>0.0382903476295579</v>
      </c>
      <c r="C433" s="8">
        <f t="shared" si="18"/>
        <v>2.36545408729609</v>
      </c>
      <c r="D433" s="2">
        <v>1630.1438</v>
      </c>
      <c r="E433" s="2">
        <v>689.14624</v>
      </c>
      <c r="F433" s="2">
        <v>10.244921</v>
      </c>
      <c r="G433" s="2">
        <v>9.480933</v>
      </c>
      <c r="H433" s="2">
        <v>1009.51215</v>
      </c>
      <c r="I433" s="2">
        <v>764.0308</v>
      </c>
      <c r="J433" s="2">
        <v>384.64056</v>
      </c>
      <c r="K433" s="2">
        <v>265.46567</v>
      </c>
      <c r="L433" s="2">
        <v>1022.0821</v>
      </c>
      <c r="M433" s="2">
        <f t="shared" si="19"/>
        <v>689.146256</v>
      </c>
      <c r="N433" s="2">
        <v>1802.0973</v>
      </c>
      <c r="O433" s="2">
        <v>1196.5316</v>
      </c>
      <c r="P433" s="2">
        <v>1533.2533</v>
      </c>
      <c r="Q433" s="2">
        <v>604.80524</v>
      </c>
      <c r="R433" s="2">
        <v>3014.0317</v>
      </c>
      <c r="S433" s="2">
        <f t="shared" si="20"/>
        <v>1630.143828</v>
      </c>
      <c r="T433" s="2">
        <v>10.444952</v>
      </c>
      <c r="U433" s="2">
        <v>9.978479</v>
      </c>
      <c r="V433" s="2">
        <v>9.878088</v>
      </c>
      <c r="W433" s="2">
        <v>9.242687</v>
      </c>
      <c r="X433" s="2">
        <v>10.569285</v>
      </c>
      <c r="Y433" s="2">
        <v>8.969149</v>
      </c>
      <c r="Z433" s="2">
        <v>8.979296</v>
      </c>
      <c r="AA433" s="2">
        <v>8.8518505</v>
      </c>
      <c r="AB433" s="2">
        <v>11.352982</v>
      </c>
      <c r="AC433" s="2">
        <v>10.362498</v>
      </c>
      <c r="AD433" s="2" t="s">
        <v>55</v>
      </c>
      <c r="AE433" s="2" t="s">
        <v>55</v>
      </c>
      <c r="AF433" s="2" t="s">
        <v>55</v>
      </c>
      <c r="AG433" s="2" t="s">
        <v>55</v>
      </c>
      <c r="AH433" s="2" t="s">
        <v>55</v>
      </c>
      <c r="AI433" s="2" t="s">
        <v>209</v>
      </c>
      <c r="AJ433" s="2" t="s">
        <v>55</v>
      </c>
      <c r="AK433" s="2" t="s">
        <v>55</v>
      </c>
      <c r="AL433" s="2" t="s">
        <v>55</v>
      </c>
      <c r="AM433" s="2" t="s">
        <v>55</v>
      </c>
      <c r="AN433" s="2" t="s">
        <v>56</v>
      </c>
      <c r="AO433" s="2" t="s">
        <v>1653</v>
      </c>
      <c r="AP433" s="2" t="s">
        <v>515</v>
      </c>
      <c r="AQ433" s="2" t="s">
        <v>107</v>
      </c>
      <c r="AR433" s="2">
        <v>1072</v>
      </c>
      <c r="AS433" s="2" t="s">
        <v>97</v>
      </c>
      <c r="AT433" s="2" t="s">
        <v>61</v>
      </c>
      <c r="AU433" s="2">
        <v>16342300</v>
      </c>
      <c r="AV433" s="2">
        <v>16345340</v>
      </c>
      <c r="AW433" s="2" t="s">
        <v>1654</v>
      </c>
      <c r="AX433" s="2" t="s">
        <v>63</v>
      </c>
      <c r="AY433" s="2" t="s">
        <v>1037</v>
      </c>
      <c r="AZ433" s="2" t="s">
        <v>1035</v>
      </c>
      <c r="BA433" s="2" t="s">
        <v>1038</v>
      </c>
      <c r="BB433" s="2" t="s">
        <v>67</v>
      </c>
      <c r="BC433" s="2">
        <v>16345318</v>
      </c>
      <c r="BD433" s="2">
        <v>16395505</v>
      </c>
    </row>
    <row r="434" s="2" customFormat="1" spans="1:50">
      <c r="A434" s="2" t="s">
        <v>1655</v>
      </c>
      <c r="B434" s="8">
        <v>0.0363961311866216</v>
      </c>
      <c r="C434" s="8">
        <f t="shared" si="18"/>
        <v>2.36397104062765</v>
      </c>
      <c r="D434" s="2">
        <v>154.72441</v>
      </c>
      <c r="E434" s="2">
        <v>65.45106</v>
      </c>
      <c r="F434" s="2">
        <v>7.033001</v>
      </c>
      <c r="G434" s="2">
        <v>6.0806684</v>
      </c>
      <c r="H434" s="2">
        <v>44.793755</v>
      </c>
      <c r="I434" s="2">
        <v>109.6042</v>
      </c>
      <c r="J434" s="2">
        <v>63.704582</v>
      </c>
      <c r="K434" s="2">
        <v>56.941666</v>
      </c>
      <c r="L434" s="2">
        <v>52.211094</v>
      </c>
      <c r="M434" s="2">
        <f t="shared" si="19"/>
        <v>65.4510594</v>
      </c>
      <c r="N434" s="2">
        <v>122.262115</v>
      </c>
      <c r="O434" s="2">
        <v>156.16824</v>
      </c>
      <c r="P434" s="2">
        <v>98.35107</v>
      </c>
      <c r="Q434" s="2">
        <v>153.78418</v>
      </c>
      <c r="R434" s="2">
        <v>243.05644</v>
      </c>
      <c r="S434" s="2">
        <f t="shared" si="20"/>
        <v>154.724409</v>
      </c>
      <c r="T434" s="2">
        <v>6.60347</v>
      </c>
      <c r="U434" s="2">
        <v>5.1452475</v>
      </c>
      <c r="V434" s="2">
        <v>7.025523</v>
      </c>
      <c r="W434" s="2">
        <v>6.4790583</v>
      </c>
      <c r="X434" s="2">
        <v>6.726825</v>
      </c>
      <c r="Y434" s="2">
        <v>6.4172707</v>
      </c>
      <c r="Z434" s="2">
        <v>7.063061</v>
      </c>
      <c r="AA434" s="2">
        <v>6.5147915</v>
      </c>
      <c r="AB434" s="2">
        <v>7.7461257</v>
      </c>
      <c r="AC434" s="2">
        <v>5.8469725</v>
      </c>
      <c r="AD434" s="2" t="s">
        <v>55</v>
      </c>
      <c r="AE434" s="2" t="s">
        <v>55</v>
      </c>
      <c r="AF434" s="2" t="s">
        <v>55</v>
      </c>
      <c r="AG434" s="2" t="s">
        <v>55</v>
      </c>
      <c r="AH434" s="2" t="s">
        <v>55</v>
      </c>
      <c r="AI434" s="2" t="s">
        <v>55</v>
      </c>
      <c r="AJ434" s="2" t="s">
        <v>55</v>
      </c>
      <c r="AK434" s="2" t="s">
        <v>55</v>
      </c>
      <c r="AL434" s="2" t="s">
        <v>55</v>
      </c>
      <c r="AM434" s="2" t="s">
        <v>55</v>
      </c>
      <c r="AN434" s="2" t="s">
        <v>56</v>
      </c>
      <c r="AO434" s="2" t="s">
        <v>1656</v>
      </c>
      <c r="AP434" s="2" t="s">
        <v>1657</v>
      </c>
      <c r="AQ434" s="2" t="s">
        <v>162</v>
      </c>
      <c r="AR434" s="2">
        <v>388</v>
      </c>
      <c r="AS434" s="2" t="s">
        <v>142</v>
      </c>
      <c r="AT434" s="2" t="s">
        <v>61</v>
      </c>
      <c r="AU434" s="2">
        <v>68039586</v>
      </c>
      <c r="AV434" s="2">
        <v>68042158</v>
      </c>
      <c r="AW434" s="2" t="s">
        <v>1658</v>
      </c>
      <c r="AX434" s="2" t="s">
        <v>74</v>
      </c>
    </row>
    <row r="435" s="2" customFormat="1" spans="1:50">
      <c r="A435" s="2" t="s">
        <v>1659</v>
      </c>
      <c r="B435" s="8">
        <v>0.0144388249604593</v>
      </c>
      <c r="C435" s="8">
        <f t="shared" si="18"/>
        <v>2.36285261543816</v>
      </c>
      <c r="D435" s="2">
        <v>130.08688</v>
      </c>
      <c r="E435" s="2">
        <v>55.055023</v>
      </c>
      <c r="F435" s="2">
        <v>6.7751746</v>
      </c>
      <c r="G435" s="2">
        <v>5.8736567</v>
      </c>
      <c r="H435" s="2">
        <v>61.827908</v>
      </c>
      <c r="I435" s="2">
        <v>74.43195</v>
      </c>
      <c r="J435" s="2">
        <v>50.14424</v>
      </c>
      <c r="K435" s="2">
        <v>38.432796</v>
      </c>
      <c r="L435" s="2">
        <v>50.438206</v>
      </c>
      <c r="M435" s="2">
        <f t="shared" si="19"/>
        <v>55.05502</v>
      </c>
      <c r="N435" s="2">
        <v>144.16661</v>
      </c>
      <c r="O435" s="2">
        <v>200.15697</v>
      </c>
      <c r="P435" s="2">
        <v>68.69909</v>
      </c>
      <c r="Q435" s="2">
        <v>109.26933</v>
      </c>
      <c r="R435" s="2">
        <v>128.14249</v>
      </c>
      <c r="S435" s="2">
        <f t="shared" si="20"/>
        <v>130.086898</v>
      </c>
      <c r="T435" s="2">
        <v>6.8525987</v>
      </c>
      <c r="U435" s="2">
        <v>5.670496</v>
      </c>
      <c r="V435" s="2">
        <v>7.356649</v>
      </c>
      <c r="W435" s="2">
        <v>5.9438124</v>
      </c>
      <c r="X435" s="2">
        <v>6.228246</v>
      </c>
      <c r="Y435" s="2">
        <v>6.0787945</v>
      </c>
      <c r="Z435" s="2">
        <v>6.6053357</v>
      </c>
      <c r="AA435" s="2">
        <v>5.8724647</v>
      </c>
      <c r="AB435" s="2">
        <v>6.833043</v>
      </c>
      <c r="AC435" s="2">
        <v>5.802717</v>
      </c>
      <c r="AD435" s="2" t="s">
        <v>55</v>
      </c>
      <c r="AE435" s="2" t="s">
        <v>55</v>
      </c>
      <c r="AF435" s="2" t="s">
        <v>55</v>
      </c>
      <c r="AG435" s="2" t="s">
        <v>55</v>
      </c>
      <c r="AH435" s="2" t="s">
        <v>55</v>
      </c>
      <c r="AI435" s="2" t="s">
        <v>55</v>
      </c>
      <c r="AJ435" s="2" t="s">
        <v>55</v>
      </c>
      <c r="AK435" s="2" t="s">
        <v>55</v>
      </c>
      <c r="AL435" s="2" t="s">
        <v>55</v>
      </c>
      <c r="AM435" s="2" t="s">
        <v>55</v>
      </c>
      <c r="AN435" s="2" t="s">
        <v>56</v>
      </c>
      <c r="AO435" s="2" t="s">
        <v>1660</v>
      </c>
      <c r="AP435" s="2" t="s">
        <v>1219</v>
      </c>
      <c r="AQ435" s="2" t="s">
        <v>59</v>
      </c>
      <c r="AR435" s="2">
        <v>473</v>
      </c>
      <c r="AS435" s="2" t="s">
        <v>235</v>
      </c>
      <c r="AT435" s="2" t="s">
        <v>61</v>
      </c>
      <c r="AU435" s="2">
        <v>41576205</v>
      </c>
      <c r="AV435" s="2">
        <v>41590267</v>
      </c>
      <c r="AW435" s="2" t="s">
        <v>1661</v>
      </c>
      <c r="AX435" s="2" t="s">
        <v>74</v>
      </c>
    </row>
    <row r="436" s="2" customFormat="1" spans="1:56">
      <c r="A436" s="2" t="s">
        <v>1662</v>
      </c>
      <c r="B436" s="8">
        <v>0.0397579606753055</v>
      </c>
      <c r="C436" s="8">
        <f t="shared" si="18"/>
        <v>2.35862486034541</v>
      </c>
      <c r="D436" s="2">
        <v>5407.8125</v>
      </c>
      <c r="E436" s="2">
        <v>2292.7817</v>
      </c>
      <c r="F436" s="2">
        <v>11.953708</v>
      </c>
      <c r="G436" s="2">
        <v>11.243197</v>
      </c>
      <c r="H436" s="2">
        <v>3229.726</v>
      </c>
      <c r="I436" s="2">
        <v>2411.0422</v>
      </c>
      <c r="J436" s="2">
        <v>1147.854</v>
      </c>
      <c r="K436" s="2">
        <v>1108.2334</v>
      </c>
      <c r="L436" s="2">
        <v>3567.0535</v>
      </c>
      <c r="M436" s="2">
        <f t="shared" si="19"/>
        <v>2292.78182</v>
      </c>
      <c r="N436" s="2">
        <v>7905.2065</v>
      </c>
      <c r="O436" s="2">
        <v>3829.3494</v>
      </c>
      <c r="P436" s="2">
        <v>3910.5713</v>
      </c>
      <c r="Q436" s="2">
        <v>2323.6108</v>
      </c>
      <c r="R436" s="2">
        <v>9070.323</v>
      </c>
      <c r="S436" s="2">
        <f t="shared" si="20"/>
        <v>5407.8122</v>
      </c>
      <c r="T436" s="2">
        <v>12.536889</v>
      </c>
      <c r="U436" s="2">
        <v>11.669273</v>
      </c>
      <c r="V436" s="2">
        <v>11.592804</v>
      </c>
      <c r="W436" s="2">
        <v>10.9318075</v>
      </c>
      <c r="X436" s="2">
        <v>11.865736</v>
      </c>
      <c r="Y436" s="2">
        <v>10.50156</v>
      </c>
      <c r="Z436" s="2">
        <v>10.867627</v>
      </c>
      <c r="AA436" s="2">
        <v>10.970279</v>
      </c>
      <c r="AB436" s="2">
        <v>12.905483</v>
      </c>
      <c r="AC436" s="2">
        <v>12.1430645</v>
      </c>
      <c r="AD436" s="2" t="s">
        <v>55</v>
      </c>
      <c r="AE436" s="2" t="s">
        <v>55</v>
      </c>
      <c r="AF436" s="2" t="s">
        <v>55</v>
      </c>
      <c r="AG436" s="2" t="s">
        <v>55</v>
      </c>
      <c r="AH436" s="2" t="s">
        <v>55</v>
      </c>
      <c r="AI436" s="2" t="s">
        <v>55</v>
      </c>
      <c r="AJ436" s="2" t="s">
        <v>55</v>
      </c>
      <c r="AK436" s="2" t="s">
        <v>55</v>
      </c>
      <c r="AL436" s="2" t="s">
        <v>209</v>
      </c>
      <c r="AM436" s="2" t="s">
        <v>55</v>
      </c>
      <c r="AN436" s="2" t="s">
        <v>56</v>
      </c>
      <c r="AO436" s="2" t="s">
        <v>1663</v>
      </c>
      <c r="AP436" s="2" t="s">
        <v>515</v>
      </c>
      <c r="AQ436" s="2" t="s">
        <v>107</v>
      </c>
      <c r="AR436" s="2">
        <v>547</v>
      </c>
      <c r="AS436" s="2" t="s">
        <v>97</v>
      </c>
      <c r="AT436" s="2" t="s">
        <v>61</v>
      </c>
      <c r="AU436" s="2">
        <v>16342300</v>
      </c>
      <c r="AV436" s="2">
        <v>16373962</v>
      </c>
      <c r="AW436" s="2" t="s">
        <v>1664</v>
      </c>
      <c r="AX436" s="2" t="s">
        <v>109</v>
      </c>
      <c r="AY436" s="2" t="s">
        <v>1034</v>
      </c>
      <c r="AZ436" s="2" t="s">
        <v>1035</v>
      </c>
      <c r="BA436" s="2" t="s">
        <v>1036</v>
      </c>
      <c r="BB436" s="2" t="s">
        <v>67</v>
      </c>
      <c r="BC436" s="2">
        <v>16345318</v>
      </c>
      <c r="BD436" s="2">
        <v>16395505</v>
      </c>
    </row>
    <row r="437" s="2" customFormat="1" spans="1:56">
      <c r="A437" s="2" t="s">
        <v>1662</v>
      </c>
      <c r="B437" s="8">
        <v>0.0397579606753055</v>
      </c>
      <c r="C437" s="8">
        <f t="shared" si="18"/>
        <v>2.35862486034541</v>
      </c>
      <c r="D437" s="2">
        <v>5407.8125</v>
      </c>
      <c r="E437" s="2">
        <v>2292.7817</v>
      </c>
      <c r="F437" s="2">
        <v>11.953708</v>
      </c>
      <c r="G437" s="2">
        <v>11.243197</v>
      </c>
      <c r="H437" s="2">
        <v>3229.726</v>
      </c>
      <c r="I437" s="2">
        <v>2411.0422</v>
      </c>
      <c r="J437" s="2">
        <v>1147.854</v>
      </c>
      <c r="K437" s="2">
        <v>1108.2334</v>
      </c>
      <c r="L437" s="2">
        <v>3567.0535</v>
      </c>
      <c r="M437" s="2">
        <f t="shared" si="19"/>
        <v>2292.78182</v>
      </c>
      <c r="N437" s="2">
        <v>7905.2065</v>
      </c>
      <c r="O437" s="2">
        <v>3829.3494</v>
      </c>
      <c r="P437" s="2">
        <v>3910.5713</v>
      </c>
      <c r="Q437" s="2">
        <v>2323.6108</v>
      </c>
      <c r="R437" s="2">
        <v>9070.323</v>
      </c>
      <c r="S437" s="2">
        <f t="shared" si="20"/>
        <v>5407.8122</v>
      </c>
      <c r="T437" s="2">
        <v>12.536889</v>
      </c>
      <c r="U437" s="2">
        <v>11.669273</v>
      </c>
      <c r="V437" s="2">
        <v>11.592804</v>
      </c>
      <c r="W437" s="2">
        <v>10.9318075</v>
      </c>
      <c r="X437" s="2">
        <v>11.865736</v>
      </c>
      <c r="Y437" s="2">
        <v>10.50156</v>
      </c>
      <c r="Z437" s="2">
        <v>10.867627</v>
      </c>
      <c r="AA437" s="2">
        <v>10.970279</v>
      </c>
      <c r="AB437" s="2">
        <v>12.905483</v>
      </c>
      <c r="AC437" s="2">
        <v>12.1430645</v>
      </c>
      <c r="AD437" s="2" t="s">
        <v>55</v>
      </c>
      <c r="AE437" s="2" t="s">
        <v>55</v>
      </c>
      <c r="AF437" s="2" t="s">
        <v>55</v>
      </c>
      <c r="AG437" s="2" t="s">
        <v>55</v>
      </c>
      <c r="AH437" s="2" t="s">
        <v>55</v>
      </c>
      <c r="AI437" s="2" t="s">
        <v>55</v>
      </c>
      <c r="AJ437" s="2" t="s">
        <v>55</v>
      </c>
      <c r="AK437" s="2" t="s">
        <v>55</v>
      </c>
      <c r="AL437" s="2" t="s">
        <v>209</v>
      </c>
      <c r="AM437" s="2" t="s">
        <v>55</v>
      </c>
      <c r="AN437" s="2" t="s">
        <v>56</v>
      </c>
      <c r="AO437" s="2" t="s">
        <v>1663</v>
      </c>
      <c r="AP437" s="2" t="s">
        <v>515</v>
      </c>
      <c r="AQ437" s="2" t="s">
        <v>107</v>
      </c>
      <c r="AR437" s="2">
        <v>547</v>
      </c>
      <c r="AS437" s="2" t="s">
        <v>97</v>
      </c>
      <c r="AT437" s="2" t="s">
        <v>61</v>
      </c>
      <c r="AU437" s="2">
        <v>16342300</v>
      </c>
      <c r="AV437" s="2">
        <v>16373962</v>
      </c>
      <c r="AW437" s="2" t="s">
        <v>1664</v>
      </c>
      <c r="AX437" s="2" t="s">
        <v>109</v>
      </c>
      <c r="AY437" s="2" t="s">
        <v>1037</v>
      </c>
      <c r="AZ437" s="2" t="s">
        <v>1035</v>
      </c>
      <c r="BA437" s="2" t="s">
        <v>1038</v>
      </c>
      <c r="BB437" s="2" t="s">
        <v>67</v>
      </c>
      <c r="BC437" s="2">
        <v>16345318</v>
      </c>
      <c r="BD437" s="2">
        <v>16395505</v>
      </c>
    </row>
    <row r="438" s="2" customFormat="1" spans="1:56">
      <c r="A438" s="2" t="s">
        <v>1665</v>
      </c>
      <c r="B438" s="8">
        <v>0.0374105545071715</v>
      </c>
      <c r="C438" s="8">
        <f t="shared" si="18"/>
        <v>2.35438397355729</v>
      </c>
      <c r="D438" s="2">
        <v>568.84924</v>
      </c>
      <c r="E438" s="2">
        <v>241.6128</v>
      </c>
      <c r="F438" s="2">
        <v>8.750479</v>
      </c>
      <c r="G438" s="2">
        <v>8.023247</v>
      </c>
      <c r="H438" s="2">
        <v>419.93927</v>
      </c>
      <c r="I438" s="2">
        <v>216.09305</v>
      </c>
      <c r="J438" s="2">
        <v>241.323</v>
      </c>
      <c r="K438" s="2">
        <v>134.52069</v>
      </c>
      <c r="L438" s="2">
        <v>196.18796</v>
      </c>
      <c r="M438" s="2">
        <f t="shared" si="19"/>
        <v>241.612794</v>
      </c>
      <c r="N438" s="2">
        <v>894.00916</v>
      </c>
      <c r="O438" s="2">
        <v>257.01703</v>
      </c>
      <c r="P438" s="2">
        <v>906.48096</v>
      </c>
      <c r="Q438" s="2">
        <v>320.0154</v>
      </c>
      <c r="R438" s="2">
        <v>466.7239</v>
      </c>
      <c r="S438" s="2">
        <f t="shared" si="20"/>
        <v>568.84929</v>
      </c>
      <c r="T438" s="2">
        <v>9.457229</v>
      </c>
      <c r="U438" s="2">
        <v>8.635131</v>
      </c>
      <c r="V438" s="2">
        <v>7.7015724</v>
      </c>
      <c r="W438" s="2">
        <v>7.4371142</v>
      </c>
      <c r="X438" s="2">
        <v>9.836435</v>
      </c>
      <c r="Y438" s="2">
        <v>8.310364</v>
      </c>
      <c r="Z438" s="2">
        <v>8.080522</v>
      </c>
      <c r="AA438" s="2">
        <v>7.8607197</v>
      </c>
      <c r="AB438" s="2">
        <v>8.676635</v>
      </c>
      <c r="AC438" s="2">
        <v>7.872904</v>
      </c>
      <c r="AD438" s="2" t="s">
        <v>55</v>
      </c>
      <c r="AE438" s="2" t="s">
        <v>55</v>
      </c>
      <c r="AF438" s="2" t="s">
        <v>55</v>
      </c>
      <c r="AG438" s="2" t="s">
        <v>55</v>
      </c>
      <c r="AH438" s="2" t="s">
        <v>55</v>
      </c>
      <c r="AI438" s="2" t="s">
        <v>55</v>
      </c>
      <c r="AJ438" s="2" t="s">
        <v>55</v>
      </c>
      <c r="AK438" s="2" t="s">
        <v>55</v>
      </c>
      <c r="AL438" s="2" t="s">
        <v>55</v>
      </c>
      <c r="AM438" s="2" t="s">
        <v>55</v>
      </c>
      <c r="AN438" s="2" t="s">
        <v>56</v>
      </c>
      <c r="AO438" s="2" t="s">
        <v>1666</v>
      </c>
      <c r="AP438" s="2" t="s">
        <v>545</v>
      </c>
      <c r="AQ438" s="2" t="s">
        <v>59</v>
      </c>
      <c r="AR438" s="2">
        <v>712</v>
      </c>
      <c r="AS438" s="2" t="s">
        <v>78</v>
      </c>
      <c r="AT438" s="2" t="s">
        <v>67</v>
      </c>
      <c r="AU438" s="2">
        <v>173833153</v>
      </c>
      <c r="AV438" s="2">
        <v>173837127</v>
      </c>
      <c r="AW438" s="2" t="s">
        <v>1667</v>
      </c>
      <c r="AX438" s="2" t="s">
        <v>133</v>
      </c>
      <c r="AY438" s="2" t="s">
        <v>557</v>
      </c>
      <c r="AZ438" s="2" t="s">
        <v>558</v>
      </c>
      <c r="BA438" s="2" t="s">
        <v>559</v>
      </c>
      <c r="BB438" s="2" t="s">
        <v>61</v>
      </c>
      <c r="BC438" s="2">
        <v>173837492</v>
      </c>
      <c r="BD438" s="2">
        <v>173855774</v>
      </c>
    </row>
    <row r="439" s="2" customFormat="1" spans="1:56">
      <c r="A439" s="2" t="s">
        <v>1665</v>
      </c>
      <c r="B439" s="8">
        <v>0.0374105545071715</v>
      </c>
      <c r="C439" s="8">
        <f t="shared" si="18"/>
        <v>2.35438397355729</v>
      </c>
      <c r="D439" s="2">
        <v>568.84924</v>
      </c>
      <c r="E439" s="2">
        <v>241.6128</v>
      </c>
      <c r="F439" s="2">
        <v>8.750479</v>
      </c>
      <c r="G439" s="2">
        <v>8.023247</v>
      </c>
      <c r="H439" s="2">
        <v>419.93927</v>
      </c>
      <c r="I439" s="2">
        <v>216.09305</v>
      </c>
      <c r="J439" s="2">
        <v>241.323</v>
      </c>
      <c r="K439" s="2">
        <v>134.52069</v>
      </c>
      <c r="L439" s="2">
        <v>196.18796</v>
      </c>
      <c r="M439" s="2">
        <f t="shared" si="19"/>
        <v>241.612794</v>
      </c>
      <c r="N439" s="2">
        <v>894.00916</v>
      </c>
      <c r="O439" s="2">
        <v>257.01703</v>
      </c>
      <c r="P439" s="2">
        <v>906.48096</v>
      </c>
      <c r="Q439" s="2">
        <v>320.0154</v>
      </c>
      <c r="R439" s="2">
        <v>466.7239</v>
      </c>
      <c r="S439" s="2">
        <f t="shared" si="20"/>
        <v>568.84929</v>
      </c>
      <c r="T439" s="2">
        <v>9.457229</v>
      </c>
      <c r="U439" s="2">
        <v>8.635131</v>
      </c>
      <c r="V439" s="2">
        <v>7.7015724</v>
      </c>
      <c r="W439" s="2">
        <v>7.4371142</v>
      </c>
      <c r="X439" s="2">
        <v>9.836435</v>
      </c>
      <c r="Y439" s="2">
        <v>8.310364</v>
      </c>
      <c r="Z439" s="2">
        <v>8.080522</v>
      </c>
      <c r="AA439" s="2">
        <v>7.8607197</v>
      </c>
      <c r="AB439" s="2">
        <v>8.676635</v>
      </c>
      <c r="AC439" s="2">
        <v>7.872904</v>
      </c>
      <c r="AD439" s="2" t="s">
        <v>55</v>
      </c>
      <c r="AE439" s="2" t="s">
        <v>55</v>
      </c>
      <c r="AF439" s="2" t="s">
        <v>55</v>
      </c>
      <c r="AG439" s="2" t="s">
        <v>55</v>
      </c>
      <c r="AH439" s="2" t="s">
        <v>55</v>
      </c>
      <c r="AI439" s="2" t="s">
        <v>55</v>
      </c>
      <c r="AJ439" s="2" t="s">
        <v>55</v>
      </c>
      <c r="AK439" s="2" t="s">
        <v>55</v>
      </c>
      <c r="AL439" s="2" t="s">
        <v>55</v>
      </c>
      <c r="AM439" s="2" t="s">
        <v>55</v>
      </c>
      <c r="AN439" s="2" t="s">
        <v>56</v>
      </c>
      <c r="AO439" s="2" t="s">
        <v>1666</v>
      </c>
      <c r="AP439" s="2" t="s">
        <v>545</v>
      </c>
      <c r="AQ439" s="2" t="s">
        <v>59</v>
      </c>
      <c r="AR439" s="2">
        <v>712</v>
      </c>
      <c r="AS439" s="2" t="s">
        <v>78</v>
      </c>
      <c r="AT439" s="2" t="s">
        <v>67</v>
      </c>
      <c r="AU439" s="2">
        <v>173833153</v>
      </c>
      <c r="AV439" s="2">
        <v>173837127</v>
      </c>
      <c r="AW439" s="2" t="s">
        <v>1667</v>
      </c>
      <c r="AX439" s="2" t="s">
        <v>133</v>
      </c>
      <c r="AY439" s="2" t="s">
        <v>560</v>
      </c>
      <c r="AZ439" s="2" t="s">
        <v>558</v>
      </c>
      <c r="BA439" s="2" t="s">
        <v>561</v>
      </c>
      <c r="BB439" s="2" t="s">
        <v>61</v>
      </c>
      <c r="BC439" s="2">
        <v>173837492</v>
      </c>
      <c r="BD439" s="2">
        <v>173842778</v>
      </c>
    </row>
    <row r="440" s="2" customFormat="1" spans="1:50">
      <c r="A440" s="2" t="s">
        <v>1668</v>
      </c>
      <c r="B440" s="8">
        <v>0.0223372307499905</v>
      </c>
      <c r="C440" s="8">
        <f t="shared" si="18"/>
        <v>2.35407114907631</v>
      </c>
      <c r="D440" s="2">
        <v>292.20062</v>
      </c>
      <c r="E440" s="2">
        <v>124.125656</v>
      </c>
      <c r="F440" s="2">
        <v>7.925348</v>
      </c>
      <c r="G440" s="2">
        <v>7.0470915</v>
      </c>
      <c r="H440" s="2">
        <v>99.360344</v>
      </c>
      <c r="I440" s="2">
        <v>206.26353</v>
      </c>
      <c r="J440" s="2">
        <v>120.791664</v>
      </c>
      <c r="K440" s="2">
        <v>104.42198</v>
      </c>
      <c r="L440" s="2">
        <v>89.79075</v>
      </c>
      <c r="M440" s="2">
        <f t="shared" si="19"/>
        <v>124.1256536</v>
      </c>
      <c r="N440" s="2">
        <v>267.0513</v>
      </c>
      <c r="O440" s="2">
        <v>456.45163</v>
      </c>
      <c r="P440" s="2">
        <v>196.00136</v>
      </c>
      <c r="Q440" s="2">
        <v>244.94745</v>
      </c>
      <c r="R440" s="2">
        <v>296.55136</v>
      </c>
      <c r="S440" s="2">
        <f t="shared" si="20"/>
        <v>292.20062</v>
      </c>
      <c r="T440" s="2">
        <v>7.7216864</v>
      </c>
      <c r="U440" s="2">
        <v>6.4164567</v>
      </c>
      <c r="V440" s="2">
        <v>8.502594</v>
      </c>
      <c r="W440" s="2">
        <v>7.3707</v>
      </c>
      <c r="X440" s="2">
        <v>7.6776223</v>
      </c>
      <c r="Y440" s="2">
        <v>7.328605</v>
      </c>
      <c r="Z440" s="2">
        <v>7.699745</v>
      </c>
      <c r="AA440" s="2">
        <v>7.462139</v>
      </c>
      <c r="AB440" s="2">
        <v>8.025094</v>
      </c>
      <c r="AC440" s="2">
        <v>6.6575575</v>
      </c>
      <c r="AD440" s="2" t="s">
        <v>55</v>
      </c>
      <c r="AE440" s="2" t="s">
        <v>55</v>
      </c>
      <c r="AF440" s="2" t="s">
        <v>55</v>
      </c>
      <c r="AG440" s="2" t="s">
        <v>55</v>
      </c>
      <c r="AH440" s="2" t="s">
        <v>55</v>
      </c>
      <c r="AI440" s="2" t="s">
        <v>55</v>
      </c>
      <c r="AJ440" s="2" t="s">
        <v>55</v>
      </c>
      <c r="AK440" s="2" t="s">
        <v>55</v>
      </c>
      <c r="AL440" s="2" t="s">
        <v>55</v>
      </c>
      <c r="AM440" s="2" t="s">
        <v>55</v>
      </c>
      <c r="AN440" s="2" t="s">
        <v>56</v>
      </c>
      <c r="AO440" s="2" t="s">
        <v>1669</v>
      </c>
      <c r="AP440" s="2" t="s">
        <v>746</v>
      </c>
      <c r="AQ440" s="2" t="s">
        <v>59</v>
      </c>
      <c r="AR440" s="2">
        <v>560</v>
      </c>
      <c r="AS440" s="2" t="s">
        <v>72</v>
      </c>
      <c r="AT440" s="2" t="s">
        <v>61</v>
      </c>
      <c r="AU440" s="2">
        <v>87754994</v>
      </c>
      <c r="AV440" s="2">
        <v>87906258</v>
      </c>
      <c r="AW440" s="2" t="s">
        <v>1670</v>
      </c>
      <c r="AX440" s="2" t="s">
        <v>74</v>
      </c>
    </row>
    <row r="441" s="2" customFormat="1" spans="1:56">
      <c r="A441" s="2" t="s">
        <v>1671</v>
      </c>
      <c r="B441" s="8">
        <v>0.041677444371208</v>
      </c>
      <c r="C441" s="8">
        <f t="shared" si="18"/>
        <v>2.33952428422237</v>
      </c>
      <c r="D441" s="2">
        <v>343.9982</v>
      </c>
      <c r="E441" s="2">
        <v>147.03769</v>
      </c>
      <c r="F441" s="2">
        <v>8.178064</v>
      </c>
      <c r="G441" s="2">
        <v>7.1862807</v>
      </c>
      <c r="H441" s="2">
        <v>229.49396</v>
      </c>
      <c r="I441" s="2">
        <v>231.11125</v>
      </c>
      <c r="J441" s="2">
        <v>117.75102</v>
      </c>
      <c r="K441" s="2">
        <v>98.9107</v>
      </c>
      <c r="L441" s="2">
        <v>57.921425</v>
      </c>
      <c r="M441" s="2">
        <f t="shared" si="19"/>
        <v>147.037671</v>
      </c>
      <c r="N441" s="2">
        <v>512.23627</v>
      </c>
      <c r="O441" s="2">
        <v>244.06673</v>
      </c>
      <c r="P441" s="2">
        <v>300.84344</v>
      </c>
      <c r="Q441" s="2">
        <v>332.97797</v>
      </c>
      <c r="R441" s="2">
        <v>329.8666</v>
      </c>
      <c r="S441" s="2">
        <f t="shared" si="20"/>
        <v>343.998202</v>
      </c>
      <c r="T441" s="2">
        <v>8.650922</v>
      </c>
      <c r="U441" s="2">
        <v>7.7263875</v>
      </c>
      <c r="V441" s="2">
        <v>7.6331606</v>
      </c>
      <c r="W441" s="2">
        <v>7.527432</v>
      </c>
      <c r="X441" s="2">
        <v>8.285673</v>
      </c>
      <c r="Y441" s="2">
        <v>7.292939</v>
      </c>
      <c r="Z441" s="2">
        <v>8.138278</v>
      </c>
      <c r="AA441" s="2">
        <v>7.379807</v>
      </c>
      <c r="AB441" s="2">
        <v>8.182286</v>
      </c>
      <c r="AC441" s="2">
        <v>6.0048375</v>
      </c>
      <c r="AD441" s="2" t="s">
        <v>55</v>
      </c>
      <c r="AE441" s="2" t="s">
        <v>55</v>
      </c>
      <c r="AF441" s="2" t="s">
        <v>55</v>
      </c>
      <c r="AG441" s="2" t="s">
        <v>55</v>
      </c>
      <c r="AH441" s="2" t="s">
        <v>55</v>
      </c>
      <c r="AI441" s="2" t="s">
        <v>55</v>
      </c>
      <c r="AJ441" s="2" t="s">
        <v>55</v>
      </c>
      <c r="AK441" s="2" t="s">
        <v>55</v>
      </c>
      <c r="AL441" s="2" t="s">
        <v>55</v>
      </c>
      <c r="AM441" s="2" t="s">
        <v>55</v>
      </c>
      <c r="AN441" s="2" t="s">
        <v>56</v>
      </c>
      <c r="AO441" s="2" t="s">
        <v>1672</v>
      </c>
      <c r="AP441" s="2" t="s">
        <v>1673</v>
      </c>
      <c r="AQ441" s="2" t="s">
        <v>59</v>
      </c>
      <c r="AR441" s="2">
        <v>2578</v>
      </c>
      <c r="AS441" s="2" t="s">
        <v>268</v>
      </c>
      <c r="AT441" s="2" t="s">
        <v>67</v>
      </c>
      <c r="AU441" s="2">
        <v>67834229</v>
      </c>
      <c r="AV441" s="2">
        <v>67837776</v>
      </c>
      <c r="AW441" s="2" t="s">
        <v>1674</v>
      </c>
      <c r="AX441" s="2" t="s">
        <v>63</v>
      </c>
      <c r="AY441" s="2" t="s">
        <v>1675</v>
      </c>
      <c r="AZ441" s="2" t="s">
        <v>1676</v>
      </c>
      <c r="BA441" s="2" t="s">
        <v>1677</v>
      </c>
      <c r="BB441" s="2" t="s">
        <v>61</v>
      </c>
      <c r="BC441" s="2">
        <v>67782983</v>
      </c>
      <c r="BD441" s="2">
        <v>67834283</v>
      </c>
    </row>
    <row r="442" s="2" customFormat="1" spans="1:50">
      <c r="A442" s="2" t="s">
        <v>1678</v>
      </c>
      <c r="B442" s="8">
        <v>0.0474656767766503</v>
      </c>
      <c r="C442" s="8">
        <f t="shared" si="18"/>
        <v>2.33595956896762</v>
      </c>
      <c r="D442" s="2">
        <v>128.71964</v>
      </c>
      <c r="E442" s="2">
        <v>55.10354</v>
      </c>
      <c r="F442" s="2">
        <v>6.7040343</v>
      </c>
      <c r="G442" s="2">
        <v>5.7965636</v>
      </c>
      <c r="H442" s="2">
        <v>57.72326</v>
      </c>
      <c r="I442" s="2">
        <v>99.51435</v>
      </c>
      <c r="J442" s="2">
        <v>37.043324</v>
      </c>
      <c r="K442" s="2">
        <v>41.312622</v>
      </c>
      <c r="L442" s="2">
        <v>39.924118</v>
      </c>
      <c r="M442" s="2">
        <f t="shared" si="19"/>
        <v>55.1035348</v>
      </c>
      <c r="N442" s="2">
        <v>174.59337</v>
      </c>
      <c r="O442" s="2">
        <v>151.1501</v>
      </c>
      <c r="P442" s="2">
        <v>45.462757</v>
      </c>
      <c r="Q442" s="2">
        <v>108.4286</v>
      </c>
      <c r="R442" s="2">
        <v>163.96332</v>
      </c>
      <c r="S442" s="2">
        <f t="shared" si="20"/>
        <v>128.7196294</v>
      </c>
      <c r="T442" s="2">
        <v>7.1261635</v>
      </c>
      <c r="U442" s="2">
        <v>5.560686</v>
      </c>
      <c r="V442" s="2">
        <v>6.9812846</v>
      </c>
      <c r="W442" s="2">
        <v>6.3348885</v>
      </c>
      <c r="X442" s="2">
        <v>5.636985</v>
      </c>
      <c r="Y442" s="2">
        <v>5.6297307</v>
      </c>
      <c r="Z442" s="2">
        <v>6.5936775</v>
      </c>
      <c r="AA442" s="2">
        <v>5.992216</v>
      </c>
      <c r="AB442" s="2">
        <v>7.1820607</v>
      </c>
      <c r="AC442" s="2">
        <v>5.4652967</v>
      </c>
      <c r="AD442" s="2" t="s">
        <v>55</v>
      </c>
      <c r="AE442" s="2" t="s">
        <v>55</v>
      </c>
      <c r="AF442" s="2" t="s">
        <v>55</v>
      </c>
      <c r="AG442" s="2" t="s">
        <v>55</v>
      </c>
      <c r="AH442" s="2" t="s">
        <v>55</v>
      </c>
      <c r="AI442" s="2" t="s">
        <v>55</v>
      </c>
      <c r="AJ442" s="2" t="s">
        <v>55</v>
      </c>
      <c r="AK442" s="2" t="s">
        <v>55</v>
      </c>
      <c r="AL442" s="2" t="s">
        <v>55</v>
      </c>
      <c r="AM442" s="2" t="s">
        <v>55</v>
      </c>
      <c r="AN442" s="2" t="s">
        <v>56</v>
      </c>
      <c r="AO442" s="2" t="s">
        <v>1679</v>
      </c>
      <c r="AP442" s="2" t="s">
        <v>1409</v>
      </c>
      <c r="AQ442" s="2" t="s">
        <v>59</v>
      </c>
      <c r="AR442" s="2">
        <v>1305</v>
      </c>
      <c r="AS442" s="2" t="s">
        <v>243</v>
      </c>
      <c r="AT442" s="2" t="s">
        <v>61</v>
      </c>
      <c r="AU442" s="2">
        <v>21459621</v>
      </c>
      <c r="AV442" s="2">
        <v>21474548</v>
      </c>
      <c r="AW442" s="2" t="s">
        <v>1680</v>
      </c>
      <c r="AX442" s="2" t="s">
        <v>74</v>
      </c>
    </row>
    <row r="443" s="2" customFormat="1" spans="1:56">
      <c r="A443" s="2" t="s">
        <v>1681</v>
      </c>
      <c r="B443" s="8">
        <v>0.0292620402920056</v>
      </c>
      <c r="C443" s="8">
        <f t="shared" si="18"/>
        <v>2.33144554808071</v>
      </c>
      <c r="D443" s="2">
        <v>566.11584</v>
      </c>
      <c r="E443" s="2">
        <v>242.8175</v>
      </c>
      <c r="F443" s="2">
        <v>8.846224</v>
      </c>
      <c r="G443" s="2">
        <v>8.042775</v>
      </c>
      <c r="H443" s="2">
        <v>256.63623</v>
      </c>
      <c r="I443" s="2">
        <v>386.56528</v>
      </c>
      <c r="J443" s="2">
        <v>225.54562</v>
      </c>
      <c r="K443" s="2">
        <v>134.52573</v>
      </c>
      <c r="L443" s="2">
        <v>210.81474</v>
      </c>
      <c r="M443" s="2">
        <f t="shared" si="19"/>
        <v>242.81752</v>
      </c>
      <c r="N443" s="2">
        <v>625.2697</v>
      </c>
      <c r="O443" s="2">
        <v>585.9522</v>
      </c>
      <c r="P443" s="2">
        <v>368.6</v>
      </c>
      <c r="Q443" s="2">
        <v>352.89908</v>
      </c>
      <c r="R443" s="2">
        <v>897.85815</v>
      </c>
      <c r="S443" s="2">
        <f t="shared" si="20"/>
        <v>566.115826</v>
      </c>
      <c r="T443" s="2">
        <v>8.944985</v>
      </c>
      <c r="U443" s="2">
        <v>7.9034276</v>
      </c>
      <c r="V443" s="2">
        <v>8.863211</v>
      </c>
      <c r="W443" s="2">
        <v>8.258366</v>
      </c>
      <c r="X443" s="2">
        <v>8.580715</v>
      </c>
      <c r="Y443" s="2">
        <v>8.211671</v>
      </c>
      <c r="Z443" s="2">
        <v>8.227382</v>
      </c>
      <c r="AA443" s="2">
        <v>7.8611035</v>
      </c>
      <c r="AB443" s="2">
        <v>9.614831</v>
      </c>
      <c r="AC443" s="2">
        <v>7.979309</v>
      </c>
      <c r="AD443" s="2" t="s">
        <v>55</v>
      </c>
      <c r="AE443" s="2" t="s">
        <v>55</v>
      </c>
      <c r="AF443" s="2" t="s">
        <v>55</v>
      </c>
      <c r="AG443" s="2" t="s">
        <v>55</v>
      </c>
      <c r="AH443" s="2" t="s">
        <v>55</v>
      </c>
      <c r="AI443" s="2" t="s">
        <v>55</v>
      </c>
      <c r="AJ443" s="2" t="s">
        <v>209</v>
      </c>
      <c r="AK443" s="2" t="s">
        <v>55</v>
      </c>
      <c r="AL443" s="2" t="s">
        <v>55</v>
      </c>
      <c r="AM443" s="2" t="s">
        <v>55</v>
      </c>
      <c r="AN443" s="2" t="s">
        <v>56</v>
      </c>
      <c r="AO443" s="2" t="s">
        <v>1682</v>
      </c>
      <c r="AP443" s="2" t="s">
        <v>1683</v>
      </c>
      <c r="AQ443" s="2" t="s">
        <v>59</v>
      </c>
      <c r="AR443" s="2">
        <v>5124</v>
      </c>
      <c r="AS443" s="2" t="s">
        <v>1684</v>
      </c>
      <c r="AT443" s="2" t="s">
        <v>61</v>
      </c>
      <c r="AU443" s="2">
        <v>32870245</v>
      </c>
      <c r="AV443" s="2">
        <v>32890730</v>
      </c>
      <c r="AW443" s="2" t="s">
        <v>1685</v>
      </c>
      <c r="AX443" s="2" t="s">
        <v>133</v>
      </c>
      <c r="AY443" s="2" t="s">
        <v>1686</v>
      </c>
      <c r="AZ443" s="2" t="s">
        <v>1687</v>
      </c>
      <c r="BA443" s="2" t="s">
        <v>1688</v>
      </c>
      <c r="BB443" s="2" t="s">
        <v>67</v>
      </c>
      <c r="BC443" s="2">
        <v>32831022</v>
      </c>
      <c r="BD443" s="2">
        <v>32870196</v>
      </c>
    </row>
    <row r="444" s="2" customFormat="1" spans="1:56">
      <c r="A444" s="2" t="s">
        <v>1681</v>
      </c>
      <c r="B444" s="8">
        <v>0.0292620402920056</v>
      </c>
      <c r="C444" s="8">
        <f t="shared" si="18"/>
        <v>2.33144554808071</v>
      </c>
      <c r="D444" s="2">
        <v>566.11584</v>
      </c>
      <c r="E444" s="2">
        <v>242.8175</v>
      </c>
      <c r="F444" s="2">
        <v>8.846224</v>
      </c>
      <c r="G444" s="2">
        <v>8.042775</v>
      </c>
      <c r="H444" s="2">
        <v>256.63623</v>
      </c>
      <c r="I444" s="2">
        <v>386.56528</v>
      </c>
      <c r="J444" s="2">
        <v>225.54562</v>
      </c>
      <c r="K444" s="2">
        <v>134.52573</v>
      </c>
      <c r="L444" s="2">
        <v>210.81474</v>
      </c>
      <c r="M444" s="2">
        <f t="shared" si="19"/>
        <v>242.81752</v>
      </c>
      <c r="N444" s="2">
        <v>625.2697</v>
      </c>
      <c r="O444" s="2">
        <v>585.9522</v>
      </c>
      <c r="P444" s="2">
        <v>368.6</v>
      </c>
      <c r="Q444" s="2">
        <v>352.89908</v>
      </c>
      <c r="R444" s="2">
        <v>897.85815</v>
      </c>
      <c r="S444" s="2">
        <f t="shared" si="20"/>
        <v>566.115826</v>
      </c>
      <c r="T444" s="2">
        <v>8.944985</v>
      </c>
      <c r="U444" s="2">
        <v>7.9034276</v>
      </c>
      <c r="V444" s="2">
        <v>8.863211</v>
      </c>
      <c r="W444" s="2">
        <v>8.258366</v>
      </c>
      <c r="X444" s="2">
        <v>8.580715</v>
      </c>
      <c r="Y444" s="2">
        <v>8.211671</v>
      </c>
      <c r="Z444" s="2">
        <v>8.227382</v>
      </c>
      <c r="AA444" s="2">
        <v>7.8611035</v>
      </c>
      <c r="AB444" s="2">
        <v>9.614831</v>
      </c>
      <c r="AC444" s="2">
        <v>7.979309</v>
      </c>
      <c r="AD444" s="2" t="s">
        <v>55</v>
      </c>
      <c r="AE444" s="2" t="s">
        <v>55</v>
      </c>
      <c r="AF444" s="2" t="s">
        <v>55</v>
      </c>
      <c r="AG444" s="2" t="s">
        <v>55</v>
      </c>
      <c r="AH444" s="2" t="s">
        <v>55</v>
      </c>
      <c r="AI444" s="2" t="s">
        <v>55</v>
      </c>
      <c r="AJ444" s="2" t="s">
        <v>209</v>
      </c>
      <c r="AK444" s="2" t="s">
        <v>55</v>
      </c>
      <c r="AL444" s="2" t="s">
        <v>55</v>
      </c>
      <c r="AM444" s="2" t="s">
        <v>55</v>
      </c>
      <c r="AN444" s="2" t="s">
        <v>56</v>
      </c>
      <c r="AO444" s="2" t="s">
        <v>1682</v>
      </c>
      <c r="AP444" s="2" t="s">
        <v>1683</v>
      </c>
      <c r="AQ444" s="2" t="s">
        <v>59</v>
      </c>
      <c r="AR444" s="2">
        <v>5124</v>
      </c>
      <c r="AS444" s="2" t="s">
        <v>1684</v>
      </c>
      <c r="AT444" s="2" t="s">
        <v>61</v>
      </c>
      <c r="AU444" s="2">
        <v>32870245</v>
      </c>
      <c r="AV444" s="2">
        <v>32890730</v>
      </c>
      <c r="AW444" s="2" t="s">
        <v>1685</v>
      </c>
      <c r="AX444" s="2" t="s">
        <v>133</v>
      </c>
      <c r="AY444" s="2" t="s">
        <v>1689</v>
      </c>
      <c r="AZ444" s="2" t="s">
        <v>1687</v>
      </c>
      <c r="BA444" s="2" t="s">
        <v>1688</v>
      </c>
      <c r="BB444" s="2" t="s">
        <v>67</v>
      </c>
      <c r="BC444" s="2">
        <v>32831022</v>
      </c>
      <c r="BD444" s="2">
        <v>32870196</v>
      </c>
    </row>
    <row r="445" s="2" customFormat="1" spans="1:56">
      <c r="A445" s="2" t="s">
        <v>1690</v>
      </c>
      <c r="B445" s="8">
        <v>0.0397588818958166</v>
      </c>
      <c r="C445" s="8">
        <f t="shared" si="18"/>
        <v>2.32619777904357</v>
      </c>
      <c r="D445" s="2">
        <v>162.64523</v>
      </c>
      <c r="E445" s="2">
        <v>69.91892</v>
      </c>
      <c r="F445" s="2">
        <v>7.0730486</v>
      </c>
      <c r="G445" s="2">
        <v>6.246468</v>
      </c>
      <c r="H445" s="2">
        <v>66.97494</v>
      </c>
      <c r="I445" s="2">
        <v>93.058945</v>
      </c>
      <c r="J445" s="2">
        <v>68.75031</v>
      </c>
      <c r="K445" s="2">
        <v>55.460247</v>
      </c>
      <c r="L445" s="2">
        <v>65.35017</v>
      </c>
      <c r="M445" s="2">
        <f t="shared" si="19"/>
        <v>69.9189224</v>
      </c>
      <c r="N445" s="2">
        <v>131.53438</v>
      </c>
      <c r="O445" s="2">
        <v>218.33327</v>
      </c>
      <c r="P445" s="2">
        <v>85.13549</v>
      </c>
      <c r="Q445" s="2">
        <v>138.7069</v>
      </c>
      <c r="R445" s="2">
        <v>239.51617</v>
      </c>
      <c r="S445" s="2">
        <f t="shared" si="20"/>
        <v>162.645242</v>
      </c>
      <c r="T445" s="2">
        <v>6.7090726</v>
      </c>
      <c r="U445" s="2">
        <v>5.801714</v>
      </c>
      <c r="V445" s="2">
        <v>7.4770765</v>
      </c>
      <c r="W445" s="2">
        <v>6.241582</v>
      </c>
      <c r="X445" s="2">
        <v>6.527557</v>
      </c>
      <c r="Y445" s="2">
        <v>6.529342</v>
      </c>
      <c r="Z445" s="2">
        <v>6.926211</v>
      </c>
      <c r="AA445" s="2">
        <v>6.4763336</v>
      </c>
      <c r="AB445" s="2">
        <v>7.725325</v>
      </c>
      <c r="AC445" s="2">
        <v>6.183368</v>
      </c>
      <c r="AD445" s="2" t="s">
        <v>55</v>
      </c>
      <c r="AE445" s="2" t="s">
        <v>55</v>
      </c>
      <c r="AF445" s="2" t="s">
        <v>55</v>
      </c>
      <c r="AG445" s="2" t="s">
        <v>55</v>
      </c>
      <c r="AH445" s="2" t="s">
        <v>55</v>
      </c>
      <c r="AI445" s="2" t="s">
        <v>55</v>
      </c>
      <c r="AJ445" s="2" t="s">
        <v>55</v>
      </c>
      <c r="AK445" s="2" t="s">
        <v>55</v>
      </c>
      <c r="AL445" s="2" t="s">
        <v>55</v>
      </c>
      <c r="AM445" s="2" t="s">
        <v>55</v>
      </c>
      <c r="AN445" s="2" t="s">
        <v>56</v>
      </c>
      <c r="AO445" s="2" t="s">
        <v>1691</v>
      </c>
      <c r="AP445" s="2" t="s">
        <v>1692</v>
      </c>
      <c r="AQ445" s="2" t="s">
        <v>59</v>
      </c>
      <c r="AR445" s="2">
        <v>1056</v>
      </c>
      <c r="AS445" s="2" t="s">
        <v>60</v>
      </c>
      <c r="AT445" s="2" t="s">
        <v>61</v>
      </c>
      <c r="AU445" s="2">
        <v>52273315</v>
      </c>
      <c r="AV445" s="2">
        <v>52275113</v>
      </c>
      <c r="AW445" s="2" t="s">
        <v>1693</v>
      </c>
      <c r="AX445" s="2" t="s">
        <v>133</v>
      </c>
      <c r="AY445" s="2" t="s">
        <v>1694</v>
      </c>
      <c r="AZ445" s="2" t="s">
        <v>1695</v>
      </c>
      <c r="BA445" s="2" t="s">
        <v>1696</v>
      </c>
      <c r="BB445" s="2" t="s">
        <v>67</v>
      </c>
      <c r="BC445" s="2">
        <v>52262625</v>
      </c>
      <c r="BD445" s="2">
        <v>52273183</v>
      </c>
    </row>
    <row r="446" s="2" customFormat="1" spans="1:50">
      <c r="A446" s="2" t="s">
        <v>1697</v>
      </c>
      <c r="B446" s="8">
        <v>0.0414024904117796</v>
      </c>
      <c r="C446" s="8">
        <f t="shared" si="18"/>
        <v>2.32593139104811</v>
      </c>
      <c r="D446" s="2">
        <v>535.3235</v>
      </c>
      <c r="E446" s="2">
        <v>230.15445</v>
      </c>
      <c r="F446" s="2">
        <v>8.798353</v>
      </c>
      <c r="G446" s="2">
        <v>7.9023314</v>
      </c>
      <c r="H446" s="2">
        <v>314.30896</v>
      </c>
      <c r="I446" s="2">
        <v>289.1594</v>
      </c>
      <c r="J446" s="2">
        <v>273.596</v>
      </c>
      <c r="K446" s="2">
        <v>184.63345</v>
      </c>
      <c r="L446" s="2">
        <v>89.07447</v>
      </c>
      <c r="M446" s="2">
        <f t="shared" si="19"/>
        <v>230.154456</v>
      </c>
      <c r="N446" s="2">
        <v>856.3059</v>
      </c>
      <c r="O446" s="2">
        <v>496.89252</v>
      </c>
      <c r="P446" s="2">
        <v>455.02637</v>
      </c>
      <c r="Q446" s="2">
        <v>444.77274</v>
      </c>
      <c r="R446" s="2">
        <v>423.61984</v>
      </c>
      <c r="S446" s="2">
        <f t="shared" si="20"/>
        <v>535.323474</v>
      </c>
      <c r="T446" s="2">
        <v>9.399223</v>
      </c>
      <c r="U446" s="2">
        <v>8.205679</v>
      </c>
      <c r="V446" s="2">
        <v>8.630602</v>
      </c>
      <c r="W446" s="2">
        <v>7.842733</v>
      </c>
      <c r="X446" s="2">
        <v>8.869045</v>
      </c>
      <c r="Y446" s="2">
        <v>8.487738</v>
      </c>
      <c r="Z446" s="2">
        <v>8.547961</v>
      </c>
      <c r="AA446" s="2">
        <v>8.328918</v>
      </c>
      <c r="AB446" s="2">
        <v>8.544939</v>
      </c>
      <c r="AC446" s="2">
        <v>6.64659</v>
      </c>
      <c r="AD446" s="2" t="s">
        <v>55</v>
      </c>
      <c r="AE446" s="2" t="s">
        <v>55</v>
      </c>
      <c r="AF446" s="2" t="s">
        <v>55</v>
      </c>
      <c r="AG446" s="2" t="s">
        <v>55</v>
      </c>
      <c r="AH446" s="2" t="s">
        <v>55</v>
      </c>
      <c r="AI446" s="2" t="s">
        <v>55</v>
      </c>
      <c r="AJ446" s="2" t="s">
        <v>55</v>
      </c>
      <c r="AK446" s="2" t="s">
        <v>55</v>
      </c>
      <c r="AL446" s="2" t="s">
        <v>55</v>
      </c>
      <c r="AM446" s="2" t="s">
        <v>55</v>
      </c>
      <c r="AN446" s="2" t="s">
        <v>56</v>
      </c>
      <c r="AO446" s="2" t="s">
        <v>1698</v>
      </c>
      <c r="AP446" s="2" t="s">
        <v>1699</v>
      </c>
      <c r="AQ446" s="2" t="s">
        <v>59</v>
      </c>
      <c r="AR446" s="2">
        <v>376</v>
      </c>
      <c r="AS446" s="2" t="s">
        <v>422</v>
      </c>
      <c r="AT446" s="2" t="s">
        <v>67</v>
      </c>
      <c r="AU446" s="2">
        <v>20248763</v>
      </c>
      <c r="AV446" s="2">
        <v>20250024</v>
      </c>
      <c r="AW446" s="2" t="s">
        <v>1700</v>
      </c>
      <c r="AX446" s="2" t="s">
        <v>74</v>
      </c>
    </row>
    <row r="447" s="2" customFormat="1" spans="1:50">
      <c r="A447" s="2" t="s">
        <v>1701</v>
      </c>
      <c r="B447" s="8">
        <v>0.00130532728284027</v>
      </c>
      <c r="C447" s="8">
        <f t="shared" si="18"/>
        <v>2.32036336919036</v>
      </c>
      <c r="D447" s="2">
        <v>290.97388</v>
      </c>
      <c r="E447" s="2">
        <v>125.40013</v>
      </c>
      <c r="F447" s="2">
        <v>7.8845506</v>
      </c>
      <c r="G447" s="2">
        <v>7.0082407</v>
      </c>
      <c r="H447" s="2">
        <v>97.78632</v>
      </c>
      <c r="I447" s="2">
        <v>243.62619</v>
      </c>
      <c r="J447" s="2">
        <v>86.769554</v>
      </c>
      <c r="K447" s="2">
        <v>89.56699</v>
      </c>
      <c r="L447" s="2">
        <v>109.2516</v>
      </c>
      <c r="M447" s="2">
        <f t="shared" si="19"/>
        <v>125.4001308</v>
      </c>
      <c r="N447" s="2">
        <v>196.2353</v>
      </c>
      <c r="O447" s="2">
        <v>431.0225</v>
      </c>
      <c r="P447" s="2">
        <v>158.89183</v>
      </c>
      <c r="Q447" s="2">
        <v>349.65842</v>
      </c>
      <c r="R447" s="2">
        <v>319.0613</v>
      </c>
      <c r="S447" s="2">
        <f t="shared" si="20"/>
        <v>290.97387</v>
      </c>
      <c r="T447" s="2">
        <v>7.288696</v>
      </c>
      <c r="U447" s="2">
        <v>6.3921566</v>
      </c>
      <c r="V447" s="2">
        <v>8.424159</v>
      </c>
      <c r="W447" s="2">
        <v>7.605703</v>
      </c>
      <c r="X447" s="2">
        <v>7.3668447</v>
      </c>
      <c r="Y447" s="2">
        <v>6.8596106</v>
      </c>
      <c r="Z447" s="2">
        <v>8.213392</v>
      </c>
      <c r="AA447" s="2">
        <v>7.221835</v>
      </c>
      <c r="AB447" s="2">
        <v>8.129659</v>
      </c>
      <c r="AC447" s="2">
        <v>6.961898</v>
      </c>
      <c r="AD447" s="2" t="s">
        <v>55</v>
      </c>
      <c r="AE447" s="2" t="s">
        <v>55</v>
      </c>
      <c r="AF447" s="2" t="s">
        <v>55</v>
      </c>
      <c r="AG447" s="2" t="s">
        <v>55</v>
      </c>
      <c r="AH447" s="2" t="s">
        <v>55</v>
      </c>
      <c r="AI447" s="2" t="s">
        <v>55</v>
      </c>
      <c r="AJ447" s="2" t="s">
        <v>55</v>
      </c>
      <c r="AK447" s="2" t="s">
        <v>55</v>
      </c>
      <c r="AL447" s="2" t="s">
        <v>55</v>
      </c>
      <c r="AM447" s="2" t="s">
        <v>55</v>
      </c>
      <c r="AN447" s="2" t="s">
        <v>56</v>
      </c>
      <c r="AO447" s="2" t="s">
        <v>1702</v>
      </c>
      <c r="AP447" s="2" t="s">
        <v>1474</v>
      </c>
      <c r="AQ447" s="2" t="s">
        <v>59</v>
      </c>
      <c r="AR447" s="2">
        <v>741</v>
      </c>
      <c r="AS447" s="2" t="s">
        <v>413</v>
      </c>
      <c r="AT447" s="2" t="s">
        <v>67</v>
      </c>
      <c r="AU447" s="2">
        <v>3944637</v>
      </c>
      <c r="AV447" s="2">
        <v>3957135</v>
      </c>
      <c r="AW447" s="2" t="s">
        <v>1703</v>
      </c>
      <c r="AX447" s="2" t="s">
        <v>74</v>
      </c>
    </row>
    <row r="448" s="2" customFormat="1" spans="1:56">
      <c r="A448" s="2" t="s">
        <v>1704</v>
      </c>
      <c r="B448" s="8">
        <v>0.00162303512610618</v>
      </c>
      <c r="C448" s="8">
        <f t="shared" si="18"/>
        <v>2.32014500792526</v>
      </c>
      <c r="D448" s="2">
        <v>88.962746</v>
      </c>
      <c r="E448" s="2">
        <v>38.343616</v>
      </c>
      <c r="F448" s="2">
        <v>6.2976513</v>
      </c>
      <c r="G448" s="2">
        <v>5.295085</v>
      </c>
      <c r="H448" s="2">
        <v>53.652412</v>
      </c>
      <c r="I448" s="2">
        <v>49.15988</v>
      </c>
      <c r="J448" s="2">
        <v>31.78427</v>
      </c>
      <c r="K448" s="2">
        <v>26.289936</v>
      </c>
      <c r="L448" s="2">
        <v>30.831575</v>
      </c>
      <c r="M448" s="2">
        <f t="shared" si="19"/>
        <v>38.3436146</v>
      </c>
      <c r="N448" s="2">
        <v>82.55239</v>
      </c>
      <c r="O448" s="2">
        <v>119.32143</v>
      </c>
      <c r="P448" s="2">
        <v>90.08518</v>
      </c>
      <c r="Q448" s="2">
        <v>88.38813</v>
      </c>
      <c r="R448" s="2">
        <v>64.4666</v>
      </c>
      <c r="S448" s="2">
        <f t="shared" si="20"/>
        <v>88.962746</v>
      </c>
      <c r="T448" s="2">
        <v>6.039024</v>
      </c>
      <c r="U448" s="2">
        <v>5.441997</v>
      </c>
      <c r="V448" s="2">
        <v>6.6474175</v>
      </c>
      <c r="W448" s="2">
        <v>5.3625674</v>
      </c>
      <c r="X448" s="2">
        <v>6.604178</v>
      </c>
      <c r="Y448" s="2">
        <v>5.384948</v>
      </c>
      <c r="Z448" s="2">
        <v>6.3120394</v>
      </c>
      <c r="AA448" s="2">
        <v>5.191448</v>
      </c>
      <c r="AB448" s="2">
        <v>5.885597</v>
      </c>
      <c r="AC448" s="2">
        <v>5.0944653</v>
      </c>
      <c r="AD448" s="2" t="s">
        <v>55</v>
      </c>
      <c r="AE448" s="2" t="s">
        <v>55</v>
      </c>
      <c r="AF448" s="2" t="s">
        <v>209</v>
      </c>
      <c r="AG448" s="2" t="s">
        <v>55</v>
      </c>
      <c r="AH448" s="2" t="s">
        <v>55</v>
      </c>
      <c r="AI448" s="2" t="s">
        <v>55</v>
      </c>
      <c r="AJ448" s="2" t="s">
        <v>55</v>
      </c>
      <c r="AK448" s="2" t="s">
        <v>55</v>
      </c>
      <c r="AL448" s="2" t="s">
        <v>55</v>
      </c>
      <c r="AM448" s="2" t="s">
        <v>55</v>
      </c>
      <c r="AN448" s="2" t="s">
        <v>56</v>
      </c>
      <c r="AO448" s="2" t="s">
        <v>1705</v>
      </c>
      <c r="AP448" s="2" t="s">
        <v>1706</v>
      </c>
      <c r="AQ448" s="2" t="s">
        <v>59</v>
      </c>
      <c r="AR448" s="2">
        <v>488</v>
      </c>
      <c r="AS448" s="2" t="s">
        <v>142</v>
      </c>
      <c r="AT448" s="2" t="s">
        <v>61</v>
      </c>
      <c r="AU448" s="2">
        <v>9806697</v>
      </c>
      <c r="AV448" s="2">
        <v>9812784</v>
      </c>
      <c r="AW448" s="2" t="s">
        <v>1707</v>
      </c>
      <c r="AX448" s="2" t="s">
        <v>63</v>
      </c>
      <c r="AY448" s="2" t="s">
        <v>1484</v>
      </c>
      <c r="AZ448" s="2" t="s">
        <v>1485</v>
      </c>
      <c r="BA448" s="2" t="s">
        <v>1486</v>
      </c>
      <c r="BB448" s="2" t="s">
        <v>67</v>
      </c>
      <c r="BC448" s="2">
        <v>9800213</v>
      </c>
      <c r="BD448" s="2">
        <v>10315754</v>
      </c>
    </row>
    <row r="449" s="2" customFormat="1" spans="1:56">
      <c r="A449" s="2" t="s">
        <v>1708</v>
      </c>
      <c r="B449" s="8">
        <v>0.0409437739397865</v>
      </c>
      <c r="C449" s="8">
        <f t="shared" si="18"/>
        <v>2.31862076919289</v>
      </c>
      <c r="D449" s="2">
        <v>85.2502</v>
      </c>
      <c r="E449" s="2">
        <v>36.76763</v>
      </c>
      <c r="F449" s="2">
        <v>6.1214237</v>
      </c>
      <c r="G449" s="2">
        <v>5.21847</v>
      </c>
      <c r="H449" s="2">
        <v>49.36957</v>
      </c>
      <c r="I449" s="2">
        <v>49.506077</v>
      </c>
      <c r="J449" s="2">
        <v>33.215515</v>
      </c>
      <c r="K449" s="2">
        <v>23.317352</v>
      </c>
      <c r="L449" s="2">
        <v>28.429665</v>
      </c>
      <c r="M449" s="2">
        <f t="shared" si="19"/>
        <v>36.7676358</v>
      </c>
      <c r="N449" s="2">
        <v>73.278366</v>
      </c>
      <c r="O449" s="2">
        <v>135.80501</v>
      </c>
      <c r="P449" s="2">
        <v>52.011524</v>
      </c>
      <c r="Q449" s="2">
        <v>41.5995</v>
      </c>
      <c r="R449" s="2">
        <v>123.55662</v>
      </c>
      <c r="S449" s="2">
        <f t="shared" si="20"/>
        <v>85.250204</v>
      </c>
      <c r="T449" s="2">
        <v>5.869065</v>
      </c>
      <c r="U449" s="2">
        <v>5.3020277</v>
      </c>
      <c r="V449" s="2">
        <v>6.8257256</v>
      </c>
      <c r="W449" s="2">
        <v>5.371315</v>
      </c>
      <c r="X449" s="2">
        <v>5.8303156</v>
      </c>
      <c r="Y449" s="2">
        <v>5.4577365</v>
      </c>
      <c r="Z449" s="2">
        <v>5.298753</v>
      </c>
      <c r="AA449" s="2">
        <v>4.978212</v>
      </c>
      <c r="AB449" s="2">
        <v>6.7832603</v>
      </c>
      <c r="AC449" s="2">
        <v>4.98306</v>
      </c>
      <c r="AD449" s="2" t="s">
        <v>55</v>
      </c>
      <c r="AE449" s="2" t="s">
        <v>55</v>
      </c>
      <c r="AF449" s="2" t="s">
        <v>55</v>
      </c>
      <c r="AG449" s="2" t="s">
        <v>55</v>
      </c>
      <c r="AH449" s="2" t="s">
        <v>55</v>
      </c>
      <c r="AI449" s="2" t="s">
        <v>55</v>
      </c>
      <c r="AJ449" s="2" t="s">
        <v>55</v>
      </c>
      <c r="AK449" s="2" t="s">
        <v>55</v>
      </c>
      <c r="AL449" s="2" t="s">
        <v>55</v>
      </c>
      <c r="AM449" s="2" t="s">
        <v>55</v>
      </c>
      <c r="AN449" s="2" t="s">
        <v>56</v>
      </c>
      <c r="AO449" s="2" t="s">
        <v>1709</v>
      </c>
      <c r="AP449" s="2" t="s">
        <v>1710</v>
      </c>
      <c r="AQ449" s="2" t="s">
        <v>107</v>
      </c>
      <c r="AR449" s="2">
        <v>1329</v>
      </c>
      <c r="AS449" s="2" t="s">
        <v>72</v>
      </c>
      <c r="AT449" s="2" t="s">
        <v>61</v>
      </c>
      <c r="AU449" s="2">
        <v>3605975</v>
      </c>
      <c r="AV449" s="2">
        <v>3609340</v>
      </c>
      <c r="AW449" s="2" t="s">
        <v>1711</v>
      </c>
      <c r="AX449" s="2" t="s">
        <v>63</v>
      </c>
      <c r="AY449" s="2" t="s">
        <v>1712</v>
      </c>
      <c r="AZ449" s="2" t="s">
        <v>1713</v>
      </c>
      <c r="BA449" s="2" t="s">
        <v>1714</v>
      </c>
      <c r="BB449" s="2" t="s">
        <v>67</v>
      </c>
      <c r="BC449" s="2">
        <v>3592704</v>
      </c>
      <c r="BD449" s="2">
        <v>3606206</v>
      </c>
    </row>
    <row r="450" s="2" customFormat="1" spans="1:56">
      <c r="A450" s="2" t="s">
        <v>1715</v>
      </c>
      <c r="B450" s="8">
        <v>0.0479880924520695</v>
      </c>
      <c r="C450" s="8">
        <f t="shared" ref="C450:C513" si="21">S450/M450</f>
        <v>2.31837965963916</v>
      </c>
      <c r="D450" s="2">
        <v>486.1185</v>
      </c>
      <c r="E450" s="2">
        <v>209.6803</v>
      </c>
      <c r="F450" s="2">
        <v>8.653691</v>
      </c>
      <c r="G450" s="2">
        <v>7.8264008</v>
      </c>
      <c r="H450" s="2">
        <v>303.45654</v>
      </c>
      <c r="I450" s="2">
        <v>243.79004</v>
      </c>
      <c r="J450" s="2">
        <v>225.47519</v>
      </c>
      <c r="K450" s="2">
        <v>111.43781</v>
      </c>
      <c r="L450" s="2">
        <v>164.24188</v>
      </c>
      <c r="M450" s="2">
        <f t="shared" ref="M450:M513" si="22">AVERAGE(H450:L450)</f>
        <v>209.680292</v>
      </c>
      <c r="N450" s="2">
        <v>430.9755</v>
      </c>
      <c r="O450" s="2">
        <v>725.2035</v>
      </c>
      <c r="P450" s="2">
        <v>293.9435</v>
      </c>
      <c r="Q450" s="2">
        <v>525.51324</v>
      </c>
      <c r="R450" s="2">
        <v>454.95688</v>
      </c>
      <c r="S450" s="2">
        <f t="shared" ref="S450:S513" si="23">AVERAGE(N450:R450)</f>
        <v>486.118524</v>
      </c>
      <c r="T450" s="2">
        <v>8.40083</v>
      </c>
      <c r="U450" s="2">
        <v>8.153507</v>
      </c>
      <c r="V450" s="2">
        <v>9.185158</v>
      </c>
      <c r="W450" s="2">
        <v>7.6068907</v>
      </c>
      <c r="X450" s="2">
        <v>8.251742</v>
      </c>
      <c r="Y450" s="2">
        <v>8.210861</v>
      </c>
      <c r="Z450" s="2">
        <v>8.790965</v>
      </c>
      <c r="AA450" s="2">
        <v>7.56336</v>
      </c>
      <c r="AB450" s="2">
        <v>8.639759</v>
      </c>
      <c r="AC450" s="2">
        <v>7.5973864</v>
      </c>
      <c r="AD450" s="2" t="s">
        <v>55</v>
      </c>
      <c r="AE450" s="2" t="s">
        <v>55</v>
      </c>
      <c r="AF450" s="2" t="s">
        <v>55</v>
      </c>
      <c r="AG450" s="2" t="s">
        <v>55</v>
      </c>
      <c r="AH450" s="2" t="s">
        <v>55</v>
      </c>
      <c r="AI450" s="2" t="s">
        <v>55</v>
      </c>
      <c r="AJ450" s="2" t="s">
        <v>55</v>
      </c>
      <c r="AK450" s="2" t="s">
        <v>55</v>
      </c>
      <c r="AL450" s="2" t="s">
        <v>55</v>
      </c>
      <c r="AM450" s="2" t="s">
        <v>55</v>
      </c>
      <c r="AN450" s="2" t="s">
        <v>56</v>
      </c>
      <c r="AO450" s="2" t="s">
        <v>1716</v>
      </c>
      <c r="AP450" s="2" t="s">
        <v>1717</v>
      </c>
      <c r="AQ450" s="2" t="s">
        <v>59</v>
      </c>
      <c r="AR450" s="2">
        <v>1045</v>
      </c>
      <c r="AS450" s="2" t="s">
        <v>131</v>
      </c>
      <c r="AT450" s="2" t="s">
        <v>67</v>
      </c>
      <c r="AU450" s="2">
        <v>13614342</v>
      </c>
      <c r="AV450" s="2">
        <v>13615387</v>
      </c>
      <c r="AW450" s="2" t="s">
        <v>1718</v>
      </c>
      <c r="AX450" s="2" t="s">
        <v>63</v>
      </c>
      <c r="AY450" s="2" t="s">
        <v>1719</v>
      </c>
      <c r="AZ450" s="2" t="s">
        <v>1720</v>
      </c>
      <c r="BA450" s="2" t="s">
        <v>1721</v>
      </c>
      <c r="BB450" s="2" t="s">
        <v>61</v>
      </c>
      <c r="BC450" s="2">
        <v>13574760</v>
      </c>
      <c r="BD450" s="2">
        <v>13615390</v>
      </c>
    </row>
    <row r="451" s="2" customFormat="1" spans="1:56">
      <c r="A451" s="2" t="s">
        <v>1715</v>
      </c>
      <c r="B451" s="8">
        <v>0.0479880924520695</v>
      </c>
      <c r="C451" s="8">
        <f t="shared" si="21"/>
        <v>2.31837965963916</v>
      </c>
      <c r="D451" s="2">
        <v>486.1185</v>
      </c>
      <c r="E451" s="2">
        <v>209.6803</v>
      </c>
      <c r="F451" s="2">
        <v>8.653691</v>
      </c>
      <c r="G451" s="2">
        <v>7.8264008</v>
      </c>
      <c r="H451" s="2">
        <v>303.45654</v>
      </c>
      <c r="I451" s="2">
        <v>243.79004</v>
      </c>
      <c r="J451" s="2">
        <v>225.47519</v>
      </c>
      <c r="K451" s="2">
        <v>111.43781</v>
      </c>
      <c r="L451" s="2">
        <v>164.24188</v>
      </c>
      <c r="M451" s="2">
        <f t="shared" si="22"/>
        <v>209.680292</v>
      </c>
      <c r="N451" s="2">
        <v>430.9755</v>
      </c>
      <c r="O451" s="2">
        <v>725.2035</v>
      </c>
      <c r="P451" s="2">
        <v>293.9435</v>
      </c>
      <c r="Q451" s="2">
        <v>525.51324</v>
      </c>
      <c r="R451" s="2">
        <v>454.95688</v>
      </c>
      <c r="S451" s="2">
        <f t="shared" si="23"/>
        <v>486.118524</v>
      </c>
      <c r="T451" s="2">
        <v>8.40083</v>
      </c>
      <c r="U451" s="2">
        <v>8.153507</v>
      </c>
      <c r="V451" s="2">
        <v>9.185158</v>
      </c>
      <c r="W451" s="2">
        <v>7.6068907</v>
      </c>
      <c r="X451" s="2">
        <v>8.251742</v>
      </c>
      <c r="Y451" s="2">
        <v>8.210861</v>
      </c>
      <c r="Z451" s="2">
        <v>8.790965</v>
      </c>
      <c r="AA451" s="2">
        <v>7.56336</v>
      </c>
      <c r="AB451" s="2">
        <v>8.639759</v>
      </c>
      <c r="AC451" s="2">
        <v>7.5973864</v>
      </c>
      <c r="AD451" s="2" t="s">
        <v>55</v>
      </c>
      <c r="AE451" s="2" t="s">
        <v>55</v>
      </c>
      <c r="AF451" s="2" t="s">
        <v>55</v>
      </c>
      <c r="AG451" s="2" t="s">
        <v>55</v>
      </c>
      <c r="AH451" s="2" t="s">
        <v>55</v>
      </c>
      <c r="AI451" s="2" t="s">
        <v>55</v>
      </c>
      <c r="AJ451" s="2" t="s">
        <v>55</v>
      </c>
      <c r="AK451" s="2" t="s">
        <v>55</v>
      </c>
      <c r="AL451" s="2" t="s">
        <v>55</v>
      </c>
      <c r="AM451" s="2" t="s">
        <v>55</v>
      </c>
      <c r="AN451" s="2" t="s">
        <v>56</v>
      </c>
      <c r="AO451" s="2" t="s">
        <v>1716</v>
      </c>
      <c r="AP451" s="2" t="s">
        <v>1717</v>
      </c>
      <c r="AQ451" s="2" t="s">
        <v>59</v>
      </c>
      <c r="AR451" s="2">
        <v>1045</v>
      </c>
      <c r="AS451" s="2" t="s">
        <v>131</v>
      </c>
      <c r="AT451" s="2" t="s">
        <v>67</v>
      </c>
      <c r="AU451" s="2">
        <v>13614342</v>
      </c>
      <c r="AV451" s="2">
        <v>13615387</v>
      </c>
      <c r="AW451" s="2" t="s">
        <v>1718</v>
      </c>
      <c r="AX451" s="2" t="s">
        <v>63</v>
      </c>
      <c r="AY451" s="2" t="s">
        <v>1722</v>
      </c>
      <c r="AZ451" s="2" t="s">
        <v>1720</v>
      </c>
      <c r="BA451" s="2" t="s">
        <v>1723</v>
      </c>
      <c r="BB451" s="2" t="s">
        <v>61</v>
      </c>
      <c r="BC451" s="2">
        <v>13574760</v>
      </c>
      <c r="BD451" s="2">
        <v>13615390</v>
      </c>
    </row>
    <row r="452" s="2" customFormat="1" spans="1:56">
      <c r="A452" s="2" t="s">
        <v>1715</v>
      </c>
      <c r="B452" s="8">
        <v>0.0479880924520695</v>
      </c>
      <c r="C452" s="8">
        <f t="shared" si="21"/>
        <v>2.31837965963916</v>
      </c>
      <c r="D452" s="2">
        <v>486.1185</v>
      </c>
      <c r="E452" s="2">
        <v>209.6803</v>
      </c>
      <c r="F452" s="2">
        <v>8.653691</v>
      </c>
      <c r="G452" s="2">
        <v>7.8264008</v>
      </c>
      <c r="H452" s="2">
        <v>303.45654</v>
      </c>
      <c r="I452" s="2">
        <v>243.79004</v>
      </c>
      <c r="J452" s="2">
        <v>225.47519</v>
      </c>
      <c r="K452" s="2">
        <v>111.43781</v>
      </c>
      <c r="L452" s="2">
        <v>164.24188</v>
      </c>
      <c r="M452" s="2">
        <f t="shared" si="22"/>
        <v>209.680292</v>
      </c>
      <c r="N452" s="2">
        <v>430.9755</v>
      </c>
      <c r="O452" s="2">
        <v>725.2035</v>
      </c>
      <c r="P452" s="2">
        <v>293.9435</v>
      </c>
      <c r="Q452" s="2">
        <v>525.51324</v>
      </c>
      <c r="R452" s="2">
        <v>454.95688</v>
      </c>
      <c r="S452" s="2">
        <f t="shared" si="23"/>
        <v>486.118524</v>
      </c>
      <c r="T452" s="2">
        <v>8.40083</v>
      </c>
      <c r="U452" s="2">
        <v>8.153507</v>
      </c>
      <c r="V452" s="2">
        <v>9.185158</v>
      </c>
      <c r="W452" s="2">
        <v>7.6068907</v>
      </c>
      <c r="X452" s="2">
        <v>8.251742</v>
      </c>
      <c r="Y452" s="2">
        <v>8.210861</v>
      </c>
      <c r="Z452" s="2">
        <v>8.790965</v>
      </c>
      <c r="AA452" s="2">
        <v>7.56336</v>
      </c>
      <c r="AB452" s="2">
        <v>8.639759</v>
      </c>
      <c r="AC452" s="2">
        <v>7.5973864</v>
      </c>
      <c r="AD452" s="2" t="s">
        <v>55</v>
      </c>
      <c r="AE452" s="2" t="s">
        <v>55</v>
      </c>
      <c r="AF452" s="2" t="s">
        <v>55</v>
      </c>
      <c r="AG452" s="2" t="s">
        <v>55</v>
      </c>
      <c r="AH452" s="2" t="s">
        <v>55</v>
      </c>
      <c r="AI452" s="2" t="s">
        <v>55</v>
      </c>
      <c r="AJ452" s="2" t="s">
        <v>55</v>
      </c>
      <c r="AK452" s="2" t="s">
        <v>55</v>
      </c>
      <c r="AL452" s="2" t="s">
        <v>55</v>
      </c>
      <c r="AM452" s="2" t="s">
        <v>55</v>
      </c>
      <c r="AN452" s="2" t="s">
        <v>56</v>
      </c>
      <c r="AO452" s="2" t="s">
        <v>1716</v>
      </c>
      <c r="AP452" s="2" t="s">
        <v>1717</v>
      </c>
      <c r="AQ452" s="2" t="s">
        <v>59</v>
      </c>
      <c r="AR452" s="2">
        <v>1045</v>
      </c>
      <c r="AS452" s="2" t="s">
        <v>131</v>
      </c>
      <c r="AT452" s="2" t="s">
        <v>67</v>
      </c>
      <c r="AU452" s="2">
        <v>13614342</v>
      </c>
      <c r="AV452" s="2">
        <v>13615387</v>
      </c>
      <c r="AW452" s="2" t="s">
        <v>1718</v>
      </c>
      <c r="AX452" s="2" t="s">
        <v>63</v>
      </c>
      <c r="AY452" s="2" t="s">
        <v>1724</v>
      </c>
      <c r="AZ452" s="2" t="s">
        <v>1720</v>
      </c>
      <c r="BA452" s="2" t="s">
        <v>1725</v>
      </c>
      <c r="BB452" s="2" t="s">
        <v>61</v>
      </c>
      <c r="BC452" s="2">
        <v>13574858</v>
      </c>
      <c r="BD452" s="2">
        <v>13615390</v>
      </c>
    </row>
    <row r="453" s="2" customFormat="1" spans="1:50">
      <c r="A453" s="2" t="s">
        <v>1726</v>
      </c>
      <c r="B453" s="8">
        <v>0.0471437675453298</v>
      </c>
      <c r="C453" s="8">
        <f t="shared" si="21"/>
        <v>2.31254622192469</v>
      </c>
      <c r="D453" s="2">
        <v>112.727554</v>
      </c>
      <c r="E453" s="2">
        <v>48.746075</v>
      </c>
      <c r="F453" s="2">
        <v>6.4972153</v>
      </c>
      <c r="G453" s="2">
        <v>5.6930017</v>
      </c>
      <c r="H453" s="2">
        <v>49.47467</v>
      </c>
      <c r="I453" s="2">
        <v>63.249645</v>
      </c>
      <c r="J453" s="2">
        <v>31.352013</v>
      </c>
      <c r="K453" s="2">
        <v>48.880527</v>
      </c>
      <c r="L453" s="2">
        <v>50.77353</v>
      </c>
      <c r="M453" s="2">
        <f t="shared" si="22"/>
        <v>48.746077</v>
      </c>
      <c r="N453" s="2">
        <v>170.16916</v>
      </c>
      <c r="O453" s="2">
        <v>65.881996</v>
      </c>
      <c r="P453" s="2">
        <v>55.35857</v>
      </c>
      <c r="Q453" s="2">
        <v>185.5836</v>
      </c>
      <c r="R453" s="2">
        <v>86.644455</v>
      </c>
      <c r="S453" s="2">
        <f t="shared" si="23"/>
        <v>112.7275562</v>
      </c>
      <c r="T453" s="2">
        <v>7.0897465</v>
      </c>
      <c r="U453" s="2">
        <v>5.3078194</v>
      </c>
      <c r="V453" s="2">
        <v>5.857695</v>
      </c>
      <c r="W453" s="2">
        <v>5.7104235</v>
      </c>
      <c r="X453" s="2">
        <v>5.9215627</v>
      </c>
      <c r="Y453" s="2">
        <v>5.3641005</v>
      </c>
      <c r="Z453" s="2">
        <v>7.32019</v>
      </c>
      <c r="AA453" s="2">
        <v>6.2708573</v>
      </c>
      <c r="AB453" s="2">
        <v>6.296883</v>
      </c>
      <c r="AC453" s="2">
        <v>5.811809</v>
      </c>
      <c r="AD453" s="2" t="s">
        <v>55</v>
      </c>
      <c r="AE453" s="2" t="s">
        <v>55</v>
      </c>
      <c r="AF453" s="2" t="s">
        <v>55</v>
      </c>
      <c r="AG453" s="2" t="s">
        <v>55</v>
      </c>
      <c r="AH453" s="2" t="s">
        <v>55</v>
      </c>
      <c r="AI453" s="2" t="s">
        <v>55</v>
      </c>
      <c r="AJ453" s="2" t="s">
        <v>55</v>
      </c>
      <c r="AK453" s="2" t="s">
        <v>55</v>
      </c>
      <c r="AL453" s="2" t="s">
        <v>55</v>
      </c>
      <c r="AM453" s="2" t="s">
        <v>55</v>
      </c>
      <c r="AN453" s="2" t="s">
        <v>56</v>
      </c>
      <c r="AO453" s="2" t="s">
        <v>1727</v>
      </c>
      <c r="AP453" s="2" t="s">
        <v>1728</v>
      </c>
      <c r="AQ453" s="2" t="s">
        <v>107</v>
      </c>
      <c r="AR453" s="2">
        <v>3690</v>
      </c>
      <c r="AS453" s="2" t="s">
        <v>131</v>
      </c>
      <c r="AT453" s="2" t="s">
        <v>61</v>
      </c>
      <c r="AU453" s="2">
        <v>32861952</v>
      </c>
      <c r="AV453" s="2">
        <v>32871535</v>
      </c>
      <c r="AW453" s="2" t="s">
        <v>1729</v>
      </c>
      <c r="AX453" s="2" t="s">
        <v>74</v>
      </c>
    </row>
    <row r="454" s="2" customFormat="1" spans="1:50">
      <c r="A454" s="2" t="s">
        <v>1730</v>
      </c>
      <c r="B454" s="8">
        <v>0.0201938082122817</v>
      </c>
      <c r="C454" s="8">
        <f t="shared" si="21"/>
        <v>2.30499576094136</v>
      </c>
      <c r="D454" s="2">
        <v>20997.629</v>
      </c>
      <c r="E454" s="2">
        <v>9109.616</v>
      </c>
      <c r="F454" s="2">
        <v>14.111368</v>
      </c>
      <c r="G454" s="2">
        <v>13.375058</v>
      </c>
      <c r="H454" s="2">
        <v>12051.713</v>
      </c>
      <c r="I454" s="2">
        <v>11655.092</v>
      </c>
      <c r="J454" s="2">
        <v>8567.056</v>
      </c>
      <c r="K454" s="2">
        <v>6425.0938</v>
      </c>
      <c r="L454" s="2">
        <v>6849.1294</v>
      </c>
      <c r="M454" s="2">
        <f t="shared" si="22"/>
        <v>9109.61684</v>
      </c>
      <c r="N454" s="2">
        <v>23717.459</v>
      </c>
      <c r="O454" s="2">
        <v>18020.496</v>
      </c>
      <c r="P454" s="2">
        <v>22722.084</v>
      </c>
      <c r="Q454" s="2">
        <v>16650.912</v>
      </c>
      <c r="R454" s="2">
        <v>23877.19</v>
      </c>
      <c r="S454" s="2">
        <f t="shared" si="23"/>
        <v>20997.6282</v>
      </c>
      <c r="T454" s="2">
        <v>14.2003765</v>
      </c>
      <c r="U454" s="2">
        <v>13.637578</v>
      </c>
      <c r="V454" s="2">
        <v>13.94595</v>
      </c>
      <c r="W454" s="2">
        <v>13.285017</v>
      </c>
      <c r="X454" s="2">
        <v>14.366663</v>
      </c>
      <c r="Y454" s="2">
        <v>13.370118</v>
      </c>
      <c r="Z454" s="2">
        <v>13.665747</v>
      </c>
      <c r="AA454" s="2">
        <v>13.515341</v>
      </c>
      <c r="AB454" s="2">
        <v>14.378107</v>
      </c>
      <c r="AC454" s="2">
        <v>13.067235</v>
      </c>
      <c r="AD454" s="2" t="s">
        <v>55</v>
      </c>
      <c r="AE454" s="2" t="s">
        <v>55</v>
      </c>
      <c r="AF454" s="2" t="s">
        <v>55</v>
      </c>
      <c r="AG454" s="2" t="s">
        <v>55</v>
      </c>
      <c r="AH454" s="2" t="s">
        <v>55</v>
      </c>
      <c r="AI454" s="2" t="s">
        <v>55</v>
      </c>
      <c r="AJ454" s="2" t="s">
        <v>55</v>
      </c>
      <c r="AK454" s="2" t="s">
        <v>55</v>
      </c>
      <c r="AL454" s="2" t="s">
        <v>55</v>
      </c>
      <c r="AM454" s="2" t="s">
        <v>55</v>
      </c>
      <c r="AN454" s="2" t="s">
        <v>56</v>
      </c>
      <c r="AO454" s="2" t="s">
        <v>1731</v>
      </c>
      <c r="AP454" s="2" t="s">
        <v>738</v>
      </c>
      <c r="AQ454" s="2" t="s">
        <v>59</v>
      </c>
      <c r="AR454" s="2">
        <v>517</v>
      </c>
      <c r="AS454" s="2" t="s">
        <v>226</v>
      </c>
      <c r="AT454" s="2" t="s">
        <v>67</v>
      </c>
      <c r="AU454" s="2">
        <v>37049234</v>
      </c>
      <c r="AV454" s="2">
        <v>37059709</v>
      </c>
      <c r="AW454" s="2" t="s">
        <v>1732</v>
      </c>
      <c r="AX454" s="2" t="s">
        <v>74</v>
      </c>
    </row>
    <row r="455" s="2" customFormat="1" spans="1:50">
      <c r="A455" s="2" t="s">
        <v>1733</v>
      </c>
      <c r="B455" s="8">
        <v>0.030609941922976</v>
      </c>
      <c r="C455" s="8">
        <f t="shared" si="21"/>
        <v>2.29443635168611</v>
      </c>
      <c r="D455" s="2">
        <v>3632.0476</v>
      </c>
      <c r="E455" s="2">
        <v>1582.9803</v>
      </c>
      <c r="F455" s="2">
        <v>11.536646</v>
      </c>
      <c r="G455" s="2">
        <v>10.748589</v>
      </c>
      <c r="H455" s="2">
        <v>1848.8436</v>
      </c>
      <c r="I455" s="2">
        <v>2590.228</v>
      </c>
      <c r="J455" s="2">
        <v>1657.4832</v>
      </c>
      <c r="K455" s="2">
        <v>820.80994</v>
      </c>
      <c r="L455" s="2">
        <v>997.53723</v>
      </c>
      <c r="M455" s="2">
        <f t="shared" si="22"/>
        <v>1582.980394</v>
      </c>
      <c r="N455" s="2">
        <v>2804.6772</v>
      </c>
      <c r="O455" s="2">
        <v>4041.2986</v>
      </c>
      <c r="P455" s="2">
        <v>2896.522</v>
      </c>
      <c r="Q455" s="2">
        <v>5346.66</v>
      </c>
      <c r="R455" s="2">
        <v>3071.081</v>
      </c>
      <c r="S455" s="2">
        <f t="shared" si="23"/>
        <v>3632.04776</v>
      </c>
      <c r="T455" s="2">
        <v>11.085846</v>
      </c>
      <c r="U455" s="2">
        <v>10.861386</v>
      </c>
      <c r="V455" s="2">
        <v>11.66734</v>
      </c>
      <c r="W455" s="2">
        <v>11.031018</v>
      </c>
      <c r="X455" s="2">
        <v>11.462277</v>
      </c>
      <c r="Y455" s="2">
        <v>11.019105</v>
      </c>
      <c r="Z455" s="2">
        <v>12.086012</v>
      </c>
      <c r="AA455" s="2">
        <v>10.507512</v>
      </c>
      <c r="AB455" s="2">
        <v>11.381752</v>
      </c>
      <c r="AC455" s="2">
        <v>10.323919</v>
      </c>
      <c r="AD455" s="2" t="s">
        <v>55</v>
      </c>
      <c r="AE455" s="2" t="s">
        <v>55</v>
      </c>
      <c r="AF455" s="2" t="s">
        <v>55</v>
      </c>
      <c r="AG455" s="2" t="s">
        <v>55</v>
      </c>
      <c r="AH455" s="2" t="s">
        <v>55</v>
      </c>
      <c r="AI455" s="2" t="s">
        <v>55</v>
      </c>
      <c r="AJ455" s="2" t="s">
        <v>55</v>
      </c>
      <c r="AK455" s="2" t="s">
        <v>55</v>
      </c>
      <c r="AL455" s="2" t="s">
        <v>55</v>
      </c>
      <c r="AM455" s="2" t="s">
        <v>55</v>
      </c>
      <c r="AN455" s="2" t="s">
        <v>56</v>
      </c>
      <c r="AO455" s="2" t="s">
        <v>1734</v>
      </c>
      <c r="AP455" s="2" t="s">
        <v>1735</v>
      </c>
      <c r="AQ455" s="2" t="s">
        <v>59</v>
      </c>
      <c r="AR455" s="2">
        <v>2238</v>
      </c>
      <c r="AS455" s="2" t="s">
        <v>263</v>
      </c>
      <c r="AT455" s="2" t="s">
        <v>61</v>
      </c>
      <c r="AU455" s="2">
        <v>64498737</v>
      </c>
      <c r="AV455" s="2">
        <v>64535091</v>
      </c>
      <c r="AW455" s="2" t="s">
        <v>1736</v>
      </c>
      <c r="AX455" s="2" t="s">
        <v>74</v>
      </c>
    </row>
    <row r="456" s="2" customFormat="1" spans="1:56">
      <c r="A456" s="2" t="s">
        <v>1737</v>
      </c>
      <c r="B456" s="8">
        <v>0.0326293172442534</v>
      </c>
      <c r="C456" s="8">
        <f t="shared" si="21"/>
        <v>2.29379990787316</v>
      </c>
      <c r="D456" s="2">
        <v>82.0239</v>
      </c>
      <c r="E456" s="2">
        <v>35.75896</v>
      </c>
      <c r="F456" s="2">
        <v>6.073899</v>
      </c>
      <c r="G456" s="2">
        <v>5.1983023</v>
      </c>
      <c r="H456" s="2">
        <v>44.545288</v>
      </c>
      <c r="I456" s="2">
        <v>45.50548</v>
      </c>
      <c r="J456" s="2">
        <v>31.202972</v>
      </c>
      <c r="K456" s="2">
        <v>23.803118</v>
      </c>
      <c r="L456" s="2">
        <v>33.737953</v>
      </c>
      <c r="M456" s="2">
        <f t="shared" si="22"/>
        <v>35.7589622</v>
      </c>
      <c r="N456" s="2">
        <v>65.293686</v>
      </c>
      <c r="O456" s="2">
        <v>106.11512</v>
      </c>
      <c r="P456" s="2">
        <v>48.325085</v>
      </c>
      <c r="Q456" s="2">
        <v>46.12231</v>
      </c>
      <c r="R456" s="2">
        <v>144.26332</v>
      </c>
      <c r="S456" s="2">
        <f t="shared" si="23"/>
        <v>82.0239042</v>
      </c>
      <c r="T456" s="2">
        <v>5.7125998</v>
      </c>
      <c r="U456" s="2">
        <v>5.138139</v>
      </c>
      <c r="V456" s="2">
        <v>6.4904265</v>
      </c>
      <c r="W456" s="2">
        <v>5.256113</v>
      </c>
      <c r="X456" s="2">
        <v>5.729955</v>
      </c>
      <c r="Y456" s="2">
        <v>5.3567514</v>
      </c>
      <c r="Z456" s="2">
        <v>5.435149</v>
      </c>
      <c r="AA456" s="2">
        <v>5.014866</v>
      </c>
      <c r="AB456" s="2">
        <v>7.0013638</v>
      </c>
      <c r="AC456" s="2">
        <v>5.2256436</v>
      </c>
      <c r="AD456" s="2" t="s">
        <v>55</v>
      </c>
      <c r="AE456" s="2" t="s">
        <v>55</v>
      </c>
      <c r="AF456" s="2" t="s">
        <v>55</v>
      </c>
      <c r="AG456" s="2" t="s">
        <v>55</v>
      </c>
      <c r="AH456" s="2" t="s">
        <v>55</v>
      </c>
      <c r="AI456" s="2" t="s">
        <v>55</v>
      </c>
      <c r="AJ456" s="2" t="s">
        <v>55</v>
      </c>
      <c r="AK456" s="2" t="s">
        <v>55</v>
      </c>
      <c r="AL456" s="2" t="s">
        <v>55</v>
      </c>
      <c r="AM456" s="2" t="s">
        <v>55</v>
      </c>
      <c r="AN456" s="2" t="s">
        <v>56</v>
      </c>
      <c r="AO456" s="2" t="s">
        <v>1738</v>
      </c>
      <c r="AP456" s="2" t="s">
        <v>1710</v>
      </c>
      <c r="AQ456" s="2" t="s">
        <v>71</v>
      </c>
      <c r="AR456" s="2">
        <v>1373</v>
      </c>
      <c r="AS456" s="2" t="s">
        <v>72</v>
      </c>
      <c r="AT456" s="2" t="s">
        <v>61</v>
      </c>
      <c r="AU456" s="2">
        <v>3605975</v>
      </c>
      <c r="AV456" s="2">
        <v>3609340</v>
      </c>
      <c r="AW456" s="2" t="s">
        <v>1739</v>
      </c>
      <c r="AX456" s="2" t="s">
        <v>63</v>
      </c>
      <c r="AY456" s="2" t="s">
        <v>1712</v>
      </c>
      <c r="AZ456" s="2" t="s">
        <v>1713</v>
      </c>
      <c r="BA456" s="2" t="s">
        <v>1714</v>
      </c>
      <c r="BB456" s="2" t="s">
        <v>67</v>
      </c>
      <c r="BC456" s="2">
        <v>3592704</v>
      </c>
      <c r="BD456" s="2">
        <v>3606206</v>
      </c>
    </row>
    <row r="457" s="2" customFormat="1" spans="1:56">
      <c r="A457" s="2" t="s">
        <v>1740</v>
      </c>
      <c r="B457" s="8">
        <v>0.00282399720700487</v>
      </c>
      <c r="C457" s="8">
        <f t="shared" si="21"/>
        <v>2.29297015862563</v>
      </c>
      <c r="D457" s="2">
        <v>870.01184</v>
      </c>
      <c r="E457" s="2">
        <v>379.42572</v>
      </c>
      <c r="F457" s="2">
        <v>9.521067</v>
      </c>
      <c r="G457" s="2">
        <v>8.706217</v>
      </c>
      <c r="H457" s="2">
        <v>403.77686</v>
      </c>
      <c r="I457" s="2">
        <v>606.64594</v>
      </c>
      <c r="J457" s="2">
        <v>350.21658</v>
      </c>
      <c r="K457" s="2">
        <v>255.07736</v>
      </c>
      <c r="L457" s="2">
        <v>281.4117</v>
      </c>
      <c r="M457" s="2">
        <f t="shared" si="22"/>
        <v>379.425688</v>
      </c>
      <c r="N457" s="2">
        <v>871.3894</v>
      </c>
      <c r="O457" s="2">
        <v>940.1052</v>
      </c>
      <c r="P457" s="2">
        <v>631.8575</v>
      </c>
      <c r="Q457" s="2">
        <v>991.8922</v>
      </c>
      <c r="R457" s="2">
        <v>914.8146</v>
      </c>
      <c r="S457" s="2">
        <f t="shared" si="23"/>
        <v>870.01178</v>
      </c>
      <c r="T457" s="2">
        <v>9.424164</v>
      </c>
      <c r="U457" s="2">
        <v>8.578542</v>
      </c>
      <c r="V457" s="2">
        <v>9.556487</v>
      </c>
      <c r="W457" s="2">
        <v>8.910281</v>
      </c>
      <c r="X457" s="2">
        <v>9.316091</v>
      </c>
      <c r="Y457" s="2">
        <v>8.828737</v>
      </c>
      <c r="Z457" s="2">
        <v>9.664162</v>
      </c>
      <c r="AA457" s="2">
        <v>8.797598</v>
      </c>
      <c r="AB457" s="2">
        <v>9.644428</v>
      </c>
      <c r="AC457" s="2">
        <v>8.415929</v>
      </c>
      <c r="AD457" s="2" t="s">
        <v>55</v>
      </c>
      <c r="AE457" s="2" t="s">
        <v>55</v>
      </c>
      <c r="AF457" s="2" t="s">
        <v>55</v>
      </c>
      <c r="AG457" s="2" t="s">
        <v>55</v>
      </c>
      <c r="AH457" s="2" t="s">
        <v>55</v>
      </c>
      <c r="AI457" s="2" t="s">
        <v>55</v>
      </c>
      <c r="AJ457" s="2" t="s">
        <v>55</v>
      </c>
      <c r="AK457" s="2" t="s">
        <v>55</v>
      </c>
      <c r="AL457" s="2" t="s">
        <v>55</v>
      </c>
      <c r="AM457" s="2" t="s">
        <v>55</v>
      </c>
      <c r="AN457" s="2" t="s">
        <v>56</v>
      </c>
      <c r="AO457" s="2" t="s">
        <v>1741</v>
      </c>
      <c r="AP457" s="2" t="s">
        <v>1742</v>
      </c>
      <c r="AQ457" s="2" t="s">
        <v>107</v>
      </c>
      <c r="AR457" s="2">
        <v>1159</v>
      </c>
      <c r="AS457" s="2" t="s">
        <v>263</v>
      </c>
      <c r="AT457" s="2" t="s">
        <v>61</v>
      </c>
      <c r="AU457" s="2">
        <v>73097897</v>
      </c>
      <c r="AV457" s="2">
        <v>73112551</v>
      </c>
      <c r="AW457" s="2" t="s">
        <v>1743</v>
      </c>
      <c r="AX457" s="2" t="s">
        <v>180</v>
      </c>
      <c r="AY457" s="2" t="s">
        <v>1744</v>
      </c>
      <c r="AZ457" s="2" t="s">
        <v>1742</v>
      </c>
      <c r="BA457" s="2" t="s">
        <v>1745</v>
      </c>
      <c r="BB457" s="2" t="s">
        <v>61</v>
      </c>
      <c r="BC457" s="2">
        <v>73097897</v>
      </c>
      <c r="BD457" s="2">
        <v>73112551</v>
      </c>
    </row>
    <row r="458" s="2" customFormat="1" spans="1:56">
      <c r="A458" s="2" t="s">
        <v>1740</v>
      </c>
      <c r="B458" s="8">
        <v>0.00282399720700487</v>
      </c>
      <c r="C458" s="8">
        <f t="shared" si="21"/>
        <v>2.29297015862563</v>
      </c>
      <c r="D458" s="2">
        <v>870.01184</v>
      </c>
      <c r="E458" s="2">
        <v>379.42572</v>
      </c>
      <c r="F458" s="2">
        <v>9.521067</v>
      </c>
      <c r="G458" s="2">
        <v>8.706217</v>
      </c>
      <c r="H458" s="2">
        <v>403.77686</v>
      </c>
      <c r="I458" s="2">
        <v>606.64594</v>
      </c>
      <c r="J458" s="2">
        <v>350.21658</v>
      </c>
      <c r="K458" s="2">
        <v>255.07736</v>
      </c>
      <c r="L458" s="2">
        <v>281.4117</v>
      </c>
      <c r="M458" s="2">
        <f t="shared" si="22"/>
        <v>379.425688</v>
      </c>
      <c r="N458" s="2">
        <v>871.3894</v>
      </c>
      <c r="O458" s="2">
        <v>940.1052</v>
      </c>
      <c r="P458" s="2">
        <v>631.8575</v>
      </c>
      <c r="Q458" s="2">
        <v>991.8922</v>
      </c>
      <c r="R458" s="2">
        <v>914.8146</v>
      </c>
      <c r="S458" s="2">
        <f t="shared" si="23"/>
        <v>870.01178</v>
      </c>
      <c r="T458" s="2">
        <v>9.424164</v>
      </c>
      <c r="U458" s="2">
        <v>8.578542</v>
      </c>
      <c r="V458" s="2">
        <v>9.556487</v>
      </c>
      <c r="W458" s="2">
        <v>8.910281</v>
      </c>
      <c r="X458" s="2">
        <v>9.316091</v>
      </c>
      <c r="Y458" s="2">
        <v>8.828737</v>
      </c>
      <c r="Z458" s="2">
        <v>9.664162</v>
      </c>
      <c r="AA458" s="2">
        <v>8.797598</v>
      </c>
      <c r="AB458" s="2">
        <v>9.644428</v>
      </c>
      <c r="AC458" s="2">
        <v>8.415929</v>
      </c>
      <c r="AD458" s="2" t="s">
        <v>55</v>
      </c>
      <c r="AE458" s="2" t="s">
        <v>55</v>
      </c>
      <c r="AF458" s="2" t="s">
        <v>55</v>
      </c>
      <c r="AG458" s="2" t="s">
        <v>55</v>
      </c>
      <c r="AH458" s="2" t="s">
        <v>55</v>
      </c>
      <c r="AI458" s="2" t="s">
        <v>55</v>
      </c>
      <c r="AJ458" s="2" t="s">
        <v>55</v>
      </c>
      <c r="AK458" s="2" t="s">
        <v>55</v>
      </c>
      <c r="AL458" s="2" t="s">
        <v>55</v>
      </c>
      <c r="AM458" s="2" t="s">
        <v>55</v>
      </c>
      <c r="AN458" s="2" t="s">
        <v>56</v>
      </c>
      <c r="AO458" s="2" t="s">
        <v>1741</v>
      </c>
      <c r="AP458" s="2" t="s">
        <v>1742</v>
      </c>
      <c r="AQ458" s="2" t="s">
        <v>107</v>
      </c>
      <c r="AR458" s="2">
        <v>1159</v>
      </c>
      <c r="AS458" s="2" t="s">
        <v>263</v>
      </c>
      <c r="AT458" s="2" t="s">
        <v>61</v>
      </c>
      <c r="AU458" s="2">
        <v>73097897</v>
      </c>
      <c r="AV458" s="2">
        <v>73112551</v>
      </c>
      <c r="AW458" s="2" t="s">
        <v>1743</v>
      </c>
      <c r="AX458" s="2" t="s">
        <v>180</v>
      </c>
      <c r="AY458" s="2" t="s">
        <v>1746</v>
      </c>
      <c r="AZ458" s="2" t="s">
        <v>1742</v>
      </c>
      <c r="BA458" s="2" t="s">
        <v>1747</v>
      </c>
      <c r="BB458" s="2" t="s">
        <v>61</v>
      </c>
      <c r="BC458" s="2">
        <v>73097897</v>
      </c>
      <c r="BD458" s="2">
        <v>73112551</v>
      </c>
    </row>
    <row r="459" s="2" customFormat="1" spans="1:50">
      <c r="A459" s="2" t="s">
        <v>1748</v>
      </c>
      <c r="B459" s="8">
        <v>0.0318421348513869</v>
      </c>
      <c r="C459" s="8">
        <f t="shared" si="21"/>
        <v>2.29209657179746</v>
      </c>
      <c r="D459" s="2">
        <v>277.62216</v>
      </c>
      <c r="E459" s="2">
        <v>121.12148</v>
      </c>
      <c r="F459" s="2">
        <v>7.849458</v>
      </c>
      <c r="G459" s="2">
        <v>7.0004706</v>
      </c>
      <c r="H459" s="2">
        <v>88.14639</v>
      </c>
      <c r="I459" s="2">
        <v>203.24817</v>
      </c>
      <c r="J459" s="2">
        <v>125.23202</v>
      </c>
      <c r="K459" s="2">
        <v>99.78614</v>
      </c>
      <c r="L459" s="2">
        <v>89.19473</v>
      </c>
      <c r="M459" s="2">
        <f t="shared" si="22"/>
        <v>121.12149</v>
      </c>
      <c r="N459" s="2">
        <v>251.04842</v>
      </c>
      <c r="O459" s="2">
        <v>430.72598</v>
      </c>
      <c r="P459" s="2">
        <v>175.55417</v>
      </c>
      <c r="Q459" s="2">
        <v>247.03256</v>
      </c>
      <c r="R459" s="2">
        <v>283.74963</v>
      </c>
      <c r="S459" s="2">
        <f t="shared" si="23"/>
        <v>277.622152</v>
      </c>
      <c r="T459" s="2">
        <v>7.642449</v>
      </c>
      <c r="U459" s="2">
        <v>6.227456</v>
      </c>
      <c r="V459" s="2">
        <v>8.4232235</v>
      </c>
      <c r="W459" s="2">
        <v>7.351267</v>
      </c>
      <c r="X459" s="2">
        <v>7.511517</v>
      </c>
      <c r="Y459" s="2">
        <v>7.3800716</v>
      </c>
      <c r="Z459" s="2">
        <v>7.713355</v>
      </c>
      <c r="AA459" s="2">
        <v>7.3953023</v>
      </c>
      <c r="AB459" s="2">
        <v>7.956751</v>
      </c>
      <c r="AC459" s="2">
        <v>6.6482596</v>
      </c>
      <c r="AD459" s="2" t="s">
        <v>55</v>
      </c>
      <c r="AE459" s="2" t="s">
        <v>55</v>
      </c>
      <c r="AF459" s="2" t="s">
        <v>55</v>
      </c>
      <c r="AG459" s="2" t="s">
        <v>55</v>
      </c>
      <c r="AH459" s="2" t="s">
        <v>55</v>
      </c>
      <c r="AI459" s="2" t="s">
        <v>55</v>
      </c>
      <c r="AJ459" s="2" t="s">
        <v>55</v>
      </c>
      <c r="AK459" s="2" t="s">
        <v>55</v>
      </c>
      <c r="AL459" s="2" t="s">
        <v>55</v>
      </c>
      <c r="AM459" s="2" t="s">
        <v>55</v>
      </c>
      <c r="AN459" s="2" t="s">
        <v>56</v>
      </c>
      <c r="AO459" s="2" t="s">
        <v>1749</v>
      </c>
      <c r="AP459" s="2" t="s">
        <v>782</v>
      </c>
      <c r="AQ459" s="2" t="s">
        <v>59</v>
      </c>
      <c r="AR459" s="2">
        <v>423</v>
      </c>
      <c r="AS459" s="2" t="s">
        <v>72</v>
      </c>
      <c r="AT459" s="2" t="s">
        <v>67</v>
      </c>
      <c r="AU459" s="2">
        <v>112005726</v>
      </c>
      <c r="AV459" s="2">
        <v>112123291</v>
      </c>
      <c r="AW459" s="2" t="s">
        <v>1750</v>
      </c>
      <c r="AX459" s="2" t="s">
        <v>74</v>
      </c>
    </row>
    <row r="460" s="2" customFormat="1" spans="1:50">
      <c r="A460" s="2" t="s">
        <v>1751</v>
      </c>
      <c r="B460" s="8">
        <v>0.0335954827439491</v>
      </c>
      <c r="C460" s="8">
        <f t="shared" si="21"/>
        <v>2.29056592408866</v>
      </c>
      <c r="D460" s="2">
        <v>119.2571</v>
      </c>
      <c r="E460" s="2">
        <v>52.064472</v>
      </c>
      <c r="F460" s="2">
        <v>6.659509</v>
      </c>
      <c r="G460" s="2">
        <v>5.7474923</v>
      </c>
      <c r="H460" s="2">
        <v>72.8938</v>
      </c>
      <c r="I460" s="2">
        <v>55.948162</v>
      </c>
      <c r="J460" s="2">
        <v>40.942123</v>
      </c>
      <c r="K460" s="2">
        <v>29.79839</v>
      </c>
      <c r="L460" s="2">
        <v>60.739895</v>
      </c>
      <c r="M460" s="2">
        <f t="shared" si="22"/>
        <v>52.064474</v>
      </c>
      <c r="N460" s="2">
        <v>68.355</v>
      </c>
      <c r="O460" s="2">
        <v>157.81142</v>
      </c>
      <c r="P460" s="2">
        <v>126.31717</v>
      </c>
      <c r="Q460" s="2">
        <v>88.31886</v>
      </c>
      <c r="R460" s="2">
        <v>155.4831</v>
      </c>
      <c r="S460" s="2">
        <f t="shared" si="23"/>
        <v>119.25711</v>
      </c>
      <c r="T460" s="2">
        <v>5.7744155</v>
      </c>
      <c r="U460" s="2">
        <v>5.9330034</v>
      </c>
      <c r="V460" s="2">
        <v>7.0376425</v>
      </c>
      <c r="W460" s="2">
        <v>5.5383463</v>
      </c>
      <c r="X460" s="2">
        <v>7.060935</v>
      </c>
      <c r="Y460" s="2">
        <v>5.775846</v>
      </c>
      <c r="Z460" s="2">
        <v>6.310813</v>
      </c>
      <c r="AA460" s="2">
        <v>5.416645</v>
      </c>
      <c r="AB460" s="2">
        <v>7.113739</v>
      </c>
      <c r="AC460" s="2">
        <v>6.0736194</v>
      </c>
      <c r="AD460" s="2" t="s">
        <v>55</v>
      </c>
      <c r="AE460" s="2" t="s">
        <v>55</v>
      </c>
      <c r="AF460" s="2" t="s">
        <v>55</v>
      </c>
      <c r="AG460" s="2" t="s">
        <v>55</v>
      </c>
      <c r="AH460" s="2" t="s">
        <v>55</v>
      </c>
      <c r="AI460" s="2" t="s">
        <v>55</v>
      </c>
      <c r="AJ460" s="2" t="s">
        <v>55</v>
      </c>
      <c r="AK460" s="2" t="s">
        <v>55</v>
      </c>
      <c r="AL460" s="2" t="s">
        <v>55</v>
      </c>
      <c r="AM460" s="2" t="s">
        <v>55</v>
      </c>
      <c r="AN460" s="2" t="s">
        <v>56</v>
      </c>
      <c r="AO460" s="2" t="s">
        <v>1752</v>
      </c>
      <c r="AP460" s="2" t="s">
        <v>1753</v>
      </c>
      <c r="AQ460" s="2" t="s">
        <v>59</v>
      </c>
      <c r="AR460" s="2">
        <v>346</v>
      </c>
      <c r="AS460" s="2" t="s">
        <v>78</v>
      </c>
      <c r="AT460" s="2" t="s">
        <v>67</v>
      </c>
      <c r="AU460" s="2">
        <v>243211038</v>
      </c>
      <c r="AV460" s="2">
        <v>243215554</v>
      </c>
      <c r="AW460" s="2" t="s">
        <v>1754</v>
      </c>
      <c r="AX460" s="2" t="s">
        <v>74</v>
      </c>
    </row>
    <row r="461" s="2" customFormat="1" spans="1:50">
      <c r="A461" s="2" t="s">
        <v>1755</v>
      </c>
      <c r="B461" s="8">
        <v>0.00739905978551799</v>
      </c>
      <c r="C461" s="8">
        <f t="shared" si="21"/>
        <v>2.29027546683066</v>
      </c>
      <c r="D461" s="2">
        <v>141.53613</v>
      </c>
      <c r="E461" s="2">
        <v>61.798737</v>
      </c>
      <c r="F461" s="2">
        <v>6.7254305</v>
      </c>
      <c r="G461" s="2">
        <v>5.8551607</v>
      </c>
      <c r="H461" s="2">
        <v>104.798515</v>
      </c>
      <c r="I461" s="2">
        <v>63.67776</v>
      </c>
      <c r="J461" s="2">
        <v>29.899887</v>
      </c>
      <c r="K461" s="2">
        <v>26.448969</v>
      </c>
      <c r="L461" s="2">
        <v>84.16855</v>
      </c>
      <c r="M461" s="2">
        <f t="shared" si="22"/>
        <v>61.7987362</v>
      </c>
      <c r="N461" s="2">
        <v>192.802</v>
      </c>
      <c r="O461" s="2">
        <v>139.94138</v>
      </c>
      <c r="P461" s="2">
        <v>64.71086</v>
      </c>
      <c r="Q461" s="2">
        <v>48.191677</v>
      </c>
      <c r="R461" s="2">
        <v>262.03473</v>
      </c>
      <c r="S461" s="2">
        <f t="shared" si="23"/>
        <v>141.5361294</v>
      </c>
      <c r="T461" s="2">
        <v>7.2655253</v>
      </c>
      <c r="U461" s="2">
        <v>6.504476</v>
      </c>
      <c r="V461" s="2">
        <v>6.8711205</v>
      </c>
      <c r="W461" s="2">
        <v>5.7190204</v>
      </c>
      <c r="X461" s="2">
        <v>6.1426487</v>
      </c>
      <c r="Y461" s="2">
        <v>5.2836614</v>
      </c>
      <c r="Z461" s="2">
        <v>5.4938583</v>
      </c>
      <c r="AA461" s="2">
        <v>5.202855</v>
      </c>
      <c r="AB461" s="2">
        <v>7.853999</v>
      </c>
      <c r="AC461" s="2">
        <v>6.5657907</v>
      </c>
      <c r="AD461" s="2" t="s">
        <v>55</v>
      </c>
      <c r="AE461" s="2" t="s">
        <v>55</v>
      </c>
      <c r="AF461" s="2" t="s">
        <v>55</v>
      </c>
      <c r="AG461" s="2" t="s">
        <v>55</v>
      </c>
      <c r="AH461" s="2" t="s">
        <v>55</v>
      </c>
      <c r="AI461" s="2" t="s">
        <v>55</v>
      </c>
      <c r="AJ461" s="2" t="s">
        <v>55</v>
      </c>
      <c r="AK461" s="2" t="s">
        <v>55</v>
      </c>
      <c r="AL461" s="2" t="s">
        <v>55</v>
      </c>
      <c r="AM461" s="2" t="s">
        <v>55</v>
      </c>
      <c r="AN461" s="2" t="s">
        <v>56</v>
      </c>
      <c r="AO461" s="2" t="s">
        <v>1756</v>
      </c>
      <c r="AP461" s="2" t="s">
        <v>1757</v>
      </c>
      <c r="AQ461" s="2" t="s">
        <v>59</v>
      </c>
      <c r="AR461" s="2">
        <v>927</v>
      </c>
      <c r="AS461" s="2" t="s">
        <v>97</v>
      </c>
      <c r="AT461" s="2" t="s">
        <v>67</v>
      </c>
      <c r="AU461" s="2">
        <v>45527933</v>
      </c>
      <c r="AV461" s="2">
        <v>45569858</v>
      </c>
      <c r="AW461" s="2" t="s">
        <v>1758</v>
      </c>
      <c r="AX461" s="2" t="s">
        <v>74</v>
      </c>
    </row>
    <row r="462" s="2" customFormat="1" spans="1:56">
      <c r="A462" s="2" t="s">
        <v>1759</v>
      </c>
      <c r="B462" s="8">
        <v>0.0496693916293639</v>
      </c>
      <c r="C462" s="8">
        <f t="shared" si="21"/>
        <v>2.28874532354634</v>
      </c>
      <c r="D462" s="2">
        <v>148.30179</v>
      </c>
      <c r="E462" s="2">
        <v>64.796104</v>
      </c>
      <c r="F462" s="2">
        <v>6.914406</v>
      </c>
      <c r="G462" s="2">
        <v>6.1351795</v>
      </c>
      <c r="H462" s="2">
        <v>74.94383</v>
      </c>
      <c r="I462" s="2">
        <v>70.79217</v>
      </c>
      <c r="J462" s="2">
        <v>76.56239</v>
      </c>
      <c r="K462" s="2">
        <v>51.784534</v>
      </c>
      <c r="L462" s="2">
        <v>49.89762</v>
      </c>
      <c r="M462" s="2">
        <f t="shared" si="22"/>
        <v>64.7961088</v>
      </c>
      <c r="N462" s="2">
        <v>198.66724</v>
      </c>
      <c r="O462" s="2">
        <v>188.08514</v>
      </c>
      <c r="P462" s="2">
        <v>175.91167</v>
      </c>
      <c r="Q462" s="2">
        <v>121.370865</v>
      </c>
      <c r="R462" s="2">
        <v>57.47404</v>
      </c>
      <c r="S462" s="2">
        <f t="shared" si="23"/>
        <v>148.301791</v>
      </c>
      <c r="T462" s="2">
        <v>7.3104486</v>
      </c>
      <c r="U462" s="2">
        <v>5.9726467</v>
      </c>
      <c r="V462" s="2">
        <v>7.2756805</v>
      </c>
      <c r="W462" s="2">
        <v>5.8756824</v>
      </c>
      <c r="X462" s="2">
        <v>7.514482</v>
      </c>
      <c r="Y462" s="2">
        <v>6.6794276</v>
      </c>
      <c r="Z462" s="2">
        <v>6.7528605</v>
      </c>
      <c r="AA462" s="2">
        <v>6.3624105</v>
      </c>
      <c r="AB462" s="2">
        <v>5.7185574</v>
      </c>
      <c r="AC462" s="2">
        <v>5.785731</v>
      </c>
      <c r="AD462" s="2" t="s">
        <v>55</v>
      </c>
      <c r="AE462" s="2" t="s">
        <v>55</v>
      </c>
      <c r="AF462" s="2" t="s">
        <v>55</v>
      </c>
      <c r="AG462" s="2" t="s">
        <v>55</v>
      </c>
      <c r="AH462" s="2" t="s">
        <v>55</v>
      </c>
      <c r="AI462" s="2" t="s">
        <v>55</v>
      </c>
      <c r="AJ462" s="2" t="s">
        <v>55</v>
      </c>
      <c r="AK462" s="2" t="s">
        <v>55</v>
      </c>
      <c r="AL462" s="2" t="s">
        <v>55</v>
      </c>
      <c r="AM462" s="2" t="s">
        <v>55</v>
      </c>
      <c r="AN462" s="2" t="s">
        <v>56</v>
      </c>
      <c r="AO462" s="2" t="s">
        <v>1760</v>
      </c>
      <c r="AP462" s="2" t="s">
        <v>1624</v>
      </c>
      <c r="AQ462" s="2" t="s">
        <v>59</v>
      </c>
      <c r="AR462" s="2">
        <v>499</v>
      </c>
      <c r="AS462" s="2" t="s">
        <v>268</v>
      </c>
      <c r="AT462" s="2" t="s">
        <v>61</v>
      </c>
      <c r="AU462" s="2">
        <v>23081983</v>
      </c>
      <c r="AV462" s="2">
        <v>23083395</v>
      </c>
      <c r="AW462" s="2" t="s">
        <v>1761</v>
      </c>
      <c r="AX462" s="2" t="s">
        <v>63</v>
      </c>
      <c r="AY462" s="2" t="s">
        <v>1626</v>
      </c>
      <c r="AZ462" s="2" t="s">
        <v>1627</v>
      </c>
      <c r="BA462" s="2" t="s">
        <v>1628</v>
      </c>
      <c r="BB462" s="2" t="s">
        <v>67</v>
      </c>
      <c r="BC462" s="2">
        <v>23048969</v>
      </c>
      <c r="BD462" s="2">
        <v>23082680</v>
      </c>
    </row>
    <row r="463" s="2" customFormat="1" spans="1:56">
      <c r="A463" s="2" t="s">
        <v>1762</v>
      </c>
      <c r="B463" s="8">
        <v>0.0250394294516151</v>
      </c>
      <c r="C463" s="8">
        <f t="shared" si="21"/>
        <v>2.28231649652957</v>
      </c>
      <c r="D463" s="2">
        <v>4861.9062</v>
      </c>
      <c r="E463" s="2">
        <v>2130.2507</v>
      </c>
      <c r="F463" s="2">
        <v>11.902031</v>
      </c>
      <c r="G463" s="2">
        <v>11.213877</v>
      </c>
      <c r="H463" s="2">
        <v>3159.212</v>
      </c>
      <c r="I463" s="2">
        <v>2827.4265</v>
      </c>
      <c r="J463" s="2">
        <v>1399.9055</v>
      </c>
      <c r="K463" s="2">
        <v>1279.8679</v>
      </c>
      <c r="L463" s="2">
        <v>1984.8417</v>
      </c>
      <c r="M463" s="2">
        <f t="shared" si="22"/>
        <v>2130.25072</v>
      </c>
      <c r="N463" s="2">
        <v>6058.7563</v>
      </c>
      <c r="O463" s="2">
        <v>7092.957</v>
      </c>
      <c r="P463" s="2">
        <v>2738.0588</v>
      </c>
      <c r="Q463" s="2">
        <v>3213.832</v>
      </c>
      <c r="R463" s="2">
        <v>5205.9277</v>
      </c>
      <c r="S463" s="2">
        <f t="shared" si="23"/>
        <v>4861.90636</v>
      </c>
      <c r="T463" s="2">
        <v>12.176137</v>
      </c>
      <c r="U463" s="2">
        <v>11.641772</v>
      </c>
      <c r="V463" s="2">
        <v>12.508035</v>
      </c>
      <c r="W463" s="2">
        <v>11.158308</v>
      </c>
      <c r="X463" s="2">
        <v>11.3684025</v>
      </c>
      <c r="Y463" s="2">
        <v>10.781045</v>
      </c>
      <c r="Z463" s="2">
        <v>11.32914</v>
      </c>
      <c r="AA463" s="2">
        <v>11.177383</v>
      </c>
      <c r="AB463" s="2">
        <v>12.12844</v>
      </c>
      <c r="AC463" s="2">
        <v>11.310874</v>
      </c>
      <c r="AD463" s="2" t="s">
        <v>55</v>
      </c>
      <c r="AE463" s="2" t="s">
        <v>55</v>
      </c>
      <c r="AF463" s="2" t="s">
        <v>55</v>
      </c>
      <c r="AG463" s="2" t="s">
        <v>55</v>
      </c>
      <c r="AH463" s="2" t="s">
        <v>55</v>
      </c>
      <c r="AI463" s="2" t="s">
        <v>55</v>
      </c>
      <c r="AJ463" s="2" t="s">
        <v>55</v>
      </c>
      <c r="AK463" s="2" t="s">
        <v>55</v>
      </c>
      <c r="AL463" s="2" t="s">
        <v>55</v>
      </c>
      <c r="AM463" s="2" t="s">
        <v>55</v>
      </c>
      <c r="AN463" s="2" t="s">
        <v>56</v>
      </c>
      <c r="AO463" s="2" t="s">
        <v>1763</v>
      </c>
      <c r="AP463" s="2" t="s">
        <v>1764</v>
      </c>
      <c r="AQ463" s="2" t="s">
        <v>59</v>
      </c>
      <c r="AR463" s="2">
        <v>328</v>
      </c>
      <c r="AS463" s="2" t="s">
        <v>97</v>
      </c>
      <c r="AT463" s="2" t="s">
        <v>67</v>
      </c>
      <c r="AU463" s="2">
        <v>35501059</v>
      </c>
      <c r="AV463" s="2">
        <v>35501387</v>
      </c>
      <c r="AW463" s="2" t="s">
        <v>1765</v>
      </c>
      <c r="AX463" s="2" t="s">
        <v>90</v>
      </c>
      <c r="AY463" s="2" t="s">
        <v>1766</v>
      </c>
      <c r="AZ463" s="2" t="s">
        <v>1767</v>
      </c>
      <c r="BA463" s="2" t="s">
        <v>1768</v>
      </c>
      <c r="BB463" s="2" t="s">
        <v>67</v>
      </c>
      <c r="BC463" s="2">
        <v>35441926</v>
      </c>
      <c r="BD463" s="2">
        <v>35766902</v>
      </c>
    </row>
    <row r="464" s="2" customFormat="1" spans="1:56">
      <c r="A464" s="2" t="s">
        <v>1762</v>
      </c>
      <c r="B464" s="8">
        <v>0.0250394294516151</v>
      </c>
      <c r="C464" s="8">
        <f t="shared" si="21"/>
        <v>2.28231649652957</v>
      </c>
      <c r="D464" s="2">
        <v>4861.9062</v>
      </c>
      <c r="E464" s="2">
        <v>2130.2507</v>
      </c>
      <c r="F464" s="2">
        <v>11.902031</v>
      </c>
      <c r="G464" s="2">
        <v>11.213877</v>
      </c>
      <c r="H464" s="2">
        <v>3159.212</v>
      </c>
      <c r="I464" s="2">
        <v>2827.4265</v>
      </c>
      <c r="J464" s="2">
        <v>1399.9055</v>
      </c>
      <c r="K464" s="2">
        <v>1279.8679</v>
      </c>
      <c r="L464" s="2">
        <v>1984.8417</v>
      </c>
      <c r="M464" s="2">
        <f t="shared" si="22"/>
        <v>2130.25072</v>
      </c>
      <c r="N464" s="2">
        <v>6058.7563</v>
      </c>
      <c r="O464" s="2">
        <v>7092.957</v>
      </c>
      <c r="P464" s="2">
        <v>2738.0588</v>
      </c>
      <c r="Q464" s="2">
        <v>3213.832</v>
      </c>
      <c r="R464" s="2">
        <v>5205.9277</v>
      </c>
      <c r="S464" s="2">
        <f t="shared" si="23"/>
        <v>4861.90636</v>
      </c>
      <c r="T464" s="2">
        <v>12.176137</v>
      </c>
      <c r="U464" s="2">
        <v>11.641772</v>
      </c>
      <c r="V464" s="2">
        <v>12.508035</v>
      </c>
      <c r="W464" s="2">
        <v>11.158308</v>
      </c>
      <c r="X464" s="2">
        <v>11.3684025</v>
      </c>
      <c r="Y464" s="2">
        <v>10.781045</v>
      </c>
      <c r="Z464" s="2">
        <v>11.32914</v>
      </c>
      <c r="AA464" s="2">
        <v>11.177383</v>
      </c>
      <c r="AB464" s="2">
        <v>12.12844</v>
      </c>
      <c r="AC464" s="2">
        <v>11.310874</v>
      </c>
      <c r="AD464" s="2" t="s">
        <v>55</v>
      </c>
      <c r="AE464" s="2" t="s">
        <v>55</v>
      </c>
      <c r="AF464" s="2" t="s">
        <v>55</v>
      </c>
      <c r="AG464" s="2" t="s">
        <v>55</v>
      </c>
      <c r="AH464" s="2" t="s">
        <v>55</v>
      </c>
      <c r="AI464" s="2" t="s">
        <v>55</v>
      </c>
      <c r="AJ464" s="2" t="s">
        <v>55</v>
      </c>
      <c r="AK464" s="2" t="s">
        <v>55</v>
      </c>
      <c r="AL464" s="2" t="s">
        <v>55</v>
      </c>
      <c r="AM464" s="2" t="s">
        <v>55</v>
      </c>
      <c r="AN464" s="2" t="s">
        <v>56</v>
      </c>
      <c r="AO464" s="2" t="s">
        <v>1763</v>
      </c>
      <c r="AP464" s="2" t="s">
        <v>1764</v>
      </c>
      <c r="AQ464" s="2" t="s">
        <v>59</v>
      </c>
      <c r="AR464" s="2">
        <v>328</v>
      </c>
      <c r="AS464" s="2" t="s">
        <v>97</v>
      </c>
      <c r="AT464" s="2" t="s">
        <v>67</v>
      </c>
      <c r="AU464" s="2">
        <v>35501059</v>
      </c>
      <c r="AV464" s="2">
        <v>35501387</v>
      </c>
      <c r="AW464" s="2" t="s">
        <v>1765</v>
      </c>
      <c r="AX464" s="2" t="s">
        <v>90</v>
      </c>
      <c r="AY464" s="2" t="s">
        <v>1769</v>
      </c>
      <c r="AZ464" s="2" t="s">
        <v>1767</v>
      </c>
      <c r="BA464" s="2" t="s">
        <v>1770</v>
      </c>
      <c r="BB464" s="2" t="s">
        <v>67</v>
      </c>
      <c r="BC464" s="2">
        <v>35441926</v>
      </c>
      <c r="BD464" s="2">
        <v>35716059</v>
      </c>
    </row>
    <row r="465" s="2" customFormat="1" spans="1:56">
      <c r="A465" s="2" t="s">
        <v>1762</v>
      </c>
      <c r="B465" s="8">
        <v>0.0250394294516151</v>
      </c>
      <c r="C465" s="8">
        <f t="shared" si="21"/>
        <v>2.28231649652957</v>
      </c>
      <c r="D465" s="2">
        <v>4861.9062</v>
      </c>
      <c r="E465" s="2">
        <v>2130.2507</v>
      </c>
      <c r="F465" s="2">
        <v>11.902031</v>
      </c>
      <c r="G465" s="2">
        <v>11.213877</v>
      </c>
      <c r="H465" s="2">
        <v>3159.212</v>
      </c>
      <c r="I465" s="2">
        <v>2827.4265</v>
      </c>
      <c r="J465" s="2">
        <v>1399.9055</v>
      </c>
      <c r="K465" s="2">
        <v>1279.8679</v>
      </c>
      <c r="L465" s="2">
        <v>1984.8417</v>
      </c>
      <c r="M465" s="2">
        <f t="shared" si="22"/>
        <v>2130.25072</v>
      </c>
      <c r="N465" s="2">
        <v>6058.7563</v>
      </c>
      <c r="O465" s="2">
        <v>7092.957</v>
      </c>
      <c r="P465" s="2">
        <v>2738.0588</v>
      </c>
      <c r="Q465" s="2">
        <v>3213.832</v>
      </c>
      <c r="R465" s="2">
        <v>5205.9277</v>
      </c>
      <c r="S465" s="2">
        <f t="shared" si="23"/>
        <v>4861.90636</v>
      </c>
      <c r="T465" s="2">
        <v>12.176137</v>
      </c>
      <c r="U465" s="2">
        <v>11.641772</v>
      </c>
      <c r="V465" s="2">
        <v>12.508035</v>
      </c>
      <c r="W465" s="2">
        <v>11.158308</v>
      </c>
      <c r="X465" s="2">
        <v>11.3684025</v>
      </c>
      <c r="Y465" s="2">
        <v>10.781045</v>
      </c>
      <c r="Z465" s="2">
        <v>11.32914</v>
      </c>
      <c r="AA465" s="2">
        <v>11.177383</v>
      </c>
      <c r="AB465" s="2">
        <v>12.12844</v>
      </c>
      <c r="AC465" s="2">
        <v>11.310874</v>
      </c>
      <c r="AD465" s="2" t="s">
        <v>55</v>
      </c>
      <c r="AE465" s="2" t="s">
        <v>55</v>
      </c>
      <c r="AF465" s="2" t="s">
        <v>55</v>
      </c>
      <c r="AG465" s="2" t="s">
        <v>55</v>
      </c>
      <c r="AH465" s="2" t="s">
        <v>55</v>
      </c>
      <c r="AI465" s="2" t="s">
        <v>55</v>
      </c>
      <c r="AJ465" s="2" t="s">
        <v>55</v>
      </c>
      <c r="AK465" s="2" t="s">
        <v>55</v>
      </c>
      <c r="AL465" s="2" t="s">
        <v>55</v>
      </c>
      <c r="AM465" s="2" t="s">
        <v>55</v>
      </c>
      <c r="AN465" s="2" t="s">
        <v>56</v>
      </c>
      <c r="AO465" s="2" t="s">
        <v>1763</v>
      </c>
      <c r="AP465" s="2" t="s">
        <v>1764</v>
      </c>
      <c r="AQ465" s="2" t="s">
        <v>59</v>
      </c>
      <c r="AR465" s="2">
        <v>328</v>
      </c>
      <c r="AS465" s="2" t="s">
        <v>97</v>
      </c>
      <c r="AT465" s="2" t="s">
        <v>67</v>
      </c>
      <c r="AU465" s="2">
        <v>35501059</v>
      </c>
      <c r="AV465" s="2">
        <v>35501387</v>
      </c>
      <c r="AW465" s="2" t="s">
        <v>1765</v>
      </c>
      <c r="AX465" s="2" t="s">
        <v>90</v>
      </c>
      <c r="AY465" s="2" t="s">
        <v>1771</v>
      </c>
      <c r="AZ465" s="2" t="s">
        <v>1767</v>
      </c>
      <c r="BA465" s="2" t="s">
        <v>1772</v>
      </c>
      <c r="BB465" s="2" t="s">
        <v>67</v>
      </c>
      <c r="BC465" s="2">
        <v>35441926</v>
      </c>
      <c r="BD465" s="2">
        <v>35656692</v>
      </c>
    </row>
    <row r="466" s="2" customFormat="1" spans="1:56">
      <c r="A466" s="2" t="s">
        <v>1762</v>
      </c>
      <c r="B466" s="8">
        <v>0.0250394294516151</v>
      </c>
      <c r="C466" s="8">
        <f t="shared" si="21"/>
        <v>2.28231649652957</v>
      </c>
      <c r="D466" s="2">
        <v>4861.9062</v>
      </c>
      <c r="E466" s="2">
        <v>2130.2507</v>
      </c>
      <c r="F466" s="2">
        <v>11.902031</v>
      </c>
      <c r="G466" s="2">
        <v>11.213877</v>
      </c>
      <c r="H466" s="2">
        <v>3159.212</v>
      </c>
      <c r="I466" s="2">
        <v>2827.4265</v>
      </c>
      <c r="J466" s="2">
        <v>1399.9055</v>
      </c>
      <c r="K466" s="2">
        <v>1279.8679</v>
      </c>
      <c r="L466" s="2">
        <v>1984.8417</v>
      </c>
      <c r="M466" s="2">
        <f t="shared" si="22"/>
        <v>2130.25072</v>
      </c>
      <c r="N466" s="2">
        <v>6058.7563</v>
      </c>
      <c r="O466" s="2">
        <v>7092.957</v>
      </c>
      <c r="P466" s="2">
        <v>2738.0588</v>
      </c>
      <c r="Q466" s="2">
        <v>3213.832</v>
      </c>
      <c r="R466" s="2">
        <v>5205.9277</v>
      </c>
      <c r="S466" s="2">
        <f t="shared" si="23"/>
        <v>4861.90636</v>
      </c>
      <c r="T466" s="2">
        <v>12.176137</v>
      </c>
      <c r="U466" s="2">
        <v>11.641772</v>
      </c>
      <c r="V466" s="2">
        <v>12.508035</v>
      </c>
      <c r="W466" s="2">
        <v>11.158308</v>
      </c>
      <c r="X466" s="2">
        <v>11.3684025</v>
      </c>
      <c r="Y466" s="2">
        <v>10.781045</v>
      </c>
      <c r="Z466" s="2">
        <v>11.32914</v>
      </c>
      <c r="AA466" s="2">
        <v>11.177383</v>
      </c>
      <c r="AB466" s="2">
        <v>12.12844</v>
      </c>
      <c r="AC466" s="2">
        <v>11.310874</v>
      </c>
      <c r="AD466" s="2" t="s">
        <v>55</v>
      </c>
      <c r="AE466" s="2" t="s">
        <v>55</v>
      </c>
      <c r="AF466" s="2" t="s">
        <v>55</v>
      </c>
      <c r="AG466" s="2" t="s">
        <v>55</v>
      </c>
      <c r="AH466" s="2" t="s">
        <v>55</v>
      </c>
      <c r="AI466" s="2" t="s">
        <v>55</v>
      </c>
      <c r="AJ466" s="2" t="s">
        <v>55</v>
      </c>
      <c r="AK466" s="2" t="s">
        <v>55</v>
      </c>
      <c r="AL466" s="2" t="s">
        <v>55</v>
      </c>
      <c r="AM466" s="2" t="s">
        <v>55</v>
      </c>
      <c r="AN466" s="2" t="s">
        <v>56</v>
      </c>
      <c r="AO466" s="2" t="s">
        <v>1763</v>
      </c>
      <c r="AP466" s="2" t="s">
        <v>1764</v>
      </c>
      <c r="AQ466" s="2" t="s">
        <v>59</v>
      </c>
      <c r="AR466" s="2">
        <v>328</v>
      </c>
      <c r="AS466" s="2" t="s">
        <v>97</v>
      </c>
      <c r="AT466" s="2" t="s">
        <v>67</v>
      </c>
      <c r="AU466" s="2">
        <v>35501059</v>
      </c>
      <c r="AV466" s="2">
        <v>35501387</v>
      </c>
      <c r="AW466" s="2" t="s">
        <v>1765</v>
      </c>
      <c r="AX466" s="2" t="s">
        <v>90</v>
      </c>
      <c r="AY466" s="2" t="s">
        <v>1773</v>
      </c>
      <c r="AZ466" s="2" t="s">
        <v>1767</v>
      </c>
      <c r="BA466" s="2" t="s">
        <v>1774</v>
      </c>
      <c r="BB466" s="2" t="s">
        <v>67</v>
      </c>
      <c r="BC466" s="2">
        <v>35441926</v>
      </c>
      <c r="BD466" s="2">
        <v>35656692</v>
      </c>
    </row>
    <row r="467" s="2" customFormat="1" spans="1:56">
      <c r="A467" s="2" t="s">
        <v>1762</v>
      </c>
      <c r="B467" s="8">
        <v>0.0250394294516151</v>
      </c>
      <c r="C467" s="8">
        <f t="shared" si="21"/>
        <v>2.28231649652957</v>
      </c>
      <c r="D467" s="2">
        <v>4861.9062</v>
      </c>
      <c r="E467" s="2">
        <v>2130.2507</v>
      </c>
      <c r="F467" s="2">
        <v>11.902031</v>
      </c>
      <c r="G467" s="2">
        <v>11.213877</v>
      </c>
      <c r="H467" s="2">
        <v>3159.212</v>
      </c>
      <c r="I467" s="2">
        <v>2827.4265</v>
      </c>
      <c r="J467" s="2">
        <v>1399.9055</v>
      </c>
      <c r="K467" s="2">
        <v>1279.8679</v>
      </c>
      <c r="L467" s="2">
        <v>1984.8417</v>
      </c>
      <c r="M467" s="2">
        <f t="shared" si="22"/>
        <v>2130.25072</v>
      </c>
      <c r="N467" s="2">
        <v>6058.7563</v>
      </c>
      <c r="O467" s="2">
        <v>7092.957</v>
      </c>
      <c r="P467" s="2">
        <v>2738.0588</v>
      </c>
      <c r="Q467" s="2">
        <v>3213.832</v>
      </c>
      <c r="R467" s="2">
        <v>5205.9277</v>
      </c>
      <c r="S467" s="2">
        <f t="shared" si="23"/>
        <v>4861.90636</v>
      </c>
      <c r="T467" s="2">
        <v>12.176137</v>
      </c>
      <c r="U467" s="2">
        <v>11.641772</v>
      </c>
      <c r="V467" s="2">
        <v>12.508035</v>
      </c>
      <c r="W467" s="2">
        <v>11.158308</v>
      </c>
      <c r="X467" s="2">
        <v>11.3684025</v>
      </c>
      <c r="Y467" s="2">
        <v>10.781045</v>
      </c>
      <c r="Z467" s="2">
        <v>11.32914</v>
      </c>
      <c r="AA467" s="2">
        <v>11.177383</v>
      </c>
      <c r="AB467" s="2">
        <v>12.12844</v>
      </c>
      <c r="AC467" s="2">
        <v>11.310874</v>
      </c>
      <c r="AD467" s="2" t="s">
        <v>55</v>
      </c>
      <c r="AE467" s="2" t="s">
        <v>55</v>
      </c>
      <c r="AF467" s="2" t="s">
        <v>55</v>
      </c>
      <c r="AG467" s="2" t="s">
        <v>55</v>
      </c>
      <c r="AH467" s="2" t="s">
        <v>55</v>
      </c>
      <c r="AI467" s="2" t="s">
        <v>55</v>
      </c>
      <c r="AJ467" s="2" t="s">
        <v>55</v>
      </c>
      <c r="AK467" s="2" t="s">
        <v>55</v>
      </c>
      <c r="AL467" s="2" t="s">
        <v>55</v>
      </c>
      <c r="AM467" s="2" t="s">
        <v>55</v>
      </c>
      <c r="AN467" s="2" t="s">
        <v>56</v>
      </c>
      <c r="AO467" s="2" t="s">
        <v>1763</v>
      </c>
      <c r="AP467" s="2" t="s">
        <v>1764</v>
      </c>
      <c r="AQ467" s="2" t="s">
        <v>59</v>
      </c>
      <c r="AR467" s="2">
        <v>328</v>
      </c>
      <c r="AS467" s="2" t="s">
        <v>97</v>
      </c>
      <c r="AT467" s="2" t="s">
        <v>67</v>
      </c>
      <c r="AU467" s="2">
        <v>35501059</v>
      </c>
      <c r="AV467" s="2">
        <v>35501387</v>
      </c>
      <c r="AW467" s="2" t="s">
        <v>1765</v>
      </c>
      <c r="AX467" s="2" t="s">
        <v>90</v>
      </c>
      <c r="AY467" s="2" t="s">
        <v>1775</v>
      </c>
      <c r="AZ467" s="2" t="s">
        <v>1767</v>
      </c>
      <c r="BA467" s="2" t="s">
        <v>1770</v>
      </c>
      <c r="BB467" s="2" t="s">
        <v>67</v>
      </c>
      <c r="BC467" s="2">
        <v>35441926</v>
      </c>
      <c r="BD467" s="2">
        <v>35766902</v>
      </c>
    </row>
    <row r="468" s="2" customFormat="1" spans="1:50">
      <c r="A468" s="2" t="s">
        <v>1776</v>
      </c>
      <c r="B468" s="8">
        <v>0.00515467020728161</v>
      </c>
      <c r="C468" s="8">
        <f t="shared" si="21"/>
        <v>2.27976650450704</v>
      </c>
      <c r="D468" s="2">
        <v>214.45683</v>
      </c>
      <c r="E468" s="2">
        <v>94.06966</v>
      </c>
      <c r="F468" s="2">
        <v>7.510165</v>
      </c>
      <c r="G468" s="2">
        <v>6.4752264</v>
      </c>
      <c r="H468" s="2">
        <v>166.73322</v>
      </c>
      <c r="I468" s="2">
        <v>118.704834</v>
      </c>
      <c r="J468" s="2">
        <v>43.095043</v>
      </c>
      <c r="K468" s="2">
        <v>36.636578</v>
      </c>
      <c r="L468" s="2">
        <v>105.17859</v>
      </c>
      <c r="M468" s="2">
        <f t="shared" si="22"/>
        <v>94.069653</v>
      </c>
      <c r="N468" s="2">
        <v>261.44437</v>
      </c>
      <c r="O468" s="2">
        <v>206.48596</v>
      </c>
      <c r="P468" s="2">
        <v>149.07149</v>
      </c>
      <c r="Q468" s="2">
        <v>169.61443</v>
      </c>
      <c r="R468" s="2">
        <v>285.66797</v>
      </c>
      <c r="S468" s="2">
        <f t="shared" si="23"/>
        <v>214.456844</v>
      </c>
      <c r="T468" s="2">
        <v>7.698433</v>
      </c>
      <c r="U468" s="2">
        <v>7.245719</v>
      </c>
      <c r="V468" s="2">
        <v>7.3997397</v>
      </c>
      <c r="W468" s="2">
        <v>6.5905333</v>
      </c>
      <c r="X468" s="2">
        <v>7.287293</v>
      </c>
      <c r="Y468" s="2">
        <v>5.848491</v>
      </c>
      <c r="Z468" s="2">
        <v>7.197116</v>
      </c>
      <c r="AA468" s="2">
        <v>5.786045</v>
      </c>
      <c r="AB468" s="2">
        <v>7.968245</v>
      </c>
      <c r="AC468" s="2">
        <v>6.905346</v>
      </c>
      <c r="AD468" s="2" t="s">
        <v>55</v>
      </c>
      <c r="AE468" s="2" t="s">
        <v>55</v>
      </c>
      <c r="AF468" s="2" t="s">
        <v>55</v>
      </c>
      <c r="AG468" s="2" t="s">
        <v>55</v>
      </c>
      <c r="AH468" s="2" t="s">
        <v>55</v>
      </c>
      <c r="AI468" s="2" t="s">
        <v>55</v>
      </c>
      <c r="AJ468" s="2" t="s">
        <v>55</v>
      </c>
      <c r="AK468" s="2" t="s">
        <v>55</v>
      </c>
      <c r="AL468" s="2" t="s">
        <v>55</v>
      </c>
      <c r="AM468" s="2" t="s">
        <v>55</v>
      </c>
      <c r="AN468" s="2" t="s">
        <v>56</v>
      </c>
      <c r="AO468" s="2" t="s">
        <v>1777</v>
      </c>
      <c r="AP468" s="2" t="s">
        <v>1778</v>
      </c>
      <c r="AQ468" s="2" t="s">
        <v>107</v>
      </c>
      <c r="AR468" s="2">
        <v>898</v>
      </c>
      <c r="AS468" s="2" t="s">
        <v>413</v>
      </c>
      <c r="AT468" s="2" t="s">
        <v>67</v>
      </c>
      <c r="AU468" s="2">
        <v>22328989</v>
      </c>
      <c r="AV468" s="2">
        <v>22341289</v>
      </c>
      <c r="AW468" s="2" t="s">
        <v>1779</v>
      </c>
      <c r="AX468" s="2" t="s">
        <v>74</v>
      </c>
    </row>
    <row r="469" s="2" customFormat="1" spans="1:56">
      <c r="A469" s="2" t="s">
        <v>1780</v>
      </c>
      <c r="B469" s="8">
        <v>0.0126277974815117</v>
      </c>
      <c r="C469" s="8">
        <f t="shared" si="21"/>
        <v>2.27534509897608</v>
      </c>
      <c r="D469" s="2">
        <v>87.719955</v>
      </c>
      <c r="E469" s="2">
        <v>38.552376</v>
      </c>
      <c r="F469" s="2">
        <v>6.1617002</v>
      </c>
      <c r="G469" s="2">
        <v>5.3236613</v>
      </c>
      <c r="H469" s="2">
        <v>41.429028</v>
      </c>
      <c r="I469" s="2">
        <v>47.67684</v>
      </c>
      <c r="J469" s="2">
        <v>26.236534</v>
      </c>
      <c r="K469" s="2">
        <v>32.279964</v>
      </c>
      <c r="L469" s="2">
        <v>45.139507</v>
      </c>
      <c r="M469" s="2">
        <f t="shared" si="22"/>
        <v>38.5523746</v>
      </c>
      <c r="N469" s="2">
        <v>73.794556</v>
      </c>
      <c r="O469" s="2">
        <v>65.30637</v>
      </c>
      <c r="P469" s="2">
        <v>40.520767</v>
      </c>
      <c r="Q469" s="2">
        <v>96.67809</v>
      </c>
      <c r="R469" s="2">
        <v>162.3</v>
      </c>
      <c r="S469" s="2">
        <f t="shared" si="23"/>
        <v>87.7199566</v>
      </c>
      <c r="T469" s="2">
        <v>5.8800693</v>
      </c>
      <c r="U469" s="2">
        <v>5.0144777</v>
      </c>
      <c r="V469" s="2">
        <v>5.844983</v>
      </c>
      <c r="W469" s="2">
        <v>5.3198953</v>
      </c>
      <c r="X469" s="2">
        <v>5.478964</v>
      </c>
      <c r="Y469" s="2">
        <v>5.079294</v>
      </c>
      <c r="Z469" s="2">
        <v>6.436783</v>
      </c>
      <c r="AA469" s="2">
        <v>5.557992</v>
      </c>
      <c r="AB469" s="2">
        <v>7.167701</v>
      </c>
      <c r="AC469" s="2">
        <v>5.646648</v>
      </c>
      <c r="AD469" s="2" t="s">
        <v>55</v>
      </c>
      <c r="AE469" s="2" t="s">
        <v>55</v>
      </c>
      <c r="AF469" s="2" t="s">
        <v>55</v>
      </c>
      <c r="AG469" s="2" t="s">
        <v>55</v>
      </c>
      <c r="AH469" s="2" t="s">
        <v>55</v>
      </c>
      <c r="AI469" s="2" t="s">
        <v>55</v>
      </c>
      <c r="AJ469" s="2" t="s">
        <v>55</v>
      </c>
      <c r="AK469" s="2" t="s">
        <v>55</v>
      </c>
      <c r="AL469" s="2" t="s">
        <v>55</v>
      </c>
      <c r="AM469" s="2" t="s">
        <v>55</v>
      </c>
      <c r="AN469" s="2" t="s">
        <v>56</v>
      </c>
      <c r="AO469" s="2" t="s">
        <v>1781</v>
      </c>
      <c r="AP469" s="2" t="s">
        <v>1782</v>
      </c>
      <c r="AQ469" s="2" t="s">
        <v>59</v>
      </c>
      <c r="AR469" s="2">
        <v>319</v>
      </c>
      <c r="AS469" s="2" t="s">
        <v>163</v>
      </c>
      <c r="AT469" s="2" t="s">
        <v>61</v>
      </c>
      <c r="AU469" s="2">
        <v>49525492</v>
      </c>
      <c r="AV469" s="2">
        <v>49541648</v>
      </c>
      <c r="AW469" s="2" t="s">
        <v>1783</v>
      </c>
      <c r="AX469" s="2" t="s">
        <v>133</v>
      </c>
      <c r="AY469" s="2" t="s">
        <v>1784</v>
      </c>
      <c r="AZ469" s="2" t="s">
        <v>1785</v>
      </c>
      <c r="BA469" s="2" t="s">
        <v>1786</v>
      </c>
      <c r="BB469" s="2" t="s">
        <v>67</v>
      </c>
      <c r="BC469" s="2">
        <v>49521566</v>
      </c>
      <c r="BD469" s="2">
        <v>49525304</v>
      </c>
    </row>
    <row r="470" s="2" customFormat="1" spans="1:56">
      <c r="A470" s="2" t="s">
        <v>1787</v>
      </c>
      <c r="B470" s="8">
        <v>0.026540099956806</v>
      </c>
      <c r="C470" s="8">
        <f t="shared" si="21"/>
        <v>2.26015085423801</v>
      </c>
      <c r="D470" s="2">
        <v>128.75832</v>
      </c>
      <c r="E470" s="2">
        <v>56.968903</v>
      </c>
      <c r="F470" s="2">
        <v>6.748847</v>
      </c>
      <c r="G470" s="2">
        <v>5.8105226</v>
      </c>
      <c r="H470" s="2">
        <v>58.294304</v>
      </c>
      <c r="I470" s="2">
        <v>74.39986</v>
      </c>
      <c r="J470" s="2">
        <v>89.05325</v>
      </c>
      <c r="K470" s="2">
        <v>30.434036</v>
      </c>
      <c r="L470" s="2">
        <v>32.66305</v>
      </c>
      <c r="M470" s="2">
        <f t="shared" si="22"/>
        <v>56.9689</v>
      </c>
      <c r="N470" s="2">
        <v>144.48883</v>
      </c>
      <c r="O470" s="2">
        <v>214.3256</v>
      </c>
      <c r="P470" s="2">
        <v>115.1379</v>
      </c>
      <c r="Q470" s="2">
        <v>72.10342</v>
      </c>
      <c r="R470" s="2">
        <v>97.73579</v>
      </c>
      <c r="S470" s="2">
        <f t="shared" si="23"/>
        <v>128.758308</v>
      </c>
      <c r="T470" s="2">
        <v>6.855914</v>
      </c>
      <c r="U470" s="2">
        <v>5.5758305</v>
      </c>
      <c r="V470" s="2">
        <v>7.4540367</v>
      </c>
      <c r="W470" s="2">
        <v>5.943663</v>
      </c>
      <c r="X470" s="2">
        <v>6.9406967</v>
      </c>
      <c r="Y470" s="2">
        <v>6.89579</v>
      </c>
      <c r="Z470" s="2">
        <v>6.0306244</v>
      </c>
      <c r="AA470" s="2">
        <v>5.45919</v>
      </c>
      <c r="AB470" s="2">
        <v>6.462963</v>
      </c>
      <c r="AC470" s="2">
        <v>5.1781383</v>
      </c>
      <c r="AD470" s="2" t="s">
        <v>55</v>
      </c>
      <c r="AE470" s="2" t="s">
        <v>55</v>
      </c>
      <c r="AF470" s="2" t="s">
        <v>55</v>
      </c>
      <c r="AG470" s="2" t="s">
        <v>55</v>
      </c>
      <c r="AH470" s="2" t="s">
        <v>55</v>
      </c>
      <c r="AI470" s="2" t="s">
        <v>55</v>
      </c>
      <c r="AJ470" s="2" t="s">
        <v>55</v>
      </c>
      <c r="AK470" s="2" t="s">
        <v>55</v>
      </c>
      <c r="AL470" s="2" t="s">
        <v>55</v>
      </c>
      <c r="AM470" s="2" t="s">
        <v>55</v>
      </c>
      <c r="AN470" s="2" t="s">
        <v>56</v>
      </c>
      <c r="AO470" s="2" t="s">
        <v>1788</v>
      </c>
      <c r="AP470" s="2" t="s">
        <v>1789</v>
      </c>
      <c r="AQ470" s="2" t="s">
        <v>107</v>
      </c>
      <c r="AR470" s="2">
        <v>1985</v>
      </c>
      <c r="AS470" s="2" t="s">
        <v>413</v>
      </c>
      <c r="AT470" s="2" t="s">
        <v>61</v>
      </c>
      <c r="AU470" s="2">
        <v>100871635</v>
      </c>
      <c r="AV470" s="2">
        <v>100873620</v>
      </c>
      <c r="AW470" s="2" t="s">
        <v>1790</v>
      </c>
      <c r="AX470" s="2" t="s">
        <v>133</v>
      </c>
      <c r="AY470" s="2" t="s">
        <v>1791</v>
      </c>
      <c r="AZ470" s="2" t="s">
        <v>1792</v>
      </c>
      <c r="BA470" s="2" t="s">
        <v>1793</v>
      </c>
      <c r="BB470" s="2" t="s">
        <v>67</v>
      </c>
      <c r="BC470" s="2">
        <v>100869243</v>
      </c>
      <c r="BD470" s="2">
        <v>100871512</v>
      </c>
    </row>
    <row r="471" s="2" customFormat="1" spans="1:56">
      <c r="A471" s="2" t="s">
        <v>1794</v>
      </c>
      <c r="B471" s="8">
        <v>0.0236862678720538</v>
      </c>
      <c r="C471" s="8">
        <f t="shared" si="21"/>
        <v>2.25583909331593</v>
      </c>
      <c r="D471" s="2">
        <v>1727.8024</v>
      </c>
      <c r="E471" s="2">
        <v>765.92444</v>
      </c>
      <c r="F471" s="2">
        <v>10.473442</v>
      </c>
      <c r="G471" s="2">
        <v>9.754721</v>
      </c>
      <c r="H471" s="2">
        <v>764.64923</v>
      </c>
      <c r="I471" s="2">
        <v>1083.6049</v>
      </c>
      <c r="J471" s="2">
        <v>901.68677</v>
      </c>
      <c r="K471" s="2">
        <v>474.58353</v>
      </c>
      <c r="L471" s="2">
        <v>605.09796</v>
      </c>
      <c r="M471" s="2">
        <f t="shared" si="22"/>
        <v>765.924478</v>
      </c>
      <c r="N471" s="2">
        <v>1519.5762</v>
      </c>
      <c r="O471" s="2">
        <v>2097.2617</v>
      </c>
      <c r="P471" s="2">
        <v>1252.6914</v>
      </c>
      <c r="Q471" s="2">
        <v>1577.4523</v>
      </c>
      <c r="R471" s="2">
        <v>2192.0303</v>
      </c>
      <c r="S471" s="2">
        <f t="shared" si="23"/>
        <v>1727.80238</v>
      </c>
      <c r="T471" s="2">
        <v>10.193432</v>
      </c>
      <c r="U471" s="2">
        <v>9.545756</v>
      </c>
      <c r="V471" s="2">
        <v>10.686893</v>
      </c>
      <c r="W471" s="2">
        <v>9.755999</v>
      </c>
      <c r="X471" s="2">
        <v>10.276865</v>
      </c>
      <c r="Y471" s="2">
        <v>10.188454</v>
      </c>
      <c r="Z471" s="2">
        <v>10.323919</v>
      </c>
      <c r="AA471" s="2">
        <v>9.7144</v>
      </c>
      <c r="AB471" s="2">
        <v>10.886102</v>
      </c>
      <c r="AC471" s="2">
        <v>9.568996</v>
      </c>
      <c r="AD471" s="2" t="s">
        <v>55</v>
      </c>
      <c r="AE471" s="2" t="s">
        <v>55</v>
      </c>
      <c r="AF471" s="2" t="s">
        <v>55</v>
      </c>
      <c r="AG471" s="2" t="s">
        <v>55</v>
      </c>
      <c r="AH471" s="2" t="s">
        <v>55</v>
      </c>
      <c r="AI471" s="2" t="s">
        <v>55</v>
      </c>
      <c r="AJ471" s="2" t="s">
        <v>55</v>
      </c>
      <c r="AK471" s="2" t="s">
        <v>55</v>
      </c>
      <c r="AL471" s="2" t="s">
        <v>55</v>
      </c>
      <c r="AM471" s="2" t="s">
        <v>55</v>
      </c>
      <c r="AN471" s="2" t="s">
        <v>56</v>
      </c>
      <c r="AO471" s="2" t="s">
        <v>1795</v>
      </c>
      <c r="AP471" s="2" t="s">
        <v>1796</v>
      </c>
      <c r="AQ471" s="2" t="s">
        <v>107</v>
      </c>
      <c r="AR471" s="2">
        <v>2877</v>
      </c>
      <c r="AS471" s="2" t="s">
        <v>78</v>
      </c>
      <c r="AT471" s="2" t="s">
        <v>67</v>
      </c>
      <c r="AU471" s="2">
        <v>33476825</v>
      </c>
      <c r="AV471" s="2">
        <v>33502512</v>
      </c>
      <c r="AW471" s="2" t="s">
        <v>1797</v>
      </c>
      <c r="AX471" s="2" t="s">
        <v>180</v>
      </c>
      <c r="AY471" s="2" t="s">
        <v>1798</v>
      </c>
      <c r="AZ471" s="2" t="s">
        <v>1796</v>
      </c>
      <c r="BA471" s="2" t="s">
        <v>1799</v>
      </c>
      <c r="BB471" s="2" t="s">
        <v>67</v>
      </c>
      <c r="BC471" s="2">
        <v>33473540</v>
      </c>
      <c r="BD471" s="2">
        <v>33502512</v>
      </c>
    </row>
    <row r="472" s="2" customFormat="1" spans="1:56">
      <c r="A472" s="2" t="s">
        <v>1794</v>
      </c>
      <c r="B472" s="8">
        <v>0.0236862678720538</v>
      </c>
      <c r="C472" s="8">
        <f t="shared" si="21"/>
        <v>2.25583909331593</v>
      </c>
      <c r="D472" s="2">
        <v>1727.8024</v>
      </c>
      <c r="E472" s="2">
        <v>765.92444</v>
      </c>
      <c r="F472" s="2">
        <v>10.473442</v>
      </c>
      <c r="G472" s="2">
        <v>9.754721</v>
      </c>
      <c r="H472" s="2">
        <v>764.64923</v>
      </c>
      <c r="I472" s="2">
        <v>1083.6049</v>
      </c>
      <c r="J472" s="2">
        <v>901.68677</v>
      </c>
      <c r="K472" s="2">
        <v>474.58353</v>
      </c>
      <c r="L472" s="2">
        <v>605.09796</v>
      </c>
      <c r="M472" s="2">
        <f t="shared" si="22"/>
        <v>765.924478</v>
      </c>
      <c r="N472" s="2">
        <v>1519.5762</v>
      </c>
      <c r="O472" s="2">
        <v>2097.2617</v>
      </c>
      <c r="P472" s="2">
        <v>1252.6914</v>
      </c>
      <c r="Q472" s="2">
        <v>1577.4523</v>
      </c>
      <c r="R472" s="2">
        <v>2192.0303</v>
      </c>
      <c r="S472" s="2">
        <f t="shared" si="23"/>
        <v>1727.80238</v>
      </c>
      <c r="T472" s="2">
        <v>10.193432</v>
      </c>
      <c r="U472" s="2">
        <v>9.545756</v>
      </c>
      <c r="V472" s="2">
        <v>10.686893</v>
      </c>
      <c r="W472" s="2">
        <v>9.755999</v>
      </c>
      <c r="X472" s="2">
        <v>10.276865</v>
      </c>
      <c r="Y472" s="2">
        <v>10.188454</v>
      </c>
      <c r="Z472" s="2">
        <v>10.323919</v>
      </c>
      <c r="AA472" s="2">
        <v>9.7144</v>
      </c>
      <c r="AB472" s="2">
        <v>10.886102</v>
      </c>
      <c r="AC472" s="2">
        <v>9.568996</v>
      </c>
      <c r="AD472" s="2" t="s">
        <v>55</v>
      </c>
      <c r="AE472" s="2" t="s">
        <v>55</v>
      </c>
      <c r="AF472" s="2" t="s">
        <v>55</v>
      </c>
      <c r="AG472" s="2" t="s">
        <v>55</v>
      </c>
      <c r="AH472" s="2" t="s">
        <v>55</v>
      </c>
      <c r="AI472" s="2" t="s">
        <v>55</v>
      </c>
      <c r="AJ472" s="2" t="s">
        <v>55</v>
      </c>
      <c r="AK472" s="2" t="s">
        <v>55</v>
      </c>
      <c r="AL472" s="2" t="s">
        <v>55</v>
      </c>
      <c r="AM472" s="2" t="s">
        <v>55</v>
      </c>
      <c r="AN472" s="2" t="s">
        <v>56</v>
      </c>
      <c r="AO472" s="2" t="s">
        <v>1795</v>
      </c>
      <c r="AP472" s="2" t="s">
        <v>1796</v>
      </c>
      <c r="AQ472" s="2" t="s">
        <v>107</v>
      </c>
      <c r="AR472" s="2">
        <v>2877</v>
      </c>
      <c r="AS472" s="2" t="s">
        <v>78</v>
      </c>
      <c r="AT472" s="2" t="s">
        <v>67</v>
      </c>
      <c r="AU472" s="2">
        <v>33476825</v>
      </c>
      <c r="AV472" s="2">
        <v>33502512</v>
      </c>
      <c r="AW472" s="2" t="s">
        <v>1797</v>
      </c>
      <c r="AX472" s="2" t="s">
        <v>180</v>
      </c>
      <c r="AY472" s="2" t="s">
        <v>1800</v>
      </c>
      <c r="AZ472" s="2" t="s">
        <v>1796</v>
      </c>
      <c r="BA472" s="2" t="s">
        <v>1801</v>
      </c>
      <c r="BB472" s="2" t="s">
        <v>67</v>
      </c>
      <c r="BC472" s="2">
        <v>33476825</v>
      </c>
      <c r="BD472" s="2">
        <v>33502512</v>
      </c>
    </row>
    <row r="473" s="2" customFormat="1" spans="1:56">
      <c r="A473" s="2" t="s">
        <v>1794</v>
      </c>
      <c r="B473" s="8">
        <v>0.0236862678720538</v>
      </c>
      <c r="C473" s="8">
        <f t="shared" si="21"/>
        <v>2.25583909331593</v>
      </c>
      <c r="D473" s="2">
        <v>1727.8024</v>
      </c>
      <c r="E473" s="2">
        <v>765.92444</v>
      </c>
      <c r="F473" s="2">
        <v>10.473442</v>
      </c>
      <c r="G473" s="2">
        <v>9.754721</v>
      </c>
      <c r="H473" s="2">
        <v>764.64923</v>
      </c>
      <c r="I473" s="2">
        <v>1083.6049</v>
      </c>
      <c r="J473" s="2">
        <v>901.68677</v>
      </c>
      <c r="K473" s="2">
        <v>474.58353</v>
      </c>
      <c r="L473" s="2">
        <v>605.09796</v>
      </c>
      <c r="M473" s="2">
        <f t="shared" si="22"/>
        <v>765.924478</v>
      </c>
      <c r="N473" s="2">
        <v>1519.5762</v>
      </c>
      <c r="O473" s="2">
        <v>2097.2617</v>
      </c>
      <c r="P473" s="2">
        <v>1252.6914</v>
      </c>
      <c r="Q473" s="2">
        <v>1577.4523</v>
      </c>
      <c r="R473" s="2">
        <v>2192.0303</v>
      </c>
      <c r="S473" s="2">
        <f t="shared" si="23"/>
        <v>1727.80238</v>
      </c>
      <c r="T473" s="2">
        <v>10.193432</v>
      </c>
      <c r="U473" s="2">
        <v>9.545756</v>
      </c>
      <c r="V473" s="2">
        <v>10.686893</v>
      </c>
      <c r="W473" s="2">
        <v>9.755999</v>
      </c>
      <c r="X473" s="2">
        <v>10.276865</v>
      </c>
      <c r="Y473" s="2">
        <v>10.188454</v>
      </c>
      <c r="Z473" s="2">
        <v>10.323919</v>
      </c>
      <c r="AA473" s="2">
        <v>9.7144</v>
      </c>
      <c r="AB473" s="2">
        <v>10.886102</v>
      </c>
      <c r="AC473" s="2">
        <v>9.568996</v>
      </c>
      <c r="AD473" s="2" t="s">
        <v>55</v>
      </c>
      <c r="AE473" s="2" t="s">
        <v>55</v>
      </c>
      <c r="AF473" s="2" t="s">
        <v>55</v>
      </c>
      <c r="AG473" s="2" t="s">
        <v>55</v>
      </c>
      <c r="AH473" s="2" t="s">
        <v>55</v>
      </c>
      <c r="AI473" s="2" t="s">
        <v>55</v>
      </c>
      <c r="AJ473" s="2" t="s">
        <v>55</v>
      </c>
      <c r="AK473" s="2" t="s">
        <v>55</v>
      </c>
      <c r="AL473" s="2" t="s">
        <v>55</v>
      </c>
      <c r="AM473" s="2" t="s">
        <v>55</v>
      </c>
      <c r="AN473" s="2" t="s">
        <v>56</v>
      </c>
      <c r="AO473" s="2" t="s">
        <v>1795</v>
      </c>
      <c r="AP473" s="2" t="s">
        <v>1796</v>
      </c>
      <c r="AQ473" s="2" t="s">
        <v>107</v>
      </c>
      <c r="AR473" s="2">
        <v>2877</v>
      </c>
      <c r="AS473" s="2" t="s">
        <v>78</v>
      </c>
      <c r="AT473" s="2" t="s">
        <v>67</v>
      </c>
      <c r="AU473" s="2">
        <v>33476825</v>
      </c>
      <c r="AV473" s="2">
        <v>33502512</v>
      </c>
      <c r="AW473" s="2" t="s">
        <v>1797</v>
      </c>
      <c r="AX473" s="2" t="s">
        <v>180</v>
      </c>
      <c r="AY473" s="2" t="s">
        <v>1802</v>
      </c>
      <c r="AZ473" s="2" t="s">
        <v>1796</v>
      </c>
      <c r="BA473" s="2" t="s">
        <v>1803</v>
      </c>
      <c r="BB473" s="2" t="s">
        <v>67</v>
      </c>
      <c r="BC473" s="2">
        <v>33473540</v>
      </c>
      <c r="BD473" s="2">
        <v>33502512</v>
      </c>
    </row>
    <row r="474" s="2" customFormat="1" spans="1:56">
      <c r="A474" s="2" t="s">
        <v>1804</v>
      </c>
      <c r="B474" s="8">
        <v>0.00300134465063708</v>
      </c>
      <c r="C474" s="8">
        <f t="shared" si="21"/>
        <v>2.25084291671542</v>
      </c>
      <c r="D474" s="2">
        <v>85.22618</v>
      </c>
      <c r="E474" s="2">
        <v>37.86412</v>
      </c>
      <c r="F474" s="2">
        <v>6.2319794</v>
      </c>
      <c r="G474" s="2">
        <v>5.2105727</v>
      </c>
      <c r="H474" s="2">
        <v>36.09125</v>
      </c>
      <c r="I474" s="2">
        <v>63.645947</v>
      </c>
      <c r="J474" s="2">
        <v>38.09345</v>
      </c>
      <c r="K474" s="2">
        <v>21.540258</v>
      </c>
      <c r="L474" s="2">
        <v>29.949697</v>
      </c>
      <c r="M474" s="2">
        <f t="shared" si="22"/>
        <v>37.8641204</v>
      </c>
      <c r="N474" s="2">
        <v>55.056072</v>
      </c>
      <c r="O474" s="2">
        <v>113.318924</v>
      </c>
      <c r="P474" s="2">
        <v>78.27047</v>
      </c>
      <c r="Q474" s="2">
        <v>89.78855</v>
      </c>
      <c r="R474" s="2">
        <v>89.69692</v>
      </c>
      <c r="S474" s="2">
        <f t="shared" si="23"/>
        <v>85.2261872</v>
      </c>
      <c r="T474" s="2">
        <v>5.492135</v>
      </c>
      <c r="U474" s="2">
        <v>4.7830296</v>
      </c>
      <c r="V474" s="2">
        <v>6.578023</v>
      </c>
      <c r="W474" s="2">
        <v>5.7185574</v>
      </c>
      <c r="X474" s="2">
        <v>6.413729</v>
      </c>
      <c r="Y474" s="2">
        <v>5.668726</v>
      </c>
      <c r="Z474" s="2">
        <v>6.33278</v>
      </c>
      <c r="AA474" s="2">
        <v>4.8308396</v>
      </c>
      <c r="AB474" s="2">
        <v>6.343232</v>
      </c>
      <c r="AC474" s="2">
        <v>5.051713</v>
      </c>
      <c r="AD474" s="2" t="s">
        <v>55</v>
      </c>
      <c r="AE474" s="2" t="s">
        <v>55</v>
      </c>
      <c r="AF474" s="2" t="s">
        <v>209</v>
      </c>
      <c r="AG474" s="2" t="s">
        <v>55</v>
      </c>
      <c r="AH474" s="2" t="s">
        <v>55</v>
      </c>
      <c r="AI474" s="2" t="s">
        <v>55</v>
      </c>
      <c r="AJ474" s="2" t="s">
        <v>55</v>
      </c>
      <c r="AK474" s="2" t="s">
        <v>55</v>
      </c>
      <c r="AL474" s="2" t="s">
        <v>55</v>
      </c>
      <c r="AM474" s="2" t="s">
        <v>55</v>
      </c>
      <c r="AN474" s="2" t="s">
        <v>56</v>
      </c>
      <c r="AO474" s="2" t="s">
        <v>1805</v>
      </c>
      <c r="AP474" s="2" t="s">
        <v>1806</v>
      </c>
      <c r="AQ474" s="2" t="s">
        <v>107</v>
      </c>
      <c r="AR474" s="2">
        <v>1654</v>
      </c>
      <c r="AS474" s="2" t="s">
        <v>97</v>
      </c>
      <c r="AT474" s="2" t="s">
        <v>67</v>
      </c>
      <c r="AU474" s="2">
        <v>39981333</v>
      </c>
      <c r="AV474" s="2">
        <v>39992523</v>
      </c>
      <c r="AW474" s="2" t="s">
        <v>1807</v>
      </c>
      <c r="AX474" s="2" t="s">
        <v>180</v>
      </c>
      <c r="AY474" s="2" t="s">
        <v>1808</v>
      </c>
      <c r="AZ474" s="2" t="s">
        <v>1806</v>
      </c>
      <c r="BA474" s="2" t="s">
        <v>1809</v>
      </c>
      <c r="BB474" s="2" t="s">
        <v>67</v>
      </c>
      <c r="BC474" s="2">
        <v>39981333</v>
      </c>
      <c r="BD474" s="2">
        <v>39992523</v>
      </c>
    </row>
    <row r="475" s="2" customFormat="1" spans="1:56">
      <c r="A475" s="2" t="s">
        <v>1810</v>
      </c>
      <c r="B475" s="8">
        <v>0.00343893876716982</v>
      </c>
      <c r="C475" s="8">
        <f t="shared" si="21"/>
        <v>2.24982718599035</v>
      </c>
      <c r="D475" s="2">
        <v>235.83711</v>
      </c>
      <c r="E475" s="2">
        <v>104.82455</v>
      </c>
      <c r="F475" s="2">
        <v>7.6413355</v>
      </c>
      <c r="G475" s="2">
        <v>6.8353715</v>
      </c>
      <c r="H475" s="2">
        <v>126.0985</v>
      </c>
      <c r="I475" s="2">
        <v>123.05989</v>
      </c>
      <c r="J475" s="2">
        <v>96.99078</v>
      </c>
      <c r="K475" s="2">
        <v>62.618427</v>
      </c>
      <c r="L475" s="2">
        <v>115.35513</v>
      </c>
      <c r="M475" s="2">
        <f t="shared" si="22"/>
        <v>104.8245454</v>
      </c>
      <c r="N475" s="2">
        <v>277.7273</v>
      </c>
      <c r="O475" s="2">
        <v>248.82057</v>
      </c>
      <c r="P475" s="2">
        <v>182.41327</v>
      </c>
      <c r="Q475" s="2">
        <v>159.17867</v>
      </c>
      <c r="R475" s="2">
        <v>311.04575</v>
      </c>
      <c r="S475" s="2">
        <f t="shared" si="23"/>
        <v>235.837112</v>
      </c>
      <c r="T475" s="2">
        <v>7.7834177</v>
      </c>
      <c r="U475" s="2">
        <v>6.7963443</v>
      </c>
      <c r="V475" s="2">
        <v>7.6559367</v>
      </c>
      <c r="W475" s="2">
        <v>6.636843</v>
      </c>
      <c r="X475" s="2">
        <v>7.5688434</v>
      </c>
      <c r="Y475" s="2">
        <v>7.0195813</v>
      </c>
      <c r="Z475" s="2">
        <v>7.1081724</v>
      </c>
      <c r="AA475" s="2">
        <v>6.6744895</v>
      </c>
      <c r="AB475" s="2">
        <v>8.090306</v>
      </c>
      <c r="AC475" s="2">
        <v>7.0495987</v>
      </c>
      <c r="AD475" s="2" t="s">
        <v>55</v>
      </c>
      <c r="AE475" s="2" t="s">
        <v>55</v>
      </c>
      <c r="AF475" s="2" t="s">
        <v>55</v>
      </c>
      <c r="AG475" s="2" t="s">
        <v>209</v>
      </c>
      <c r="AH475" s="2" t="s">
        <v>55</v>
      </c>
      <c r="AI475" s="2" t="s">
        <v>209</v>
      </c>
      <c r="AJ475" s="2" t="s">
        <v>55</v>
      </c>
      <c r="AK475" s="2" t="s">
        <v>55</v>
      </c>
      <c r="AL475" s="2" t="s">
        <v>209</v>
      </c>
      <c r="AM475" s="2" t="s">
        <v>209</v>
      </c>
      <c r="AN475" s="2" t="s">
        <v>56</v>
      </c>
      <c r="AO475" s="2" t="s">
        <v>1811</v>
      </c>
      <c r="AP475" s="2" t="s">
        <v>1812</v>
      </c>
      <c r="AQ475" s="2" t="s">
        <v>59</v>
      </c>
      <c r="AR475" s="2">
        <v>758</v>
      </c>
      <c r="AS475" s="2" t="s">
        <v>78</v>
      </c>
      <c r="AT475" s="2" t="s">
        <v>67</v>
      </c>
      <c r="AU475" s="2">
        <v>206135292</v>
      </c>
      <c r="AV475" s="2">
        <v>206137828</v>
      </c>
      <c r="AW475" s="2" t="s">
        <v>1813</v>
      </c>
      <c r="AX475" s="2" t="s">
        <v>109</v>
      </c>
      <c r="AY475" s="2" t="s">
        <v>1814</v>
      </c>
      <c r="AZ475" s="2" t="s">
        <v>1815</v>
      </c>
      <c r="BA475" s="2" t="s">
        <v>1816</v>
      </c>
      <c r="BB475" s="2" t="s">
        <v>61</v>
      </c>
      <c r="BC475" s="2">
        <v>206137264</v>
      </c>
      <c r="BD475" s="2">
        <v>206154207</v>
      </c>
    </row>
    <row r="476" s="2" customFormat="1" spans="1:50">
      <c r="A476" s="2" t="s">
        <v>1817</v>
      </c>
      <c r="B476" s="8">
        <v>0.0369701562890315</v>
      </c>
      <c r="C476" s="8">
        <f t="shared" si="21"/>
        <v>2.24575160973766</v>
      </c>
      <c r="D476" s="2">
        <v>1651.7461</v>
      </c>
      <c r="E476" s="2">
        <v>735.4981</v>
      </c>
      <c r="F476" s="2">
        <v>10.27434</v>
      </c>
      <c r="G476" s="2">
        <v>9.645266</v>
      </c>
      <c r="H476" s="2">
        <v>779.261</v>
      </c>
      <c r="I476" s="2">
        <v>1342.166</v>
      </c>
      <c r="J476" s="2">
        <v>508.31842</v>
      </c>
      <c r="K476" s="2">
        <v>510.84955</v>
      </c>
      <c r="L476" s="2">
        <v>536.89557</v>
      </c>
      <c r="M476" s="2">
        <f t="shared" si="22"/>
        <v>735.498108</v>
      </c>
      <c r="N476" s="2">
        <v>1876.5786</v>
      </c>
      <c r="O476" s="2">
        <v>3121.0955</v>
      </c>
      <c r="P476" s="2">
        <v>699.5212</v>
      </c>
      <c r="Q476" s="2">
        <v>1378.4517</v>
      </c>
      <c r="R476" s="2">
        <v>1183.0833</v>
      </c>
      <c r="S476" s="2">
        <f t="shared" si="23"/>
        <v>1651.74606</v>
      </c>
      <c r="T476" s="2">
        <v>10.504692</v>
      </c>
      <c r="U476" s="2">
        <v>9.576168</v>
      </c>
      <c r="V476" s="2">
        <v>11.291128</v>
      </c>
      <c r="W476" s="2">
        <v>10.07074</v>
      </c>
      <c r="X476" s="2">
        <v>9.466047</v>
      </c>
      <c r="Y476" s="2">
        <v>9.368898</v>
      </c>
      <c r="Z476" s="2">
        <v>10.1244545</v>
      </c>
      <c r="AA476" s="2">
        <v>9.830121</v>
      </c>
      <c r="AB476" s="2">
        <v>9.985374</v>
      </c>
      <c r="AC476" s="2">
        <v>9.380401</v>
      </c>
      <c r="AD476" s="2" t="s">
        <v>55</v>
      </c>
      <c r="AE476" s="2" t="s">
        <v>55</v>
      </c>
      <c r="AF476" s="2" t="s">
        <v>209</v>
      </c>
      <c r="AG476" s="2" t="s">
        <v>209</v>
      </c>
      <c r="AH476" s="2" t="s">
        <v>55</v>
      </c>
      <c r="AI476" s="2" t="s">
        <v>55</v>
      </c>
      <c r="AJ476" s="2" t="s">
        <v>55</v>
      </c>
      <c r="AK476" s="2" t="s">
        <v>209</v>
      </c>
      <c r="AL476" s="2" t="s">
        <v>55</v>
      </c>
      <c r="AM476" s="2" t="s">
        <v>55</v>
      </c>
      <c r="AN476" s="2" t="s">
        <v>56</v>
      </c>
      <c r="AO476" s="2" t="s">
        <v>1818</v>
      </c>
      <c r="AP476" s="2" t="s">
        <v>1819</v>
      </c>
      <c r="AQ476" s="2" t="s">
        <v>71</v>
      </c>
      <c r="AR476" s="2">
        <v>652</v>
      </c>
      <c r="AS476" s="2" t="s">
        <v>336</v>
      </c>
      <c r="AT476" s="2" t="s">
        <v>67</v>
      </c>
      <c r="AU476" s="2">
        <v>99957632</v>
      </c>
      <c r="AV476" s="2">
        <v>99960147</v>
      </c>
      <c r="AW476" s="2" t="s">
        <v>1820</v>
      </c>
      <c r="AX476" s="2" t="s">
        <v>74</v>
      </c>
    </row>
    <row r="477" s="2" customFormat="1" spans="1:56">
      <c r="A477" s="2" t="s">
        <v>1821</v>
      </c>
      <c r="B477" s="8">
        <v>0.0421212439077967</v>
      </c>
      <c r="C477" s="8">
        <f t="shared" si="21"/>
        <v>2.2431612445213</v>
      </c>
      <c r="D477" s="2">
        <v>253.22461</v>
      </c>
      <c r="E477" s="2">
        <v>112.88739</v>
      </c>
      <c r="F477" s="2">
        <v>7.703955</v>
      </c>
      <c r="G477" s="2">
        <v>6.8868</v>
      </c>
      <c r="H477" s="2">
        <v>143.45723</v>
      </c>
      <c r="I477" s="2">
        <v>183.21631</v>
      </c>
      <c r="J477" s="2">
        <v>71.00642</v>
      </c>
      <c r="K477" s="2">
        <v>91.42001</v>
      </c>
      <c r="L477" s="2">
        <v>75.336975</v>
      </c>
      <c r="M477" s="2">
        <f t="shared" si="22"/>
        <v>112.887389</v>
      </c>
      <c r="N477" s="2">
        <v>251.36351</v>
      </c>
      <c r="O477" s="2">
        <v>319.02292</v>
      </c>
      <c r="P477" s="2">
        <v>126.38449</v>
      </c>
      <c r="Q477" s="2">
        <v>217.56126</v>
      </c>
      <c r="R477" s="2">
        <v>351.7909</v>
      </c>
      <c r="S477" s="2">
        <f t="shared" si="23"/>
        <v>253.224616</v>
      </c>
      <c r="T477" s="2">
        <v>7.644991</v>
      </c>
      <c r="U477" s="2">
        <v>7.005568</v>
      </c>
      <c r="V477" s="2">
        <v>8.001751</v>
      </c>
      <c r="W477" s="2">
        <v>7.2035108</v>
      </c>
      <c r="X477" s="2">
        <v>7.062045</v>
      </c>
      <c r="Y477" s="2">
        <v>6.5732217</v>
      </c>
      <c r="Z477" s="2">
        <v>7.538103</v>
      </c>
      <c r="AA477" s="2">
        <v>7.2524467</v>
      </c>
      <c r="AB477" s="2">
        <v>8.272887</v>
      </c>
      <c r="AC477" s="2">
        <v>6.399254</v>
      </c>
      <c r="AD477" s="2" t="s">
        <v>55</v>
      </c>
      <c r="AE477" s="2" t="s">
        <v>55</v>
      </c>
      <c r="AF477" s="2" t="s">
        <v>55</v>
      </c>
      <c r="AG477" s="2" t="s">
        <v>55</v>
      </c>
      <c r="AH477" s="2" t="s">
        <v>55</v>
      </c>
      <c r="AI477" s="2" t="s">
        <v>55</v>
      </c>
      <c r="AJ477" s="2" t="s">
        <v>55</v>
      </c>
      <c r="AK477" s="2" t="s">
        <v>55</v>
      </c>
      <c r="AL477" s="2" t="s">
        <v>55</v>
      </c>
      <c r="AM477" s="2" t="s">
        <v>55</v>
      </c>
      <c r="AN477" s="2" t="s">
        <v>56</v>
      </c>
      <c r="AO477" s="2" t="s">
        <v>1822</v>
      </c>
      <c r="AP477" s="2" t="s">
        <v>1823</v>
      </c>
      <c r="AQ477" s="2" t="s">
        <v>107</v>
      </c>
      <c r="AR477" s="2">
        <v>5365</v>
      </c>
      <c r="AS477" s="2" t="s">
        <v>72</v>
      </c>
      <c r="AT477" s="2" t="s">
        <v>67</v>
      </c>
      <c r="AU477" s="2">
        <v>200793633</v>
      </c>
      <c r="AV477" s="2">
        <v>200820459</v>
      </c>
      <c r="AW477" s="2" t="s">
        <v>1824</v>
      </c>
      <c r="AX477" s="2" t="s">
        <v>180</v>
      </c>
      <c r="AY477" s="2" t="s">
        <v>1825</v>
      </c>
      <c r="AZ477" s="2" t="s">
        <v>1823</v>
      </c>
      <c r="BA477" s="2" t="s">
        <v>1826</v>
      </c>
      <c r="BB477" s="2" t="s">
        <v>67</v>
      </c>
      <c r="BC477" s="2">
        <v>200793633</v>
      </c>
      <c r="BD477" s="2">
        <v>200820459</v>
      </c>
    </row>
    <row r="478" s="2" customFormat="1" spans="1:56">
      <c r="A478" s="2" t="s">
        <v>1821</v>
      </c>
      <c r="B478" s="8">
        <v>0.0421212439077967</v>
      </c>
      <c r="C478" s="8">
        <f t="shared" si="21"/>
        <v>2.2431612445213</v>
      </c>
      <c r="D478" s="2">
        <v>253.22461</v>
      </c>
      <c r="E478" s="2">
        <v>112.88739</v>
      </c>
      <c r="F478" s="2">
        <v>7.703955</v>
      </c>
      <c r="G478" s="2">
        <v>6.8868</v>
      </c>
      <c r="H478" s="2">
        <v>143.45723</v>
      </c>
      <c r="I478" s="2">
        <v>183.21631</v>
      </c>
      <c r="J478" s="2">
        <v>71.00642</v>
      </c>
      <c r="K478" s="2">
        <v>91.42001</v>
      </c>
      <c r="L478" s="2">
        <v>75.336975</v>
      </c>
      <c r="M478" s="2">
        <f t="shared" si="22"/>
        <v>112.887389</v>
      </c>
      <c r="N478" s="2">
        <v>251.36351</v>
      </c>
      <c r="O478" s="2">
        <v>319.02292</v>
      </c>
      <c r="P478" s="2">
        <v>126.38449</v>
      </c>
      <c r="Q478" s="2">
        <v>217.56126</v>
      </c>
      <c r="R478" s="2">
        <v>351.7909</v>
      </c>
      <c r="S478" s="2">
        <f t="shared" si="23"/>
        <v>253.224616</v>
      </c>
      <c r="T478" s="2">
        <v>7.644991</v>
      </c>
      <c r="U478" s="2">
        <v>7.005568</v>
      </c>
      <c r="V478" s="2">
        <v>8.001751</v>
      </c>
      <c r="W478" s="2">
        <v>7.2035108</v>
      </c>
      <c r="X478" s="2">
        <v>7.062045</v>
      </c>
      <c r="Y478" s="2">
        <v>6.5732217</v>
      </c>
      <c r="Z478" s="2">
        <v>7.538103</v>
      </c>
      <c r="AA478" s="2">
        <v>7.2524467</v>
      </c>
      <c r="AB478" s="2">
        <v>8.272887</v>
      </c>
      <c r="AC478" s="2">
        <v>6.399254</v>
      </c>
      <c r="AD478" s="2" t="s">
        <v>55</v>
      </c>
      <c r="AE478" s="2" t="s">
        <v>55</v>
      </c>
      <c r="AF478" s="2" t="s">
        <v>55</v>
      </c>
      <c r="AG478" s="2" t="s">
        <v>55</v>
      </c>
      <c r="AH478" s="2" t="s">
        <v>55</v>
      </c>
      <c r="AI478" s="2" t="s">
        <v>55</v>
      </c>
      <c r="AJ478" s="2" t="s">
        <v>55</v>
      </c>
      <c r="AK478" s="2" t="s">
        <v>55</v>
      </c>
      <c r="AL478" s="2" t="s">
        <v>55</v>
      </c>
      <c r="AM478" s="2" t="s">
        <v>55</v>
      </c>
      <c r="AN478" s="2" t="s">
        <v>56</v>
      </c>
      <c r="AO478" s="2" t="s">
        <v>1822</v>
      </c>
      <c r="AP478" s="2" t="s">
        <v>1823</v>
      </c>
      <c r="AQ478" s="2" t="s">
        <v>107</v>
      </c>
      <c r="AR478" s="2">
        <v>5365</v>
      </c>
      <c r="AS478" s="2" t="s">
        <v>72</v>
      </c>
      <c r="AT478" s="2" t="s">
        <v>67</v>
      </c>
      <c r="AU478" s="2">
        <v>200793633</v>
      </c>
      <c r="AV478" s="2">
        <v>200820459</v>
      </c>
      <c r="AW478" s="2" t="s">
        <v>1824</v>
      </c>
      <c r="AX478" s="2" t="s">
        <v>63</v>
      </c>
      <c r="AY478" s="2" t="s">
        <v>1827</v>
      </c>
      <c r="AZ478" s="2" t="s">
        <v>1828</v>
      </c>
      <c r="BA478" s="2" t="s">
        <v>1829</v>
      </c>
      <c r="BB478" s="2" t="s">
        <v>61</v>
      </c>
      <c r="BC478" s="2">
        <v>200820039</v>
      </c>
      <c r="BD478" s="2">
        <v>200828847</v>
      </c>
    </row>
    <row r="479" s="2" customFormat="1" spans="1:56">
      <c r="A479" s="2" t="s">
        <v>1830</v>
      </c>
      <c r="B479" s="8">
        <v>0.013986112879745</v>
      </c>
      <c r="C479" s="8">
        <f t="shared" si="21"/>
        <v>2.24102697176919</v>
      </c>
      <c r="D479" s="2">
        <v>365.0397</v>
      </c>
      <c r="E479" s="2">
        <v>162.88945</v>
      </c>
      <c r="F479" s="2">
        <v>8.262733</v>
      </c>
      <c r="G479" s="2">
        <v>7.4759893</v>
      </c>
      <c r="H479" s="2">
        <v>214.39066</v>
      </c>
      <c r="I479" s="2">
        <v>197.69511</v>
      </c>
      <c r="J479" s="2">
        <v>149.72165</v>
      </c>
      <c r="K479" s="2">
        <v>90.585175</v>
      </c>
      <c r="L479" s="2">
        <v>162.05472</v>
      </c>
      <c r="M479" s="2">
        <f t="shared" si="22"/>
        <v>162.889463</v>
      </c>
      <c r="N479" s="2">
        <v>325.582</v>
      </c>
      <c r="O479" s="2">
        <v>273.4501</v>
      </c>
      <c r="P479" s="2">
        <v>291.58673</v>
      </c>
      <c r="Q479" s="2">
        <v>437.44327</v>
      </c>
      <c r="R479" s="2">
        <v>497.1363</v>
      </c>
      <c r="S479" s="2">
        <f t="shared" si="23"/>
        <v>365.03968</v>
      </c>
      <c r="T479" s="2">
        <v>8.000651</v>
      </c>
      <c r="U479" s="2">
        <v>7.622443</v>
      </c>
      <c r="V479" s="2">
        <v>7.7847404</v>
      </c>
      <c r="W479" s="2">
        <v>7.3113837</v>
      </c>
      <c r="X479" s="2">
        <v>8.238588</v>
      </c>
      <c r="Y479" s="2">
        <v>7.6331606</v>
      </c>
      <c r="Z479" s="2">
        <v>8.523938</v>
      </c>
      <c r="AA479" s="2">
        <v>7.2373877</v>
      </c>
      <c r="AB479" s="2">
        <v>8.765747</v>
      </c>
      <c r="AC479" s="2">
        <v>7.575574</v>
      </c>
      <c r="AD479" s="2" t="s">
        <v>55</v>
      </c>
      <c r="AE479" s="2" t="s">
        <v>55</v>
      </c>
      <c r="AF479" s="2" t="s">
        <v>55</v>
      </c>
      <c r="AG479" s="2" t="s">
        <v>55</v>
      </c>
      <c r="AH479" s="2" t="s">
        <v>55</v>
      </c>
      <c r="AI479" s="2" t="s">
        <v>55</v>
      </c>
      <c r="AJ479" s="2" t="s">
        <v>55</v>
      </c>
      <c r="AK479" s="2" t="s">
        <v>55</v>
      </c>
      <c r="AL479" s="2" t="s">
        <v>55</v>
      </c>
      <c r="AM479" s="2" t="s">
        <v>55</v>
      </c>
      <c r="AN479" s="2" t="s">
        <v>56</v>
      </c>
      <c r="AO479" s="2" t="s">
        <v>1831</v>
      </c>
      <c r="AP479" s="2" t="s">
        <v>1832</v>
      </c>
      <c r="AQ479" s="2" t="s">
        <v>107</v>
      </c>
      <c r="AR479" s="2">
        <v>1853</v>
      </c>
      <c r="AS479" s="2" t="s">
        <v>157</v>
      </c>
      <c r="AT479" s="2" t="s">
        <v>61</v>
      </c>
      <c r="AU479" s="2">
        <v>50065414</v>
      </c>
      <c r="AV479" s="2">
        <v>50081390</v>
      </c>
      <c r="AW479" s="2" t="s">
        <v>1833</v>
      </c>
      <c r="AX479" s="2" t="s">
        <v>180</v>
      </c>
      <c r="AY479" s="2" t="s">
        <v>1834</v>
      </c>
      <c r="AZ479" s="2" t="s">
        <v>1832</v>
      </c>
      <c r="BA479" s="2" t="s">
        <v>1835</v>
      </c>
      <c r="BB479" s="2" t="s">
        <v>61</v>
      </c>
      <c r="BC479" s="2">
        <v>50065414</v>
      </c>
      <c r="BD479" s="2">
        <v>50081390</v>
      </c>
    </row>
    <row r="480" s="2" customFormat="1" spans="1:56">
      <c r="A480" s="2" t="s">
        <v>1830</v>
      </c>
      <c r="B480" s="8">
        <v>0.013986112879745</v>
      </c>
      <c r="C480" s="8">
        <f t="shared" si="21"/>
        <v>2.24102697176919</v>
      </c>
      <c r="D480" s="2">
        <v>365.0397</v>
      </c>
      <c r="E480" s="2">
        <v>162.88945</v>
      </c>
      <c r="F480" s="2">
        <v>8.262733</v>
      </c>
      <c r="G480" s="2">
        <v>7.4759893</v>
      </c>
      <c r="H480" s="2">
        <v>214.39066</v>
      </c>
      <c r="I480" s="2">
        <v>197.69511</v>
      </c>
      <c r="J480" s="2">
        <v>149.72165</v>
      </c>
      <c r="K480" s="2">
        <v>90.585175</v>
      </c>
      <c r="L480" s="2">
        <v>162.05472</v>
      </c>
      <c r="M480" s="2">
        <f t="shared" si="22"/>
        <v>162.889463</v>
      </c>
      <c r="N480" s="2">
        <v>325.582</v>
      </c>
      <c r="O480" s="2">
        <v>273.4501</v>
      </c>
      <c r="P480" s="2">
        <v>291.58673</v>
      </c>
      <c r="Q480" s="2">
        <v>437.44327</v>
      </c>
      <c r="R480" s="2">
        <v>497.1363</v>
      </c>
      <c r="S480" s="2">
        <f t="shared" si="23"/>
        <v>365.03968</v>
      </c>
      <c r="T480" s="2">
        <v>8.000651</v>
      </c>
      <c r="U480" s="2">
        <v>7.622443</v>
      </c>
      <c r="V480" s="2">
        <v>7.7847404</v>
      </c>
      <c r="W480" s="2">
        <v>7.3113837</v>
      </c>
      <c r="X480" s="2">
        <v>8.238588</v>
      </c>
      <c r="Y480" s="2">
        <v>7.6331606</v>
      </c>
      <c r="Z480" s="2">
        <v>8.523938</v>
      </c>
      <c r="AA480" s="2">
        <v>7.2373877</v>
      </c>
      <c r="AB480" s="2">
        <v>8.765747</v>
      </c>
      <c r="AC480" s="2">
        <v>7.575574</v>
      </c>
      <c r="AD480" s="2" t="s">
        <v>55</v>
      </c>
      <c r="AE480" s="2" t="s">
        <v>55</v>
      </c>
      <c r="AF480" s="2" t="s">
        <v>55</v>
      </c>
      <c r="AG480" s="2" t="s">
        <v>55</v>
      </c>
      <c r="AH480" s="2" t="s">
        <v>55</v>
      </c>
      <c r="AI480" s="2" t="s">
        <v>55</v>
      </c>
      <c r="AJ480" s="2" t="s">
        <v>55</v>
      </c>
      <c r="AK480" s="2" t="s">
        <v>55</v>
      </c>
      <c r="AL480" s="2" t="s">
        <v>55</v>
      </c>
      <c r="AM480" s="2" t="s">
        <v>55</v>
      </c>
      <c r="AN480" s="2" t="s">
        <v>56</v>
      </c>
      <c r="AO480" s="2" t="s">
        <v>1831</v>
      </c>
      <c r="AP480" s="2" t="s">
        <v>1832</v>
      </c>
      <c r="AQ480" s="2" t="s">
        <v>107</v>
      </c>
      <c r="AR480" s="2">
        <v>1853</v>
      </c>
      <c r="AS480" s="2" t="s">
        <v>157</v>
      </c>
      <c r="AT480" s="2" t="s">
        <v>61</v>
      </c>
      <c r="AU480" s="2">
        <v>50065414</v>
      </c>
      <c r="AV480" s="2">
        <v>50081390</v>
      </c>
      <c r="AW480" s="2" t="s">
        <v>1833</v>
      </c>
      <c r="AX480" s="2" t="s">
        <v>180</v>
      </c>
      <c r="AY480" s="2" t="s">
        <v>1836</v>
      </c>
      <c r="AZ480" s="2" t="s">
        <v>1832</v>
      </c>
      <c r="BA480" s="2" t="s">
        <v>1837</v>
      </c>
      <c r="BB480" s="2" t="s">
        <v>61</v>
      </c>
      <c r="BC480" s="2">
        <v>50065414</v>
      </c>
      <c r="BD480" s="2">
        <v>50081390</v>
      </c>
    </row>
    <row r="481" s="2" customFormat="1" spans="1:56">
      <c r="A481" s="2" t="s">
        <v>1838</v>
      </c>
      <c r="B481" s="8">
        <v>0.0111319388918743</v>
      </c>
      <c r="C481" s="8">
        <f t="shared" si="21"/>
        <v>2.2409602841697</v>
      </c>
      <c r="D481" s="2">
        <v>2190.2317</v>
      </c>
      <c r="E481" s="2">
        <v>977.363</v>
      </c>
      <c r="F481" s="2">
        <v>10.813501</v>
      </c>
      <c r="G481" s="2">
        <v>10.117388</v>
      </c>
      <c r="H481" s="2">
        <v>978.6573</v>
      </c>
      <c r="I481" s="2">
        <v>1524.0255</v>
      </c>
      <c r="J481" s="2">
        <v>939.26483</v>
      </c>
      <c r="K481" s="2">
        <v>602.06964</v>
      </c>
      <c r="L481" s="2">
        <v>842.79785</v>
      </c>
      <c r="M481" s="2">
        <f t="shared" si="22"/>
        <v>977.363024</v>
      </c>
      <c r="N481" s="2">
        <v>1963.0002</v>
      </c>
      <c r="O481" s="2">
        <v>2798.5176</v>
      </c>
      <c r="P481" s="2">
        <v>2032.1866</v>
      </c>
      <c r="Q481" s="2">
        <v>1486.9922</v>
      </c>
      <c r="R481" s="2">
        <v>2670.462</v>
      </c>
      <c r="S481" s="2">
        <f t="shared" si="23"/>
        <v>2190.23172</v>
      </c>
      <c r="T481" s="2">
        <v>10.571606</v>
      </c>
      <c r="U481" s="2">
        <v>9.935597</v>
      </c>
      <c r="V481" s="2">
        <v>11.116947</v>
      </c>
      <c r="W481" s="2">
        <v>10.264895</v>
      </c>
      <c r="X481" s="2">
        <v>10.966658</v>
      </c>
      <c r="Y481" s="2">
        <v>10.242498</v>
      </c>
      <c r="Z481" s="2">
        <v>10.237374</v>
      </c>
      <c r="AA481" s="2">
        <v>10.077599</v>
      </c>
      <c r="AB481" s="2">
        <v>11.174919</v>
      </c>
      <c r="AC481" s="2">
        <v>10.066352</v>
      </c>
      <c r="AD481" s="2" t="s">
        <v>55</v>
      </c>
      <c r="AE481" s="2" t="s">
        <v>55</v>
      </c>
      <c r="AF481" s="2" t="s">
        <v>55</v>
      </c>
      <c r="AG481" s="2" t="s">
        <v>55</v>
      </c>
      <c r="AH481" s="2" t="s">
        <v>55</v>
      </c>
      <c r="AI481" s="2" t="s">
        <v>55</v>
      </c>
      <c r="AJ481" s="2" t="s">
        <v>55</v>
      </c>
      <c r="AK481" s="2" t="s">
        <v>55</v>
      </c>
      <c r="AL481" s="2" t="s">
        <v>55</v>
      </c>
      <c r="AM481" s="2" t="s">
        <v>55</v>
      </c>
      <c r="AN481" s="2" t="s">
        <v>56</v>
      </c>
      <c r="AO481" s="2" t="s">
        <v>1839</v>
      </c>
      <c r="AP481" s="2" t="s">
        <v>1840</v>
      </c>
      <c r="AQ481" s="2" t="s">
        <v>107</v>
      </c>
      <c r="AR481" s="2">
        <v>2252</v>
      </c>
      <c r="AS481" s="2" t="s">
        <v>78</v>
      </c>
      <c r="AT481" s="2" t="s">
        <v>67</v>
      </c>
      <c r="AU481" s="2">
        <v>174982093</v>
      </c>
      <c r="AV481" s="2">
        <v>174992591</v>
      </c>
      <c r="AW481" s="2" t="s">
        <v>1841</v>
      </c>
      <c r="AX481" s="2" t="s">
        <v>180</v>
      </c>
      <c r="AY481" s="2" t="s">
        <v>1842</v>
      </c>
      <c r="AZ481" s="2" t="s">
        <v>1840</v>
      </c>
      <c r="BA481" s="2" t="s">
        <v>1843</v>
      </c>
      <c r="BB481" s="2" t="s">
        <v>67</v>
      </c>
      <c r="BC481" s="2">
        <v>174982093</v>
      </c>
      <c r="BD481" s="2">
        <v>174992591</v>
      </c>
    </row>
    <row r="482" s="2" customFormat="1" spans="1:56">
      <c r="A482" s="2" t="s">
        <v>1844</v>
      </c>
      <c r="B482" s="8">
        <v>0.0412062083036124</v>
      </c>
      <c r="C482" s="8">
        <f t="shared" si="21"/>
        <v>2.23721457221707</v>
      </c>
      <c r="D482" s="2">
        <v>1039.9504</v>
      </c>
      <c r="E482" s="2">
        <v>464.84164</v>
      </c>
      <c r="F482" s="2">
        <v>9.724062</v>
      </c>
      <c r="G482" s="2">
        <v>8.916901</v>
      </c>
      <c r="H482" s="2">
        <v>339.47504</v>
      </c>
      <c r="I482" s="2">
        <v>956.37085</v>
      </c>
      <c r="J482" s="2">
        <v>399.29962</v>
      </c>
      <c r="K482" s="2">
        <v>270.00357</v>
      </c>
      <c r="L482" s="2">
        <v>359.05923</v>
      </c>
      <c r="M482" s="2">
        <f t="shared" si="22"/>
        <v>464.841662</v>
      </c>
      <c r="N482" s="2">
        <v>1029.6957</v>
      </c>
      <c r="O482" s="2">
        <v>1084.0089</v>
      </c>
      <c r="P482" s="2">
        <v>1535.9263</v>
      </c>
      <c r="Q482" s="2">
        <v>925.4251</v>
      </c>
      <c r="R482" s="2">
        <v>624.6967</v>
      </c>
      <c r="S482" s="2">
        <f t="shared" si="23"/>
        <v>1039.95054</v>
      </c>
      <c r="T482" s="2">
        <v>9.644428</v>
      </c>
      <c r="U482" s="2">
        <v>8.323339</v>
      </c>
      <c r="V482" s="2">
        <v>9.752155</v>
      </c>
      <c r="W482" s="2">
        <v>9.568002</v>
      </c>
      <c r="X482" s="2">
        <v>10.571036</v>
      </c>
      <c r="Y482" s="2">
        <v>9.023707</v>
      </c>
      <c r="Z482" s="2">
        <v>9.566211</v>
      </c>
      <c r="AA482" s="2">
        <v>8.875279</v>
      </c>
      <c r="AB482" s="2">
        <v>9.086475</v>
      </c>
      <c r="AC482" s="2">
        <v>8.794176</v>
      </c>
      <c r="AD482" s="2" t="s">
        <v>55</v>
      </c>
      <c r="AE482" s="2" t="s">
        <v>55</v>
      </c>
      <c r="AF482" s="2" t="s">
        <v>55</v>
      </c>
      <c r="AG482" s="2" t="s">
        <v>55</v>
      </c>
      <c r="AH482" s="2" t="s">
        <v>55</v>
      </c>
      <c r="AI482" s="2" t="s">
        <v>55</v>
      </c>
      <c r="AJ482" s="2" t="s">
        <v>55</v>
      </c>
      <c r="AK482" s="2" t="s">
        <v>55</v>
      </c>
      <c r="AL482" s="2" t="s">
        <v>55</v>
      </c>
      <c r="AM482" s="2" t="s">
        <v>55</v>
      </c>
      <c r="AN482" s="2" t="s">
        <v>56</v>
      </c>
      <c r="AO482" s="2" t="s">
        <v>1845</v>
      </c>
      <c r="AP482" s="2" t="s">
        <v>1846</v>
      </c>
      <c r="AQ482" s="2" t="s">
        <v>59</v>
      </c>
      <c r="AR482" s="2">
        <v>822</v>
      </c>
      <c r="AS482" s="2" t="s">
        <v>78</v>
      </c>
      <c r="AT482" s="2" t="s">
        <v>67</v>
      </c>
      <c r="AU482" s="2">
        <v>155017666</v>
      </c>
      <c r="AV482" s="2">
        <v>155018594</v>
      </c>
      <c r="AW482" s="2" t="s">
        <v>1847</v>
      </c>
      <c r="AX482" s="2" t="s">
        <v>63</v>
      </c>
      <c r="AY482" s="2" t="s">
        <v>1848</v>
      </c>
      <c r="AZ482" s="2" t="s">
        <v>1849</v>
      </c>
      <c r="BA482" s="2" t="s">
        <v>1850</v>
      </c>
      <c r="BB482" s="2" t="s">
        <v>61</v>
      </c>
      <c r="BC482" s="2">
        <v>155006281</v>
      </c>
      <c r="BD482" s="2">
        <v>155023406</v>
      </c>
    </row>
    <row r="483" s="2" customFormat="1" spans="1:56">
      <c r="A483" s="2" t="s">
        <v>1844</v>
      </c>
      <c r="B483" s="8">
        <v>0.0412062083036124</v>
      </c>
      <c r="C483" s="8">
        <f t="shared" si="21"/>
        <v>2.23721457221707</v>
      </c>
      <c r="D483" s="2">
        <v>1039.9504</v>
      </c>
      <c r="E483" s="2">
        <v>464.84164</v>
      </c>
      <c r="F483" s="2">
        <v>9.724062</v>
      </c>
      <c r="G483" s="2">
        <v>8.916901</v>
      </c>
      <c r="H483" s="2">
        <v>339.47504</v>
      </c>
      <c r="I483" s="2">
        <v>956.37085</v>
      </c>
      <c r="J483" s="2">
        <v>399.29962</v>
      </c>
      <c r="K483" s="2">
        <v>270.00357</v>
      </c>
      <c r="L483" s="2">
        <v>359.05923</v>
      </c>
      <c r="M483" s="2">
        <f t="shared" si="22"/>
        <v>464.841662</v>
      </c>
      <c r="N483" s="2">
        <v>1029.6957</v>
      </c>
      <c r="O483" s="2">
        <v>1084.0089</v>
      </c>
      <c r="P483" s="2">
        <v>1535.9263</v>
      </c>
      <c r="Q483" s="2">
        <v>925.4251</v>
      </c>
      <c r="R483" s="2">
        <v>624.6967</v>
      </c>
      <c r="S483" s="2">
        <f t="shared" si="23"/>
        <v>1039.95054</v>
      </c>
      <c r="T483" s="2">
        <v>9.644428</v>
      </c>
      <c r="U483" s="2">
        <v>8.323339</v>
      </c>
      <c r="V483" s="2">
        <v>9.752155</v>
      </c>
      <c r="W483" s="2">
        <v>9.568002</v>
      </c>
      <c r="X483" s="2">
        <v>10.571036</v>
      </c>
      <c r="Y483" s="2">
        <v>9.023707</v>
      </c>
      <c r="Z483" s="2">
        <v>9.566211</v>
      </c>
      <c r="AA483" s="2">
        <v>8.875279</v>
      </c>
      <c r="AB483" s="2">
        <v>9.086475</v>
      </c>
      <c r="AC483" s="2">
        <v>8.794176</v>
      </c>
      <c r="AD483" s="2" t="s">
        <v>55</v>
      </c>
      <c r="AE483" s="2" t="s">
        <v>55</v>
      </c>
      <c r="AF483" s="2" t="s">
        <v>55</v>
      </c>
      <c r="AG483" s="2" t="s">
        <v>55</v>
      </c>
      <c r="AH483" s="2" t="s">
        <v>55</v>
      </c>
      <c r="AI483" s="2" t="s">
        <v>55</v>
      </c>
      <c r="AJ483" s="2" t="s">
        <v>55</v>
      </c>
      <c r="AK483" s="2" t="s">
        <v>55</v>
      </c>
      <c r="AL483" s="2" t="s">
        <v>55</v>
      </c>
      <c r="AM483" s="2" t="s">
        <v>55</v>
      </c>
      <c r="AN483" s="2" t="s">
        <v>56</v>
      </c>
      <c r="AO483" s="2" t="s">
        <v>1845</v>
      </c>
      <c r="AP483" s="2" t="s">
        <v>1846</v>
      </c>
      <c r="AQ483" s="2" t="s">
        <v>59</v>
      </c>
      <c r="AR483" s="2">
        <v>822</v>
      </c>
      <c r="AS483" s="2" t="s">
        <v>78</v>
      </c>
      <c r="AT483" s="2" t="s">
        <v>67</v>
      </c>
      <c r="AU483" s="2">
        <v>155017666</v>
      </c>
      <c r="AV483" s="2">
        <v>155018594</v>
      </c>
      <c r="AW483" s="2" t="s">
        <v>1847</v>
      </c>
      <c r="AX483" s="2" t="s">
        <v>63</v>
      </c>
      <c r="AY483" s="2" t="s">
        <v>1851</v>
      </c>
      <c r="AZ483" s="2" t="s">
        <v>1849</v>
      </c>
      <c r="BA483" s="2" t="s">
        <v>1852</v>
      </c>
      <c r="BB483" s="2" t="s">
        <v>61</v>
      </c>
      <c r="BC483" s="2">
        <v>155006281</v>
      </c>
      <c r="BD483" s="2">
        <v>155023406</v>
      </c>
    </row>
    <row r="484" s="2" customFormat="1" spans="1:56">
      <c r="A484" s="2" t="s">
        <v>1853</v>
      </c>
      <c r="B484" s="8">
        <v>0.0101287634589164</v>
      </c>
      <c r="C484" s="8">
        <f t="shared" si="21"/>
        <v>2.22241414448528</v>
      </c>
      <c r="D484" s="2">
        <v>132.84663</v>
      </c>
      <c r="E484" s="2">
        <v>59.775826</v>
      </c>
      <c r="F484" s="2">
        <v>6.8637033</v>
      </c>
      <c r="G484" s="2">
        <v>5.874078</v>
      </c>
      <c r="H484" s="2">
        <v>71.05234</v>
      </c>
      <c r="I484" s="2">
        <v>97.12629</v>
      </c>
      <c r="J484" s="2">
        <v>51.31132</v>
      </c>
      <c r="K484" s="2">
        <v>26.380278</v>
      </c>
      <c r="L484" s="2">
        <v>53.008884</v>
      </c>
      <c r="M484" s="2">
        <f t="shared" si="22"/>
        <v>59.7758224</v>
      </c>
      <c r="N484" s="2">
        <v>143.17169</v>
      </c>
      <c r="O484" s="2">
        <v>118.33821</v>
      </c>
      <c r="P484" s="2">
        <v>173.66751</v>
      </c>
      <c r="Q484" s="2">
        <v>119.326866</v>
      </c>
      <c r="R484" s="2">
        <v>109.72889</v>
      </c>
      <c r="S484" s="2">
        <f t="shared" si="23"/>
        <v>132.8466332</v>
      </c>
      <c r="T484" s="2">
        <v>6.8380446</v>
      </c>
      <c r="U484" s="2">
        <v>5.8957663</v>
      </c>
      <c r="V484" s="2">
        <v>6.6353946</v>
      </c>
      <c r="W484" s="2">
        <v>6.297979</v>
      </c>
      <c r="X484" s="2">
        <v>7.4933505</v>
      </c>
      <c r="Y484" s="2">
        <v>6.1118503</v>
      </c>
      <c r="Z484" s="2">
        <v>6.731176</v>
      </c>
      <c r="AA484" s="2">
        <v>5.198896</v>
      </c>
      <c r="AB484" s="2">
        <v>6.620551</v>
      </c>
      <c r="AC484" s="2">
        <v>5.865899</v>
      </c>
      <c r="AD484" s="2" t="s">
        <v>55</v>
      </c>
      <c r="AE484" s="2" t="s">
        <v>55</v>
      </c>
      <c r="AF484" s="2" t="s">
        <v>55</v>
      </c>
      <c r="AG484" s="2" t="s">
        <v>55</v>
      </c>
      <c r="AH484" s="2" t="s">
        <v>55</v>
      </c>
      <c r="AI484" s="2" t="s">
        <v>55</v>
      </c>
      <c r="AJ484" s="2" t="s">
        <v>55</v>
      </c>
      <c r="AK484" s="2" t="s">
        <v>55</v>
      </c>
      <c r="AL484" s="2" t="s">
        <v>55</v>
      </c>
      <c r="AM484" s="2" t="s">
        <v>55</v>
      </c>
      <c r="AN484" s="2" t="s">
        <v>56</v>
      </c>
      <c r="AO484" s="2" t="s">
        <v>1854</v>
      </c>
      <c r="AP484" s="2" t="s">
        <v>1855</v>
      </c>
      <c r="AQ484" s="2" t="s">
        <v>59</v>
      </c>
      <c r="AR484" s="2">
        <v>481</v>
      </c>
      <c r="AS484" s="2" t="s">
        <v>226</v>
      </c>
      <c r="AT484" s="2" t="s">
        <v>61</v>
      </c>
      <c r="AU484" s="2">
        <v>25612845</v>
      </c>
      <c r="AV484" s="2">
        <v>25655538</v>
      </c>
      <c r="AW484" s="2" t="s">
        <v>1856</v>
      </c>
      <c r="AX484" s="2" t="s">
        <v>63</v>
      </c>
      <c r="AY484" s="2" t="s">
        <v>1857</v>
      </c>
      <c r="AZ484" s="2" t="s">
        <v>1858</v>
      </c>
      <c r="BA484" s="2" t="s">
        <v>1859</v>
      </c>
      <c r="BB484" s="2" t="s">
        <v>67</v>
      </c>
      <c r="BC484" s="2">
        <v>25654850</v>
      </c>
      <c r="BD484" s="2">
        <v>25677469</v>
      </c>
    </row>
    <row r="485" s="2" customFormat="1" spans="1:50">
      <c r="A485" s="2" t="s">
        <v>1860</v>
      </c>
      <c r="B485" s="8">
        <v>0.038533052826244</v>
      </c>
      <c r="C485" s="8">
        <f t="shared" si="21"/>
        <v>2.21028273096924</v>
      </c>
      <c r="D485" s="2">
        <v>786.2027</v>
      </c>
      <c r="E485" s="2">
        <v>355.70233</v>
      </c>
      <c r="F485" s="2">
        <v>9.317745</v>
      </c>
      <c r="G485" s="2">
        <v>8.591621</v>
      </c>
      <c r="H485" s="2">
        <v>582.17975</v>
      </c>
      <c r="I485" s="2">
        <v>350.82413</v>
      </c>
      <c r="J485" s="2">
        <v>258.2154</v>
      </c>
      <c r="K485" s="2">
        <v>395.46497</v>
      </c>
      <c r="L485" s="2">
        <v>191.82732</v>
      </c>
      <c r="M485" s="2">
        <f t="shared" si="22"/>
        <v>355.702314</v>
      </c>
      <c r="N485" s="2">
        <v>1277.8695</v>
      </c>
      <c r="O485" s="2">
        <v>552.84937</v>
      </c>
      <c r="P485" s="2">
        <v>631.70294</v>
      </c>
      <c r="Q485" s="2">
        <v>788.3868</v>
      </c>
      <c r="R485" s="2">
        <v>680.2048</v>
      </c>
      <c r="S485" s="2">
        <f t="shared" si="23"/>
        <v>786.202682</v>
      </c>
      <c r="T485" s="2">
        <v>9.950726</v>
      </c>
      <c r="U485" s="2">
        <v>9.140979</v>
      </c>
      <c r="V485" s="2">
        <v>8.78235</v>
      </c>
      <c r="W485" s="2">
        <v>8.122429</v>
      </c>
      <c r="X485" s="2">
        <v>9.315182</v>
      </c>
      <c r="Y485" s="2">
        <v>8.402727</v>
      </c>
      <c r="Z485" s="2">
        <v>9.345905</v>
      </c>
      <c r="AA485" s="2">
        <v>9.455416</v>
      </c>
      <c r="AB485" s="2">
        <v>9.194564</v>
      </c>
      <c r="AC485" s="2">
        <v>7.836554</v>
      </c>
      <c r="AD485" s="2" t="s">
        <v>55</v>
      </c>
      <c r="AE485" s="2" t="s">
        <v>55</v>
      </c>
      <c r="AF485" s="2" t="s">
        <v>55</v>
      </c>
      <c r="AG485" s="2" t="s">
        <v>55</v>
      </c>
      <c r="AH485" s="2" t="s">
        <v>55</v>
      </c>
      <c r="AI485" s="2" t="s">
        <v>55</v>
      </c>
      <c r="AJ485" s="2" t="s">
        <v>209</v>
      </c>
      <c r="AK485" s="2" t="s">
        <v>55</v>
      </c>
      <c r="AL485" s="2" t="s">
        <v>55</v>
      </c>
      <c r="AM485" s="2" t="s">
        <v>55</v>
      </c>
      <c r="AN485" s="2" t="s">
        <v>56</v>
      </c>
      <c r="AO485" s="2" t="s">
        <v>1861</v>
      </c>
      <c r="AP485" s="2" t="s">
        <v>1862</v>
      </c>
      <c r="AQ485" s="2" t="s">
        <v>162</v>
      </c>
      <c r="AR485" s="2">
        <v>301</v>
      </c>
      <c r="AS485" s="2" t="s">
        <v>482</v>
      </c>
      <c r="AT485" s="2" t="s">
        <v>61</v>
      </c>
      <c r="AU485" s="2">
        <v>89190751</v>
      </c>
      <c r="AV485" s="2">
        <v>89209410</v>
      </c>
      <c r="AW485" s="2" t="s">
        <v>1863</v>
      </c>
      <c r="AX485" s="2" t="s">
        <v>74</v>
      </c>
    </row>
    <row r="486" s="2" customFormat="1" spans="1:50">
      <c r="A486" s="2" t="s">
        <v>1864</v>
      </c>
      <c r="B486" s="8">
        <v>0.00777470289370843</v>
      </c>
      <c r="C486" s="8">
        <f t="shared" si="21"/>
        <v>2.20702544496769</v>
      </c>
      <c r="D486" s="2">
        <v>6018.792</v>
      </c>
      <c r="E486" s="2">
        <v>2727.1057</v>
      </c>
      <c r="F486" s="2">
        <v>12.27372</v>
      </c>
      <c r="G486" s="2">
        <v>11.597255</v>
      </c>
      <c r="H486" s="2">
        <v>3833.883</v>
      </c>
      <c r="I486" s="2">
        <v>3580.3062</v>
      </c>
      <c r="J486" s="2">
        <v>2348.3171</v>
      </c>
      <c r="K486" s="2">
        <v>1782.6096</v>
      </c>
      <c r="L486" s="2">
        <v>2090.4133</v>
      </c>
      <c r="M486" s="2">
        <f t="shared" si="22"/>
        <v>2727.10584</v>
      </c>
      <c r="N486" s="2">
        <v>7748.2246</v>
      </c>
      <c r="O486" s="2">
        <v>5402.374</v>
      </c>
      <c r="P486" s="2">
        <v>5307.6045</v>
      </c>
      <c r="Q486" s="2">
        <v>4856.9834</v>
      </c>
      <c r="R486" s="2">
        <v>6778.7734</v>
      </c>
      <c r="S486" s="2">
        <f t="shared" si="23"/>
        <v>6018.79198</v>
      </c>
      <c r="T486" s="2">
        <v>12.504716</v>
      </c>
      <c r="U486" s="2">
        <v>11.908829</v>
      </c>
      <c r="V486" s="2">
        <v>12.11345</v>
      </c>
      <c r="W486" s="2">
        <v>11.517286</v>
      </c>
      <c r="X486" s="2">
        <v>12.307237</v>
      </c>
      <c r="Y486" s="2">
        <v>11.521159</v>
      </c>
      <c r="Z486" s="2">
        <v>11.940775</v>
      </c>
      <c r="AA486" s="2">
        <v>11.6555805</v>
      </c>
      <c r="AB486" s="2">
        <v>12.50242</v>
      </c>
      <c r="AC486" s="2">
        <v>11.383422</v>
      </c>
      <c r="AD486" s="2" t="s">
        <v>209</v>
      </c>
      <c r="AE486" s="2" t="s">
        <v>55</v>
      </c>
      <c r="AF486" s="2" t="s">
        <v>209</v>
      </c>
      <c r="AG486" s="2" t="s">
        <v>55</v>
      </c>
      <c r="AH486" s="2" t="s">
        <v>55</v>
      </c>
      <c r="AI486" s="2" t="s">
        <v>55</v>
      </c>
      <c r="AJ486" s="2" t="s">
        <v>55</v>
      </c>
      <c r="AK486" s="2" t="s">
        <v>55</v>
      </c>
      <c r="AL486" s="2" t="s">
        <v>55</v>
      </c>
      <c r="AM486" s="2" t="s">
        <v>55</v>
      </c>
      <c r="AN486" s="2" t="s">
        <v>56</v>
      </c>
      <c r="AO486" s="2" t="s">
        <v>1865</v>
      </c>
      <c r="AP486" s="2" t="s">
        <v>738</v>
      </c>
      <c r="AQ486" s="2" t="s">
        <v>59</v>
      </c>
      <c r="AR486" s="2">
        <v>880</v>
      </c>
      <c r="AS486" s="2" t="s">
        <v>226</v>
      </c>
      <c r="AT486" s="2" t="s">
        <v>67</v>
      </c>
      <c r="AU486" s="2">
        <v>37049239</v>
      </c>
      <c r="AV486" s="2">
        <v>37063920</v>
      </c>
      <c r="AW486" s="2" t="s">
        <v>1866</v>
      </c>
      <c r="AX486" s="2" t="s">
        <v>74</v>
      </c>
    </row>
    <row r="487" s="2" customFormat="1" spans="1:55">
      <c r="A487" s="2" t="s">
        <v>1867</v>
      </c>
      <c r="B487" s="8">
        <v>0.0415904457823083</v>
      </c>
      <c r="C487" s="8">
        <f t="shared" si="21"/>
        <v>2.20095288273787</v>
      </c>
      <c r="D487" s="2">
        <v>72.27525</v>
      </c>
      <c r="E487" s="2">
        <v>32.838165</v>
      </c>
      <c r="F487" s="2">
        <v>5.948298</v>
      </c>
      <c r="G487" s="2">
        <v>5.073808</v>
      </c>
      <c r="H487" s="2">
        <v>38.183643</v>
      </c>
      <c r="I487" s="2">
        <v>45.96772</v>
      </c>
      <c r="J487" s="2">
        <v>26.842047</v>
      </c>
      <c r="K487" s="2">
        <v>26.743582</v>
      </c>
      <c r="L487" s="2">
        <v>26.45383</v>
      </c>
      <c r="M487" s="2">
        <f t="shared" si="22"/>
        <v>32.8381644</v>
      </c>
      <c r="N487" s="2">
        <v>72.29948</v>
      </c>
      <c r="O487" s="2">
        <v>74.60242</v>
      </c>
      <c r="P487" s="2">
        <v>53.251026</v>
      </c>
      <c r="Q487" s="2">
        <v>40.235847</v>
      </c>
      <c r="R487" s="2">
        <v>120.98749</v>
      </c>
      <c r="S487" s="2">
        <f t="shared" si="23"/>
        <v>72.2752526</v>
      </c>
      <c r="T487" s="2">
        <v>5.8508825</v>
      </c>
      <c r="U487" s="2">
        <v>4.880595</v>
      </c>
      <c r="V487" s="2">
        <v>6.016856</v>
      </c>
      <c r="W487" s="2">
        <v>5.270618</v>
      </c>
      <c r="X487" s="2">
        <v>5.865113</v>
      </c>
      <c r="Y487" s="2">
        <v>5.1147556</v>
      </c>
      <c r="Z487" s="2">
        <v>5.252332</v>
      </c>
      <c r="AA487" s="2">
        <v>5.2197075</v>
      </c>
      <c r="AB487" s="2">
        <v>6.756305</v>
      </c>
      <c r="AC487" s="2">
        <v>4.8833656</v>
      </c>
      <c r="AD487" s="2" t="s">
        <v>55</v>
      </c>
      <c r="AE487" s="2" t="s">
        <v>55</v>
      </c>
      <c r="AF487" s="2" t="s">
        <v>55</v>
      </c>
      <c r="AG487" s="2" t="s">
        <v>55</v>
      </c>
      <c r="AH487" s="2" t="s">
        <v>55</v>
      </c>
      <c r="AI487" s="2" t="s">
        <v>55</v>
      </c>
      <c r="AJ487" s="2" t="s">
        <v>55</v>
      </c>
      <c r="AK487" s="2" t="s">
        <v>55</v>
      </c>
      <c r="AL487" s="2" t="s">
        <v>55</v>
      </c>
      <c r="AM487" s="2" t="s">
        <v>55</v>
      </c>
      <c r="AN487" s="2" t="s">
        <v>56</v>
      </c>
      <c r="AO487" s="2" t="s">
        <v>1868</v>
      </c>
      <c r="AP487" s="2" t="s">
        <v>1869</v>
      </c>
      <c r="AQ487" s="2" t="s">
        <v>379</v>
      </c>
      <c r="AR487" s="2">
        <v>894</v>
      </c>
      <c r="AS487" s="2" t="s">
        <v>263</v>
      </c>
      <c r="AT487" s="2" t="s">
        <v>61</v>
      </c>
      <c r="AU487" s="2">
        <v>74990643</v>
      </c>
      <c r="AV487" s="2">
        <v>74996355</v>
      </c>
      <c r="AW487" s="2" t="s">
        <v>1870</v>
      </c>
      <c r="AX487" s="2" t="s">
        <v>381</v>
      </c>
      <c r="AY487" s="2" t="s">
        <v>381</v>
      </c>
      <c r="AZ487" s="2" t="s">
        <v>381</v>
      </c>
      <c r="BA487" s="2" t="s">
        <v>381</v>
      </c>
      <c r="BB487" s="2" t="s">
        <v>381</v>
      </c>
      <c r="BC487" s="2" t="s">
        <v>381</v>
      </c>
    </row>
    <row r="488" s="2" customFormat="1" spans="1:56">
      <c r="A488" s="2" t="s">
        <v>1871</v>
      </c>
      <c r="B488" s="8">
        <v>0.0167533234251671</v>
      </c>
      <c r="C488" s="8">
        <f t="shared" si="21"/>
        <v>2.19401540818678</v>
      </c>
      <c r="D488" s="2">
        <v>353.3501</v>
      </c>
      <c r="E488" s="2">
        <v>161.05179</v>
      </c>
      <c r="F488" s="2">
        <v>8.222437</v>
      </c>
      <c r="G488" s="2">
        <v>7.511308</v>
      </c>
      <c r="H488" s="2">
        <v>166.72566</v>
      </c>
      <c r="I488" s="2">
        <v>196.88171</v>
      </c>
      <c r="J488" s="2">
        <v>157.22934</v>
      </c>
      <c r="K488" s="2">
        <v>124.73832</v>
      </c>
      <c r="L488" s="2">
        <v>159.6839</v>
      </c>
      <c r="M488" s="2">
        <f t="shared" si="22"/>
        <v>161.051786</v>
      </c>
      <c r="N488" s="2">
        <v>438.04688</v>
      </c>
      <c r="O488" s="2">
        <v>355.33307</v>
      </c>
      <c r="P488" s="2">
        <v>214.43777</v>
      </c>
      <c r="Q488" s="2">
        <v>372.12518</v>
      </c>
      <c r="R488" s="2">
        <v>386.8076</v>
      </c>
      <c r="S488" s="2">
        <f t="shared" si="23"/>
        <v>353.3501</v>
      </c>
      <c r="T488" s="2">
        <v>8.432237</v>
      </c>
      <c r="U488" s="2">
        <v>7.245468</v>
      </c>
      <c r="V488" s="2">
        <v>8.1538315</v>
      </c>
      <c r="W488" s="2">
        <v>7.305141</v>
      </c>
      <c r="X488" s="2">
        <v>7.8185906</v>
      </c>
      <c r="Y488" s="2">
        <v>7.703764</v>
      </c>
      <c r="Z488" s="2">
        <v>8.299929</v>
      </c>
      <c r="AA488" s="2">
        <v>7.748666</v>
      </c>
      <c r="AB488" s="2">
        <v>8.407601</v>
      </c>
      <c r="AC488" s="2">
        <v>7.553499</v>
      </c>
      <c r="AD488" s="2" t="s">
        <v>55</v>
      </c>
      <c r="AE488" s="2" t="s">
        <v>55</v>
      </c>
      <c r="AF488" s="2" t="s">
        <v>209</v>
      </c>
      <c r="AG488" s="2" t="s">
        <v>55</v>
      </c>
      <c r="AH488" s="2" t="s">
        <v>55</v>
      </c>
      <c r="AI488" s="2" t="s">
        <v>55</v>
      </c>
      <c r="AJ488" s="2" t="s">
        <v>55</v>
      </c>
      <c r="AK488" s="2" t="s">
        <v>209</v>
      </c>
      <c r="AL488" s="2" t="s">
        <v>55</v>
      </c>
      <c r="AM488" s="2" t="s">
        <v>55</v>
      </c>
      <c r="AN488" s="2" t="s">
        <v>56</v>
      </c>
      <c r="AO488" s="2" t="s">
        <v>1872</v>
      </c>
      <c r="AP488" s="2" t="s">
        <v>1710</v>
      </c>
      <c r="AQ488" s="2" t="s">
        <v>71</v>
      </c>
      <c r="AR488" s="2">
        <v>1047</v>
      </c>
      <c r="AS488" s="2" t="s">
        <v>72</v>
      </c>
      <c r="AT488" s="2" t="s">
        <v>61</v>
      </c>
      <c r="AU488" s="2">
        <v>3605975</v>
      </c>
      <c r="AV488" s="2">
        <v>3609340</v>
      </c>
      <c r="AW488" s="2" t="s">
        <v>1873</v>
      </c>
      <c r="AX488" s="2" t="s">
        <v>63</v>
      </c>
      <c r="AY488" s="2" t="s">
        <v>1712</v>
      </c>
      <c r="AZ488" s="2" t="s">
        <v>1713</v>
      </c>
      <c r="BA488" s="2" t="s">
        <v>1714</v>
      </c>
      <c r="BB488" s="2" t="s">
        <v>67</v>
      </c>
      <c r="BC488" s="2">
        <v>3592704</v>
      </c>
      <c r="BD488" s="2">
        <v>3606206</v>
      </c>
    </row>
    <row r="489" s="2" customFormat="1" spans="1:50">
      <c r="A489" s="2" t="s">
        <v>1874</v>
      </c>
      <c r="B489" s="8">
        <v>0.00750340121208011</v>
      </c>
      <c r="C489" s="8">
        <f t="shared" si="21"/>
        <v>2.19274239983265</v>
      </c>
      <c r="D489" s="2">
        <v>1965.5729</v>
      </c>
      <c r="E489" s="2">
        <v>896.3993</v>
      </c>
      <c r="F489" s="2">
        <v>10.675357</v>
      </c>
      <c r="G489" s="2">
        <v>9.9988985</v>
      </c>
      <c r="H489" s="2">
        <v>1015.44</v>
      </c>
      <c r="I489" s="2">
        <v>1246.2705</v>
      </c>
      <c r="J489" s="2">
        <v>602.79126</v>
      </c>
      <c r="K489" s="2">
        <v>664.4947</v>
      </c>
      <c r="L489" s="2">
        <v>953.00024</v>
      </c>
      <c r="M489" s="2">
        <f t="shared" si="22"/>
        <v>896.39934</v>
      </c>
      <c r="N489" s="2">
        <v>2473.22</v>
      </c>
      <c r="O489" s="2">
        <v>2188.7595</v>
      </c>
      <c r="P489" s="2">
        <v>1498.9346</v>
      </c>
      <c r="Q489" s="2">
        <v>1923.2217</v>
      </c>
      <c r="R489" s="2">
        <v>1743.7284</v>
      </c>
      <c r="S489" s="2">
        <f t="shared" si="23"/>
        <v>1965.57284</v>
      </c>
      <c r="T489" s="2">
        <v>10.920896</v>
      </c>
      <c r="U489" s="2">
        <v>9.992079</v>
      </c>
      <c r="V489" s="2">
        <v>10.763012</v>
      </c>
      <c r="W489" s="2">
        <v>9.962109</v>
      </c>
      <c r="X489" s="2">
        <v>10.535932</v>
      </c>
      <c r="Y489" s="2">
        <v>9.591093</v>
      </c>
      <c r="Z489" s="2">
        <v>10.61252</v>
      </c>
      <c r="AA489" s="2">
        <v>10.199053</v>
      </c>
      <c r="AB489" s="2">
        <v>10.544424</v>
      </c>
      <c r="AC489" s="2">
        <v>10.250158</v>
      </c>
      <c r="AD489" s="2" t="s">
        <v>55</v>
      </c>
      <c r="AE489" s="2" t="s">
        <v>55</v>
      </c>
      <c r="AF489" s="2" t="s">
        <v>55</v>
      </c>
      <c r="AG489" s="2" t="s">
        <v>55</v>
      </c>
      <c r="AH489" s="2" t="s">
        <v>55</v>
      </c>
      <c r="AI489" s="2" t="s">
        <v>55</v>
      </c>
      <c r="AJ489" s="2" t="s">
        <v>55</v>
      </c>
      <c r="AK489" s="2" t="s">
        <v>55</v>
      </c>
      <c r="AL489" s="2" t="s">
        <v>55</v>
      </c>
      <c r="AM489" s="2" t="s">
        <v>55</v>
      </c>
      <c r="AN489" s="2" t="s">
        <v>56</v>
      </c>
      <c r="AO489" s="2" t="s">
        <v>1875</v>
      </c>
      <c r="AP489" s="2" t="s">
        <v>1876</v>
      </c>
      <c r="AQ489" s="2" t="s">
        <v>59</v>
      </c>
      <c r="AR489" s="2">
        <v>520</v>
      </c>
      <c r="AS489" s="2" t="s">
        <v>263</v>
      </c>
      <c r="AT489" s="2" t="s">
        <v>67</v>
      </c>
      <c r="AU489" s="2">
        <v>65855117</v>
      </c>
      <c r="AV489" s="2">
        <v>65858716</v>
      </c>
      <c r="AW489" s="2" t="s">
        <v>1877</v>
      </c>
      <c r="AX489" s="2" t="s">
        <v>74</v>
      </c>
    </row>
    <row r="490" s="2" customFormat="1" spans="1:56">
      <c r="A490" s="2" t="s">
        <v>1878</v>
      </c>
      <c r="B490" s="8">
        <v>0.0102459496315799</v>
      </c>
      <c r="C490" s="8">
        <f t="shared" si="21"/>
        <v>2.19194981479158</v>
      </c>
      <c r="D490" s="2">
        <v>1541.8069</v>
      </c>
      <c r="E490" s="2">
        <v>703.39514</v>
      </c>
      <c r="F490" s="2">
        <v>10.297594</v>
      </c>
      <c r="G490" s="2">
        <v>9.631698</v>
      </c>
      <c r="H490" s="2">
        <v>725.8102</v>
      </c>
      <c r="I490" s="2">
        <v>1021.50323</v>
      </c>
      <c r="J490" s="2">
        <v>743.03815</v>
      </c>
      <c r="K490" s="2">
        <v>437.7959</v>
      </c>
      <c r="L490" s="2">
        <v>588.82825</v>
      </c>
      <c r="M490" s="2">
        <f t="shared" si="22"/>
        <v>703.395146</v>
      </c>
      <c r="N490" s="2">
        <v>1428.8818</v>
      </c>
      <c r="O490" s="2">
        <v>1429.4147</v>
      </c>
      <c r="P490" s="2">
        <v>2270.6318</v>
      </c>
      <c r="Q490" s="2">
        <v>1446.2825</v>
      </c>
      <c r="R490" s="2">
        <v>1133.8235</v>
      </c>
      <c r="S490" s="2">
        <f t="shared" si="23"/>
        <v>1541.80686</v>
      </c>
      <c r="T490" s="2">
        <v>10.100364</v>
      </c>
      <c r="U490" s="2">
        <v>9.468362</v>
      </c>
      <c r="V490" s="2">
        <v>10.137604</v>
      </c>
      <c r="W490" s="2">
        <v>9.66358</v>
      </c>
      <c r="X490" s="2">
        <v>11.121096</v>
      </c>
      <c r="Y490" s="2">
        <v>9.896452</v>
      </c>
      <c r="Z490" s="2">
        <v>10.199518</v>
      </c>
      <c r="AA490" s="2">
        <v>9.603487</v>
      </c>
      <c r="AB490" s="2">
        <v>9.929386</v>
      </c>
      <c r="AC490" s="2">
        <v>9.526607</v>
      </c>
      <c r="AD490" s="2" t="s">
        <v>55</v>
      </c>
      <c r="AE490" s="2" t="s">
        <v>55</v>
      </c>
      <c r="AF490" s="2" t="s">
        <v>55</v>
      </c>
      <c r="AG490" s="2" t="s">
        <v>55</v>
      </c>
      <c r="AH490" s="2" t="s">
        <v>55</v>
      </c>
      <c r="AI490" s="2" t="s">
        <v>55</v>
      </c>
      <c r="AJ490" s="2" t="s">
        <v>55</v>
      </c>
      <c r="AK490" s="2" t="s">
        <v>55</v>
      </c>
      <c r="AL490" s="2" t="s">
        <v>55</v>
      </c>
      <c r="AM490" s="2" t="s">
        <v>55</v>
      </c>
      <c r="AN490" s="2" t="s">
        <v>56</v>
      </c>
      <c r="AO490" s="2" t="s">
        <v>1879</v>
      </c>
      <c r="AP490" s="2" t="s">
        <v>1489</v>
      </c>
      <c r="AQ490" s="2" t="s">
        <v>71</v>
      </c>
      <c r="AR490" s="2">
        <v>1321</v>
      </c>
      <c r="AS490" s="2" t="s">
        <v>263</v>
      </c>
      <c r="AT490" s="2" t="s">
        <v>67</v>
      </c>
      <c r="AU490" s="2">
        <v>74702862</v>
      </c>
      <c r="AV490" s="2">
        <v>74988229</v>
      </c>
      <c r="AW490" s="2" t="s">
        <v>1880</v>
      </c>
      <c r="AX490" s="2" t="s">
        <v>90</v>
      </c>
      <c r="AY490" s="2" t="s">
        <v>1881</v>
      </c>
      <c r="AZ490" s="2" t="s">
        <v>1882</v>
      </c>
      <c r="BA490" s="2" t="s">
        <v>1883</v>
      </c>
      <c r="BB490" s="2" t="s">
        <v>67</v>
      </c>
      <c r="BC490" s="2">
        <v>74807604</v>
      </c>
      <c r="BD490" s="2">
        <v>74867341</v>
      </c>
    </row>
    <row r="491" s="2" customFormat="1" spans="1:56">
      <c r="A491" s="2" t="s">
        <v>1884</v>
      </c>
      <c r="B491" s="8">
        <v>0.0195594511616987</v>
      </c>
      <c r="C491" s="8">
        <f t="shared" si="21"/>
        <v>2.18194052556374</v>
      </c>
      <c r="D491" s="2">
        <v>63.666924</v>
      </c>
      <c r="E491" s="2">
        <v>29.17904</v>
      </c>
      <c r="F491" s="2">
        <v>5.723349</v>
      </c>
      <c r="G491" s="2">
        <v>4.897752</v>
      </c>
      <c r="H491" s="2">
        <v>45.420177</v>
      </c>
      <c r="I491" s="2">
        <v>27.849253</v>
      </c>
      <c r="J491" s="2">
        <v>22.787382</v>
      </c>
      <c r="K491" s="2">
        <v>26.974018</v>
      </c>
      <c r="L491" s="2">
        <v>22.864357</v>
      </c>
      <c r="M491" s="2">
        <f t="shared" si="22"/>
        <v>29.1790374</v>
      </c>
      <c r="N491" s="2">
        <v>134.5268</v>
      </c>
      <c r="O491" s="2">
        <v>42.32377</v>
      </c>
      <c r="P491" s="2">
        <v>46.583714</v>
      </c>
      <c r="Q491" s="2">
        <v>46.335842</v>
      </c>
      <c r="R491" s="2">
        <v>48.564495</v>
      </c>
      <c r="S491" s="2">
        <f t="shared" si="23"/>
        <v>63.6669242</v>
      </c>
      <c r="T491" s="2">
        <v>6.74094</v>
      </c>
      <c r="U491" s="2">
        <v>5.1671453</v>
      </c>
      <c r="V491" s="2">
        <v>5.277295</v>
      </c>
      <c r="W491" s="2">
        <v>4.564066</v>
      </c>
      <c r="X491" s="2">
        <v>5.6754694</v>
      </c>
      <c r="Y491" s="2">
        <v>4.848278</v>
      </c>
      <c r="Z491" s="2">
        <v>5.4412975</v>
      </c>
      <c r="AA491" s="2">
        <v>5.236248</v>
      </c>
      <c r="AB491" s="2">
        <v>5.481744</v>
      </c>
      <c r="AC491" s="2">
        <v>4.6730213</v>
      </c>
      <c r="AD491" s="2" t="s">
        <v>55</v>
      </c>
      <c r="AE491" s="2" t="s">
        <v>55</v>
      </c>
      <c r="AF491" s="2" t="s">
        <v>209</v>
      </c>
      <c r="AG491" s="2" t="s">
        <v>55</v>
      </c>
      <c r="AH491" s="2" t="s">
        <v>55</v>
      </c>
      <c r="AI491" s="2" t="s">
        <v>55</v>
      </c>
      <c r="AJ491" s="2" t="s">
        <v>55</v>
      </c>
      <c r="AK491" s="2" t="s">
        <v>55</v>
      </c>
      <c r="AL491" s="2" t="s">
        <v>55</v>
      </c>
      <c r="AM491" s="2" t="s">
        <v>55</v>
      </c>
      <c r="AN491" s="2" t="s">
        <v>56</v>
      </c>
      <c r="AO491" s="2" t="s">
        <v>1885</v>
      </c>
      <c r="AP491" s="2" t="s">
        <v>926</v>
      </c>
      <c r="AQ491" s="2" t="s">
        <v>59</v>
      </c>
      <c r="AR491" s="2">
        <v>850</v>
      </c>
      <c r="AS491" s="2" t="s">
        <v>413</v>
      </c>
      <c r="AT491" s="2" t="s">
        <v>61</v>
      </c>
      <c r="AU491" s="2">
        <v>120415640</v>
      </c>
      <c r="AV491" s="2">
        <v>120421434</v>
      </c>
      <c r="AW491" s="2" t="s">
        <v>1886</v>
      </c>
      <c r="AX491" s="2" t="s">
        <v>63</v>
      </c>
      <c r="AY491" s="2" t="s">
        <v>928</v>
      </c>
      <c r="AZ491" s="2" t="s">
        <v>929</v>
      </c>
      <c r="BA491" s="2" t="s">
        <v>930</v>
      </c>
      <c r="BB491" s="2" t="s">
        <v>67</v>
      </c>
      <c r="BC491" s="2">
        <v>120415549</v>
      </c>
      <c r="BD491" s="2">
        <v>120549981</v>
      </c>
    </row>
    <row r="492" s="2" customFormat="1" spans="1:56">
      <c r="A492" s="2" t="s">
        <v>1884</v>
      </c>
      <c r="B492" s="8">
        <v>0.0195594511616987</v>
      </c>
      <c r="C492" s="8">
        <f t="shared" si="21"/>
        <v>2.18194052556374</v>
      </c>
      <c r="D492" s="2">
        <v>63.666924</v>
      </c>
      <c r="E492" s="2">
        <v>29.17904</v>
      </c>
      <c r="F492" s="2">
        <v>5.723349</v>
      </c>
      <c r="G492" s="2">
        <v>4.897752</v>
      </c>
      <c r="H492" s="2">
        <v>45.420177</v>
      </c>
      <c r="I492" s="2">
        <v>27.849253</v>
      </c>
      <c r="J492" s="2">
        <v>22.787382</v>
      </c>
      <c r="K492" s="2">
        <v>26.974018</v>
      </c>
      <c r="L492" s="2">
        <v>22.864357</v>
      </c>
      <c r="M492" s="2">
        <f t="shared" si="22"/>
        <v>29.1790374</v>
      </c>
      <c r="N492" s="2">
        <v>134.5268</v>
      </c>
      <c r="O492" s="2">
        <v>42.32377</v>
      </c>
      <c r="P492" s="2">
        <v>46.583714</v>
      </c>
      <c r="Q492" s="2">
        <v>46.335842</v>
      </c>
      <c r="R492" s="2">
        <v>48.564495</v>
      </c>
      <c r="S492" s="2">
        <f t="shared" si="23"/>
        <v>63.6669242</v>
      </c>
      <c r="T492" s="2">
        <v>6.74094</v>
      </c>
      <c r="U492" s="2">
        <v>5.1671453</v>
      </c>
      <c r="V492" s="2">
        <v>5.277295</v>
      </c>
      <c r="W492" s="2">
        <v>4.564066</v>
      </c>
      <c r="X492" s="2">
        <v>5.6754694</v>
      </c>
      <c r="Y492" s="2">
        <v>4.848278</v>
      </c>
      <c r="Z492" s="2">
        <v>5.4412975</v>
      </c>
      <c r="AA492" s="2">
        <v>5.236248</v>
      </c>
      <c r="AB492" s="2">
        <v>5.481744</v>
      </c>
      <c r="AC492" s="2">
        <v>4.6730213</v>
      </c>
      <c r="AD492" s="2" t="s">
        <v>55</v>
      </c>
      <c r="AE492" s="2" t="s">
        <v>55</v>
      </c>
      <c r="AF492" s="2" t="s">
        <v>209</v>
      </c>
      <c r="AG492" s="2" t="s">
        <v>55</v>
      </c>
      <c r="AH492" s="2" t="s">
        <v>55</v>
      </c>
      <c r="AI492" s="2" t="s">
        <v>55</v>
      </c>
      <c r="AJ492" s="2" t="s">
        <v>55</v>
      </c>
      <c r="AK492" s="2" t="s">
        <v>55</v>
      </c>
      <c r="AL492" s="2" t="s">
        <v>55</v>
      </c>
      <c r="AM492" s="2" t="s">
        <v>55</v>
      </c>
      <c r="AN492" s="2" t="s">
        <v>56</v>
      </c>
      <c r="AO492" s="2" t="s">
        <v>1885</v>
      </c>
      <c r="AP492" s="2" t="s">
        <v>926</v>
      </c>
      <c r="AQ492" s="2" t="s">
        <v>59</v>
      </c>
      <c r="AR492" s="2">
        <v>850</v>
      </c>
      <c r="AS492" s="2" t="s">
        <v>413</v>
      </c>
      <c r="AT492" s="2" t="s">
        <v>61</v>
      </c>
      <c r="AU492" s="2">
        <v>120415640</v>
      </c>
      <c r="AV492" s="2">
        <v>120421434</v>
      </c>
      <c r="AW492" s="2" t="s">
        <v>1886</v>
      </c>
      <c r="AX492" s="2" t="s">
        <v>63</v>
      </c>
      <c r="AY492" s="2" t="s">
        <v>931</v>
      </c>
      <c r="AZ492" s="2" t="s">
        <v>929</v>
      </c>
      <c r="BA492" s="2" t="s">
        <v>932</v>
      </c>
      <c r="BB492" s="2" t="s">
        <v>67</v>
      </c>
      <c r="BC492" s="2">
        <v>120415549</v>
      </c>
      <c r="BD492" s="2">
        <v>120548442</v>
      </c>
    </row>
    <row r="493" s="2" customFormat="1" spans="1:56">
      <c r="A493" s="2" t="s">
        <v>1884</v>
      </c>
      <c r="B493" s="8">
        <v>0.0195594511616987</v>
      </c>
      <c r="C493" s="8">
        <f t="shared" si="21"/>
        <v>2.18194052556374</v>
      </c>
      <c r="D493" s="2">
        <v>63.666924</v>
      </c>
      <c r="E493" s="2">
        <v>29.17904</v>
      </c>
      <c r="F493" s="2">
        <v>5.723349</v>
      </c>
      <c r="G493" s="2">
        <v>4.897752</v>
      </c>
      <c r="H493" s="2">
        <v>45.420177</v>
      </c>
      <c r="I493" s="2">
        <v>27.849253</v>
      </c>
      <c r="J493" s="2">
        <v>22.787382</v>
      </c>
      <c r="K493" s="2">
        <v>26.974018</v>
      </c>
      <c r="L493" s="2">
        <v>22.864357</v>
      </c>
      <c r="M493" s="2">
        <f t="shared" si="22"/>
        <v>29.1790374</v>
      </c>
      <c r="N493" s="2">
        <v>134.5268</v>
      </c>
      <c r="O493" s="2">
        <v>42.32377</v>
      </c>
      <c r="P493" s="2">
        <v>46.583714</v>
      </c>
      <c r="Q493" s="2">
        <v>46.335842</v>
      </c>
      <c r="R493" s="2">
        <v>48.564495</v>
      </c>
      <c r="S493" s="2">
        <f t="shared" si="23"/>
        <v>63.6669242</v>
      </c>
      <c r="T493" s="2">
        <v>6.74094</v>
      </c>
      <c r="U493" s="2">
        <v>5.1671453</v>
      </c>
      <c r="V493" s="2">
        <v>5.277295</v>
      </c>
      <c r="W493" s="2">
        <v>4.564066</v>
      </c>
      <c r="X493" s="2">
        <v>5.6754694</v>
      </c>
      <c r="Y493" s="2">
        <v>4.848278</v>
      </c>
      <c r="Z493" s="2">
        <v>5.4412975</v>
      </c>
      <c r="AA493" s="2">
        <v>5.236248</v>
      </c>
      <c r="AB493" s="2">
        <v>5.481744</v>
      </c>
      <c r="AC493" s="2">
        <v>4.6730213</v>
      </c>
      <c r="AD493" s="2" t="s">
        <v>55</v>
      </c>
      <c r="AE493" s="2" t="s">
        <v>55</v>
      </c>
      <c r="AF493" s="2" t="s">
        <v>209</v>
      </c>
      <c r="AG493" s="2" t="s">
        <v>55</v>
      </c>
      <c r="AH493" s="2" t="s">
        <v>55</v>
      </c>
      <c r="AI493" s="2" t="s">
        <v>55</v>
      </c>
      <c r="AJ493" s="2" t="s">
        <v>55</v>
      </c>
      <c r="AK493" s="2" t="s">
        <v>55</v>
      </c>
      <c r="AL493" s="2" t="s">
        <v>55</v>
      </c>
      <c r="AM493" s="2" t="s">
        <v>55</v>
      </c>
      <c r="AN493" s="2" t="s">
        <v>56</v>
      </c>
      <c r="AO493" s="2" t="s">
        <v>1885</v>
      </c>
      <c r="AP493" s="2" t="s">
        <v>926</v>
      </c>
      <c r="AQ493" s="2" t="s">
        <v>59</v>
      </c>
      <c r="AR493" s="2">
        <v>850</v>
      </c>
      <c r="AS493" s="2" t="s">
        <v>413</v>
      </c>
      <c r="AT493" s="2" t="s">
        <v>61</v>
      </c>
      <c r="AU493" s="2">
        <v>120415640</v>
      </c>
      <c r="AV493" s="2">
        <v>120421434</v>
      </c>
      <c r="AW493" s="2" t="s">
        <v>1886</v>
      </c>
      <c r="AX493" s="2" t="s">
        <v>63</v>
      </c>
      <c r="AY493" s="2" t="s">
        <v>933</v>
      </c>
      <c r="AZ493" s="2" t="s">
        <v>929</v>
      </c>
      <c r="BA493" s="2" t="s">
        <v>934</v>
      </c>
      <c r="BB493" s="2" t="s">
        <v>67</v>
      </c>
      <c r="BC493" s="2">
        <v>120415549</v>
      </c>
      <c r="BD493" s="2">
        <v>120549239</v>
      </c>
    </row>
    <row r="494" s="2" customFormat="1" spans="1:50">
      <c r="A494" s="2" t="s">
        <v>1887</v>
      </c>
      <c r="B494" s="8">
        <v>0.0430681604894622</v>
      </c>
      <c r="C494" s="8">
        <f t="shared" si="21"/>
        <v>2.17976484743409</v>
      </c>
      <c r="D494" s="2">
        <v>80.3114</v>
      </c>
      <c r="E494" s="2">
        <v>36.844063</v>
      </c>
      <c r="F494" s="2">
        <v>6.072675</v>
      </c>
      <c r="G494" s="2">
        <v>5.244959</v>
      </c>
      <c r="H494" s="2">
        <v>48.352787</v>
      </c>
      <c r="I494" s="2">
        <v>46.03935</v>
      </c>
      <c r="J494" s="2">
        <v>28.847029</v>
      </c>
      <c r="K494" s="2">
        <v>26.018866</v>
      </c>
      <c r="L494" s="2">
        <v>34.962284</v>
      </c>
      <c r="M494" s="2">
        <f t="shared" si="22"/>
        <v>36.8440632</v>
      </c>
      <c r="N494" s="2">
        <v>46.219395</v>
      </c>
      <c r="O494" s="2">
        <v>104.14369</v>
      </c>
      <c r="P494" s="2">
        <v>64.163574</v>
      </c>
      <c r="Q494" s="2">
        <v>53.79681</v>
      </c>
      <c r="R494" s="2">
        <v>133.2335</v>
      </c>
      <c r="S494" s="2">
        <f t="shared" si="23"/>
        <v>80.3113938</v>
      </c>
      <c r="T494" s="2">
        <v>5.244735</v>
      </c>
      <c r="U494" s="2">
        <v>5.2728524</v>
      </c>
      <c r="V494" s="2">
        <v>6.462963</v>
      </c>
      <c r="W494" s="2">
        <v>5.27402</v>
      </c>
      <c r="X494" s="2">
        <v>6.1319356</v>
      </c>
      <c r="Y494" s="2">
        <v>5.230032</v>
      </c>
      <c r="Z494" s="2">
        <v>5.6408644</v>
      </c>
      <c r="AA494" s="2">
        <v>5.171164</v>
      </c>
      <c r="AB494" s="2">
        <v>6.8828764</v>
      </c>
      <c r="AC494" s="2">
        <v>5.276726</v>
      </c>
      <c r="AD494" s="2" t="s">
        <v>55</v>
      </c>
      <c r="AE494" s="2" t="s">
        <v>55</v>
      </c>
      <c r="AF494" s="2" t="s">
        <v>55</v>
      </c>
      <c r="AG494" s="2" t="s">
        <v>55</v>
      </c>
      <c r="AH494" s="2" t="s">
        <v>55</v>
      </c>
      <c r="AI494" s="2" t="s">
        <v>55</v>
      </c>
      <c r="AJ494" s="2" t="s">
        <v>55</v>
      </c>
      <c r="AK494" s="2" t="s">
        <v>55</v>
      </c>
      <c r="AL494" s="2" t="s">
        <v>209</v>
      </c>
      <c r="AM494" s="2" t="s">
        <v>55</v>
      </c>
      <c r="AN494" s="2" t="s">
        <v>56</v>
      </c>
      <c r="AO494" s="2" t="s">
        <v>1888</v>
      </c>
      <c r="AP494" s="2" t="s">
        <v>1474</v>
      </c>
      <c r="AQ494" s="2" t="s">
        <v>59</v>
      </c>
      <c r="AR494" s="2">
        <v>751</v>
      </c>
      <c r="AS494" s="2" t="s">
        <v>413</v>
      </c>
      <c r="AT494" s="2" t="s">
        <v>67</v>
      </c>
      <c r="AU494" s="2">
        <v>3949250</v>
      </c>
      <c r="AV494" s="2">
        <v>3954892</v>
      </c>
      <c r="AW494" s="2" t="s">
        <v>1889</v>
      </c>
      <c r="AX494" s="2" t="s">
        <v>74</v>
      </c>
    </row>
    <row r="495" s="2" customFormat="1" spans="1:50">
      <c r="A495" s="2" t="s">
        <v>1890</v>
      </c>
      <c r="B495" s="8">
        <v>0.0110204904530185</v>
      </c>
      <c r="C495" s="8">
        <f t="shared" si="21"/>
        <v>2.17865440550496</v>
      </c>
      <c r="D495" s="2">
        <v>1344.1084</v>
      </c>
      <c r="E495" s="2">
        <v>616.9443</v>
      </c>
      <c r="F495" s="2">
        <v>10.101476</v>
      </c>
      <c r="G495" s="2">
        <v>9.437414</v>
      </c>
      <c r="H495" s="2">
        <v>662.708</v>
      </c>
      <c r="I495" s="2">
        <v>858.22015</v>
      </c>
      <c r="J495" s="2">
        <v>662.46844</v>
      </c>
      <c r="K495" s="2">
        <v>373.08405</v>
      </c>
      <c r="L495" s="2">
        <v>528.24066</v>
      </c>
      <c r="M495" s="2">
        <f t="shared" si="22"/>
        <v>616.94426</v>
      </c>
      <c r="N495" s="2">
        <v>1188.4902</v>
      </c>
      <c r="O495" s="2">
        <v>1234.9745</v>
      </c>
      <c r="P495" s="2">
        <v>1960.8331</v>
      </c>
      <c r="Q495" s="2">
        <v>1374.3456</v>
      </c>
      <c r="R495" s="2">
        <v>961.89825</v>
      </c>
      <c r="S495" s="2">
        <f t="shared" si="23"/>
        <v>1344.10833</v>
      </c>
      <c r="T495" s="2">
        <v>9.845108</v>
      </c>
      <c r="U495" s="2">
        <v>9.335671</v>
      </c>
      <c r="V495" s="2">
        <v>9.916877</v>
      </c>
      <c r="W495" s="2">
        <v>9.418869</v>
      </c>
      <c r="X495" s="2">
        <v>10.915952</v>
      </c>
      <c r="Y495" s="2">
        <v>9.719761</v>
      </c>
      <c r="Z495" s="2">
        <v>10.12066</v>
      </c>
      <c r="AA495" s="2">
        <v>9.358437</v>
      </c>
      <c r="AB495" s="2">
        <v>9.708782</v>
      </c>
      <c r="AC495" s="2">
        <v>9.354336</v>
      </c>
      <c r="AD495" s="2" t="s">
        <v>55</v>
      </c>
      <c r="AE495" s="2" t="s">
        <v>55</v>
      </c>
      <c r="AF495" s="2" t="s">
        <v>55</v>
      </c>
      <c r="AG495" s="2" t="s">
        <v>55</v>
      </c>
      <c r="AH495" s="2" t="s">
        <v>55</v>
      </c>
      <c r="AI495" s="2" t="s">
        <v>55</v>
      </c>
      <c r="AJ495" s="2" t="s">
        <v>55</v>
      </c>
      <c r="AK495" s="2" t="s">
        <v>55</v>
      </c>
      <c r="AL495" s="2" t="s">
        <v>55</v>
      </c>
      <c r="AM495" s="2" t="s">
        <v>55</v>
      </c>
      <c r="AN495" s="2" t="s">
        <v>56</v>
      </c>
      <c r="AO495" s="2" t="s">
        <v>1891</v>
      </c>
      <c r="AP495" s="2" t="s">
        <v>1489</v>
      </c>
      <c r="AQ495" s="2" t="s">
        <v>71</v>
      </c>
      <c r="AR495" s="2">
        <v>1127</v>
      </c>
      <c r="AS495" s="2" t="s">
        <v>263</v>
      </c>
      <c r="AT495" s="2" t="s">
        <v>67</v>
      </c>
      <c r="AU495" s="2">
        <v>74942616</v>
      </c>
      <c r="AV495" s="2">
        <v>74981240</v>
      </c>
      <c r="AW495" s="2" t="s">
        <v>1892</v>
      </c>
      <c r="AX495" s="2" t="s">
        <v>74</v>
      </c>
    </row>
    <row r="496" s="2" customFormat="1" spans="1:50">
      <c r="A496" s="2" t="s">
        <v>1893</v>
      </c>
      <c r="B496" s="8">
        <v>0.031466201562258</v>
      </c>
      <c r="C496" s="8">
        <f t="shared" si="21"/>
        <v>2.17848800608246</v>
      </c>
      <c r="D496" s="2">
        <v>1434.0123</v>
      </c>
      <c r="E496" s="2">
        <v>658.2604</v>
      </c>
      <c r="F496" s="2">
        <v>10.182246</v>
      </c>
      <c r="G496" s="2">
        <v>9.46182</v>
      </c>
      <c r="H496" s="2">
        <v>964.7007</v>
      </c>
      <c r="I496" s="2">
        <v>1035.4038</v>
      </c>
      <c r="J496" s="2">
        <v>358.7961</v>
      </c>
      <c r="K496" s="2">
        <v>537.143</v>
      </c>
      <c r="L496" s="2">
        <v>395.258</v>
      </c>
      <c r="M496" s="2">
        <f t="shared" si="22"/>
        <v>658.26032</v>
      </c>
      <c r="N496" s="2">
        <v>1463.7954</v>
      </c>
      <c r="O496" s="2">
        <v>1991.3444</v>
      </c>
      <c r="P496" s="2">
        <v>819.46326</v>
      </c>
      <c r="Q496" s="2">
        <v>1390.1775</v>
      </c>
      <c r="R496" s="2">
        <v>1505.2805</v>
      </c>
      <c r="S496" s="2">
        <f t="shared" si="23"/>
        <v>1434.012212</v>
      </c>
      <c r="T496" s="2">
        <v>10.135886</v>
      </c>
      <c r="U496" s="2">
        <v>9.903723</v>
      </c>
      <c r="V496" s="2">
        <v>10.612752</v>
      </c>
      <c r="W496" s="2">
        <v>9.683118</v>
      </c>
      <c r="X496" s="2">
        <v>9.697853</v>
      </c>
      <c r="Y496" s="2">
        <v>8.876135</v>
      </c>
      <c r="Z496" s="2">
        <v>10.136289</v>
      </c>
      <c r="AA496" s="2">
        <v>9.908513</v>
      </c>
      <c r="AB496" s="2">
        <v>10.328453</v>
      </c>
      <c r="AC496" s="2">
        <v>8.937607</v>
      </c>
      <c r="AD496" s="2" t="s">
        <v>55</v>
      </c>
      <c r="AE496" s="2" t="s">
        <v>55</v>
      </c>
      <c r="AF496" s="2" t="s">
        <v>55</v>
      </c>
      <c r="AG496" s="2" t="s">
        <v>55</v>
      </c>
      <c r="AH496" s="2" t="s">
        <v>55</v>
      </c>
      <c r="AI496" s="2" t="s">
        <v>55</v>
      </c>
      <c r="AJ496" s="2" t="s">
        <v>55</v>
      </c>
      <c r="AK496" s="2" t="s">
        <v>55</v>
      </c>
      <c r="AL496" s="2" t="s">
        <v>55</v>
      </c>
      <c r="AM496" s="2" t="s">
        <v>55</v>
      </c>
      <c r="AN496" s="2" t="s">
        <v>56</v>
      </c>
      <c r="AO496" s="2" t="s">
        <v>1894</v>
      </c>
      <c r="AP496" s="2" t="s">
        <v>1601</v>
      </c>
      <c r="AQ496" s="2" t="s">
        <v>71</v>
      </c>
      <c r="AR496" s="2">
        <v>1243</v>
      </c>
      <c r="AS496" s="2" t="s">
        <v>142</v>
      </c>
      <c r="AT496" s="2" t="s">
        <v>61</v>
      </c>
      <c r="AU496" s="2">
        <v>3402190</v>
      </c>
      <c r="AV496" s="2">
        <v>3419302</v>
      </c>
      <c r="AW496" s="2" t="s">
        <v>1895</v>
      </c>
      <c r="AX496" s="2" t="s">
        <v>74</v>
      </c>
    </row>
    <row r="497" s="2" customFormat="1" spans="1:50">
      <c r="A497" s="2" t="s">
        <v>1896</v>
      </c>
      <c r="B497" s="8">
        <v>0.0247230640643772</v>
      </c>
      <c r="C497" s="8">
        <f t="shared" si="21"/>
        <v>2.17260069810076</v>
      </c>
      <c r="D497" s="2">
        <v>122.49707</v>
      </c>
      <c r="E497" s="2">
        <v>56.38269</v>
      </c>
      <c r="F497" s="2">
        <v>6.664959</v>
      </c>
      <c r="G497" s="2">
        <v>5.8965306</v>
      </c>
      <c r="H497" s="2">
        <v>49.66904</v>
      </c>
      <c r="I497" s="2">
        <v>84.916626</v>
      </c>
      <c r="J497" s="2">
        <v>54.20459</v>
      </c>
      <c r="K497" s="2">
        <v>42.91589</v>
      </c>
      <c r="L497" s="2">
        <v>50.207314</v>
      </c>
      <c r="M497" s="2">
        <f t="shared" si="22"/>
        <v>56.382692</v>
      </c>
      <c r="N497" s="2">
        <v>95.1116</v>
      </c>
      <c r="O497" s="2">
        <v>143.59119</v>
      </c>
      <c r="P497" s="2">
        <v>69.44488</v>
      </c>
      <c r="Q497" s="2">
        <v>206.82024</v>
      </c>
      <c r="R497" s="2">
        <v>97.51747</v>
      </c>
      <c r="S497" s="2">
        <f t="shared" si="23"/>
        <v>122.497076</v>
      </c>
      <c r="T497" s="2">
        <v>6.239004</v>
      </c>
      <c r="U497" s="2">
        <v>5.316777</v>
      </c>
      <c r="V497" s="2">
        <v>6.908486</v>
      </c>
      <c r="W497" s="2">
        <v>6.124851</v>
      </c>
      <c r="X497" s="2">
        <v>6.2461834</v>
      </c>
      <c r="Y497" s="2">
        <v>6.190538</v>
      </c>
      <c r="Z497" s="2">
        <v>7.469729</v>
      </c>
      <c r="AA497" s="2">
        <v>6.0552273</v>
      </c>
      <c r="AB497" s="2">
        <v>6.4613924</v>
      </c>
      <c r="AC497" s="2">
        <v>5.795259</v>
      </c>
      <c r="AD497" s="2" t="s">
        <v>55</v>
      </c>
      <c r="AE497" s="2" t="s">
        <v>55</v>
      </c>
      <c r="AF497" s="2" t="s">
        <v>209</v>
      </c>
      <c r="AG497" s="2" t="s">
        <v>55</v>
      </c>
      <c r="AH497" s="2" t="s">
        <v>55</v>
      </c>
      <c r="AI497" s="2" t="s">
        <v>55</v>
      </c>
      <c r="AJ497" s="2" t="s">
        <v>55</v>
      </c>
      <c r="AK497" s="2" t="s">
        <v>55</v>
      </c>
      <c r="AL497" s="2" t="s">
        <v>55</v>
      </c>
      <c r="AM497" s="2" t="s">
        <v>55</v>
      </c>
      <c r="AN497" s="2" t="s">
        <v>56</v>
      </c>
      <c r="AO497" s="2" t="s">
        <v>1897</v>
      </c>
      <c r="AP497" s="2" t="s">
        <v>1898</v>
      </c>
      <c r="AQ497" s="2" t="s">
        <v>107</v>
      </c>
      <c r="AR497" s="2">
        <v>6574</v>
      </c>
      <c r="AS497" s="2" t="s">
        <v>78</v>
      </c>
      <c r="AT497" s="2" t="s">
        <v>61</v>
      </c>
      <c r="AU497" s="2">
        <v>762970</v>
      </c>
      <c r="AV497" s="2">
        <v>794826</v>
      </c>
      <c r="AW497" s="2" t="s">
        <v>1899</v>
      </c>
      <c r="AX497" s="2" t="s">
        <v>74</v>
      </c>
    </row>
    <row r="498" s="2" customFormat="1" spans="1:56">
      <c r="A498" s="2" t="s">
        <v>1900</v>
      </c>
      <c r="B498" s="8">
        <v>0.0230721906064502</v>
      </c>
      <c r="C498" s="8">
        <f t="shared" si="21"/>
        <v>2.17113298472144</v>
      </c>
      <c r="D498" s="2">
        <v>1358.0026</v>
      </c>
      <c r="E498" s="2">
        <v>625.4811</v>
      </c>
      <c r="F498" s="2">
        <v>9.949305</v>
      </c>
      <c r="G498" s="2">
        <v>9.332982</v>
      </c>
      <c r="H498" s="2">
        <v>905.88556</v>
      </c>
      <c r="I498" s="2">
        <v>640.7907</v>
      </c>
      <c r="J498" s="2">
        <v>406.6013</v>
      </c>
      <c r="K498" s="2">
        <v>218.08812</v>
      </c>
      <c r="L498" s="2">
        <v>956.0396</v>
      </c>
      <c r="M498" s="2">
        <f t="shared" si="22"/>
        <v>625.481056</v>
      </c>
      <c r="N498" s="2">
        <v>1536.9886</v>
      </c>
      <c r="O498" s="2">
        <v>953.5409</v>
      </c>
      <c r="P498" s="2">
        <v>1086.7949</v>
      </c>
      <c r="Q498" s="2">
        <v>484.95566</v>
      </c>
      <c r="R498" s="2">
        <v>2727.7327</v>
      </c>
      <c r="S498" s="2">
        <f t="shared" si="23"/>
        <v>1358.002552</v>
      </c>
      <c r="T498" s="2">
        <v>10.208508</v>
      </c>
      <c r="U498" s="2">
        <v>9.8100195</v>
      </c>
      <c r="V498" s="2">
        <v>9.577245</v>
      </c>
      <c r="W498" s="2">
        <v>8.983977</v>
      </c>
      <c r="X498" s="2">
        <v>10.074682</v>
      </c>
      <c r="Y498" s="2">
        <v>9.046209</v>
      </c>
      <c r="Z498" s="2">
        <v>8.6760845</v>
      </c>
      <c r="AA498" s="2">
        <v>8.5689</v>
      </c>
      <c r="AB498" s="2">
        <v>11.209998</v>
      </c>
      <c r="AC498" s="2">
        <v>10.2558</v>
      </c>
      <c r="AD498" s="2" t="s">
        <v>55</v>
      </c>
      <c r="AE498" s="2" t="s">
        <v>55</v>
      </c>
      <c r="AF498" s="2" t="s">
        <v>55</v>
      </c>
      <c r="AG498" s="2" t="s">
        <v>55</v>
      </c>
      <c r="AH498" s="2" t="s">
        <v>55</v>
      </c>
      <c r="AI498" s="2" t="s">
        <v>55</v>
      </c>
      <c r="AJ498" s="2" t="s">
        <v>55</v>
      </c>
      <c r="AK498" s="2" t="s">
        <v>55</v>
      </c>
      <c r="AL498" s="2" t="s">
        <v>209</v>
      </c>
      <c r="AM498" s="2" t="s">
        <v>55</v>
      </c>
      <c r="AN498" s="2" t="s">
        <v>56</v>
      </c>
      <c r="AO498" s="2" t="s">
        <v>1901</v>
      </c>
      <c r="AP498" s="2" t="s">
        <v>515</v>
      </c>
      <c r="AQ498" s="2" t="s">
        <v>107</v>
      </c>
      <c r="AR498" s="2">
        <v>1041</v>
      </c>
      <c r="AS498" s="2" t="s">
        <v>97</v>
      </c>
      <c r="AT498" s="2" t="s">
        <v>61</v>
      </c>
      <c r="AU498" s="2">
        <v>16342300</v>
      </c>
      <c r="AV498" s="2">
        <v>16345340</v>
      </c>
      <c r="AW498" s="2" t="s">
        <v>1902</v>
      </c>
      <c r="AX498" s="2" t="s">
        <v>63</v>
      </c>
      <c r="AY498" s="2" t="s">
        <v>1034</v>
      </c>
      <c r="AZ498" s="2" t="s">
        <v>1035</v>
      </c>
      <c r="BA498" s="2" t="s">
        <v>1036</v>
      </c>
      <c r="BB498" s="2" t="s">
        <v>67</v>
      </c>
      <c r="BC498" s="2">
        <v>16345318</v>
      </c>
      <c r="BD498" s="2">
        <v>16395505</v>
      </c>
    </row>
    <row r="499" s="2" customFormat="1" spans="1:56">
      <c r="A499" s="2" t="s">
        <v>1900</v>
      </c>
      <c r="B499" s="8">
        <v>0.0230721906064502</v>
      </c>
      <c r="C499" s="8">
        <f t="shared" si="21"/>
        <v>2.17113298472144</v>
      </c>
      <c r="D499" s="2">
        <v>1358.0026</v>
      </c>
      <c r="E499" s="2">
        <v>625.4811</v>
      </c>
      <c r="F499" s="2">
        <v>9.949305</v>
      </c>
      <c r="G499" s="2">
        <v>9.332982</v>
      </c>
      <c r="H499" s="2">
        <v>905.88556</v>
      </c>
      <c r="I499" s="2">
        <v>640.7907</v>
      </c>
      <c r="J499" s="2">
        <v>406.6013</v>
      </c>
      <c r="K499" s="2">
        <v>218.08812</v>
      </c>
      <c r="L499" s="2">
        <v>956.0396</v>
      </c>
      <c r="M499" s="2">
        <f t="shared" si="22"/>
        <v>625.481056</v>
      </c>
      <c r="N499" s="2">
        <v>1536.9886</v>
      </c>
      <c r="O499" s="2">
        <v>953.5409</v>
      </c>
      <c r="P499" s="2">
        <v>1086.7949</v>
      </c>
      <c r="Q499" s="2">
        <v>484.95566</v>
      </c>
      <c r="R499" s="2">
        <v>2727.7327</v>
      </c>
      <c r="S499" s="2">
        <f t="shared" si="23"/>
        <v>1358.002552</v>
      </c>
      <c r="T499" s="2">
        <v>10.208508</v>
      </c>
      <c r="U499" s="2">
        <v>9.8100195</v>
      </c>
      <c r="V499" s="2">
        <v>9.577245</v>
      </c>
      <c r="W499" s="2">
        <v>8.983977</v>
      </c>
      <c r="X499" s="2">
        <v>10.074682</v>
      </c>
      <c r="Y499" s="2">
        <v>9.046209</v>
      </c>
      <c r="Z499" s="2">
        <v>8.6760845</v>
      </c>
      <c r="AA499" s="2">
        <v>8.5689</v>
      </c>
      <c r="AB499" s="2">
        <v>11.209998</v>
      </c>
      <c r="AC499" s="2">
        <v>10.2558</v>
      </c>
      <c r="AD499" s="2" t="s">
        <v>55</v>
      </c>
      <c r="AE499" s="2" t="s">
        <v>55</v>
      </c>
      <c r="AF499" s="2" t="s">
        <v>55</v>
      </c>
      <c r="AG499" s="2" t="s">
        <v>55</v>
      </c>
      <c r="AH499" s="2" t="s">
        <v>55</v>
      </c>
      <c r="AI499" s="2" t="s">
        <v>55</v>
      </c>
      <c r="AJ499" s="2" t="s">
        <v>55</v>
      </c>
      <c r="AK499" s="2" t="s">
        <v>55</v>
      </c>
      <c r="AL499" s="2" t="s">
        <v>209</v>
      </c>
      <c r="AM499" s="2" t="s">
        <v>55</v>
      </c>
      <c r="AN499" s="2" t="s">
        <v>56</v>
      </c>
      <c r="AO499" s="2" t="s">
        <v>1901</v>
      </c>
      <c r="AP499" s="2" t="s">
        <v>515</v>
      </c>
      <c r="AQ499" s="2" t="s">
        <v>107</v>
      </c>
      <c r="AR499" s="2">
        <v>1041</v>
      </c>
      <c r="AS499" s="2" t="s">
        <v>97</v>
      </c>
      <c r="AT499" s="2" t="s">
        <v>61</v>
      </c>
      <c r="AU499" s="2">
        <v>16342300</v>
      </c>
      <c r="AV499" s="2">
        <v>16345340</v>
      </c>
      <c r="AW499" s="2" t="s">
        <v>1902</v>
      </c>
      <c r="AX499" s="2" t="s">
        <v>63</v>
      </c>
      <c r="AY499" s="2" t="s">
        <v>1037</v>
      </c>
      <c r="AZ499" s="2" t="s">
        <v>1035</v>
      </c>
      <c r="BA499" s="2" t="s">
        <v>1038</v>
      </c>
      <c r="BB499" s="2" t="s">
        <v>67</v>
      </c>
      <c r="BC499" s="2">
        <v>16345318</v>
      </c>
      <c r="BD499" s="2">
        <v>16395505</v>
      </c>
    </row>
    <row r="500" s="2" customFormat="1" spans="1:56">
      <c r="A500" s="2" t="s">
        <v>1903</v>
      </c>
      <c r="B500" s="8">
        <v>0.0486959862821158</v>
      </c>
      <c r="C500" s="8">
        <f t="shared" si="21"/>
        <v>2.17002393174691</v>
      </c>
      <c r="D500" s="2">
        <v>532.3053</v>
      </c>
      <c r="E500" s="2">
        <v>245.29927</v>
      </c>
      <c r="F500" s="2">
        <v>8.757829</v>
      </c>
      <c r="G500" s="2">
        <v>8.061937</v>
      </c>
      <c r="H500" s="2">
        <v>239.38852</v>
      </c>
      <c r="I500" s="2">
        <v>394.12045</v>
      </c>
      <c r="J500" s="2">
        <v>249.77771</v>
      </c>
      <c r="K500" s="2">
        <v>166.22089</v>
      </c>
      <c r="L500" s="2">
        <v>176.98877</v>
      </c>
      <c r="M500" s="2">
        <f t="shared" si="22"/>
        <v>245.299268</v>
      </c>
      <c r="N500" s="2">
        <v>245.25171</v>
      </c>
      <c r="O500" s="2">
        <v>596.5093</v>
      </c>
      <c r="P500" s="2">
        <v>577.2162</v>
      </c>
      <c r="Q500" s="2">
        <v>639.19666</v>
      </c>
      <c r="R500" s="2">
        <v>603.35254</v>
      </c>
      <c r="S500" s="2">
        <f t="shared" si="23"/>
        <v>532.305282</v>
      </c>
      <c r="T500" s="2">
        <v>7.610873</v>
      </c>
      <c r="U500" s="2">
        <v>7.7937665</v>
      </c>
      <c r="V500" s="2">
        <v>8.894278</v>
      </c>
      <c r="W500" s="2">
        <v>8.279402</v>
      </c>
      <c r="X500" s="2">
        <v>9.188111</v>
      </c>
      <c r="Y500" s="2">
        <v>8.358945</v>
      </c>
      <c r="Z500" s="2">
        <v>9.060137</v>
      </c>
      <c r="AA500" s="2">
        <v>8.169109</v>
      </c>
      <c r="AB500" s="2">
        <v>9.035743</v>
      </c>
      <c r="AC500" s="2">
        <v>7.7084613</v>
      </c>
      <c r="AD500" s="2" t="s">
        <v>55</v>
      </c>
      <c r="AE500" s="2" t="s">
        <v>55</v>
      </c>
      <c r="AF500" s="2" t="s">
        <v>55</v>
      </c>
      <c r="AG500" s="2" t="s">
        <v>55</v>
      </c>
      <c r="AH500" s="2" t="s">
        <v>55</v>
      </c>
      <c r="AI500" s="2" t="s">
        <v>55</v>
      </c>
      <c r="AJ500" s="2" t="s">
        <v>55</v>
      </c>
      <c r="AK500" s="2" t="s">
        <v>55</v>
      </c>
      <c r="AL500" s="2" t="s">
        <v>55</v>
      </c>
      <c r="AM500" s="2" t="s">
        <v>55</v>
      </c>
      <c r="AN500" s="2" t="s">
        <v>56</v>
      </c>
      <c r="AO500" s="2" t="s">
        <v>1904</v>
      </c>
      <c r="AP500" s="2" t="s">
        <v>1905</v>
      </c>
      <c r="AQ500" s="2" t="s">
        <v>107</v>
      </c>
      <c r="AR500" s="2">
        <v>2119</v>
      </c>
      <c r="AS500" s="2" t="s">
        <v>263</v>
      </c>
      <c r="AT500" s="2" t="s">
        <v>61</v>
      </c>
      <c r="AU500" s="2">
        <v>107204401</v>
      </c>
      <c r="AV500" s="2">
        <v>107218968</v>
      </c>
      <c r="AW500" s="2" t="s">
        <v>1906</v>
      </c>
      <c r="AX500" s="2" t="s">
        <v>180</v>
      </c>
      <c r="AY500" s="2" t="s">
        <v>1907</v>
      </c>
      <c r="AZ500" s="2" t="s">
        <v>1905</v>
      </c>
      <c r="BA500" s="2" t="s">
        <v>1908</v>
      </c>
      <c r="BB500" s="2" t="s">
        <v>61</v>
      </c>
      <c r="BC500" s="2">
        <v>107204401</v>
      </c>
      <c r="BD500" s="2">
        <v>107218968</v>
      </c>
    </row>
    <row r="501" s="2" customFormat="1" spans="1:56">
      <c r="A501" s="2" t="s">
        <v>1903</v>
      </c>
      <c r="B501" s="8">
        <v>0.0486959862821158</v>
      </c>
      <c r="C501" s="8">
        <f t="shared" si="21"/>
        <v>2.17002393174691</v>
      </c>
      <c r="D501" s="2">
        <v>532.3053</v>
      </c>
      <c r="E501" s="2">
        <v>245.29927</v>
      </c>
      <c r="F501" s="2">
        <v>8.757829</v>
      </c>
      <c r="G501" s="2">
        <v>8.061937</v>
      </c>
      <c r="H501" s="2">
        <v>239.38852</v>
      </c>
      <c r="I501" s="2">
        <v>394.12045</v>
      </c>
      <c r="J501" s="2">
        <v>249.77771</v>
      </c>
      <c r="K501" s="2">
        <v>166.22089</v>
      </c>
      <c r="L501" s="2">
        <v>176.98877</v>
      </c>
      <c r="M501" s="2">
        <f t="shared" si="22"/>
        <v>245.299268</v>
      </c>
      <c r="N501" s="2">
        <v>245.25171</v>
      </c>
      <c r="O501" s="2">
        <v>596.5093</v>
      </c>
      <c r="P501" s="2">
        <v>577.2162</v>
      </c>
      <c r="Q501" s="2">
        <v>639.19666</v>
      </c>
      <c r="R501" s="2">
        <v>603.35254</v>
      </c>
      <c r="S501" s="2">
        <f t="shared" si="23"/>
        <v>532.305282</v>
      </c>
      <c r="T501" s="2">
        <v>7.610873</v>
      </c>
      <c r="U501" s="2">
        <v>7.7937665</v>
      </c>
      <c r="V501" s="2">
        <v>8.894278</v>
      </c>
      <c r="W501" s="2">
        <v>8.279402</v>
      </c>
      <c r="X501" s="2">
        <v>9.188111</v>
      </c>
      <c r="Y501" s="2">
        <v>8.358945</v>
      </c>
      <c r="Z501" s="2">
        <v>9.060137</v>
      </c>
      <c r="AA501" s="2">
        <v>8.169109</v>
      </c>
      <c r="AB501" s="2">
        <v>9.035743</v>
      </c>
      <c r="AC501" s="2">
        <v>7.7084613</v>
      </c>
      <c r="AD501" s="2" t="s">
        <v>55</v>
      </c>
      <c r="AE501" s="2" t="s">
        <v>55</v>
      </c>
      <c r="AF501" s="2" t="s">
        <v>55</v>
      </c>
      <c r="AG501" s="2" t="s">
        <v>55</v>
      </c>
      <c r="AH501" s="2" t="s">
        <v>55</v>
      </c>
      <c r="AI501" s="2" t="s">
        <v>55</v>
      </c>
      <c r="AJ501" s="2" t="s">
        <v>55</v>
      </c>
      <c r="AK501" s="2" t="s">
        <v>55</v>
      </c>
      <c r="AL501" s="2" t="s">
        <v>55</v>
      </c>
      <c r="AM501" s="2" t="s">
        <v>55</v>
      </c>
      <c r="AN501" s="2" t="s">
        <v>56</v>
      </c>
      <c r="AO501" s="2" t="s">
        <v>1904</v>
      </c>
      <c r="AP501" s="2" t="s">
        <v>1905</v>
      </c>
      <c r="AQ501" s="2" t="s">
        <v>107</v>
      </c>
      <c r="AR501" s="2">
        <v>2119</v>
      </c>
      <c r="AS501" s="2" t="s">
        <v>263</v>
      </c>
      <c r="AT501" s="2" t="s">
        <v>61</v>
      </c>
      <c r="AU501" s="2">
        <v>107204401</v>
      </c>
      <c r="AV501" s="2">
        <v>107218968</v>
      </c>
      <c r="AW501" s="2" t="s">
        <v>1906</v>
      </c>
      <c r="AX501" s="2" t="s">
        <v>180</v>
      </c>
      <c r="AY501" s="2" t="s">
        <v>1909</v>
      </c>
      <c r="AZ501" s="2" t="s">
        <v>1905</v>
      </c>
      <c r="BA501" s="2" t="s">
        <v>1908</v>
      </c>
      <c r="BB501" s="2" t="s">
        <v>61</v>
      </c>
      <c r="BC501" s="2">
        <v>107204401</v>
      </c>
      <c r="BD501" s="2">
        <v>107218968</v>
      </c>
    </row>
    <row r="502" s="2" customFormat="1" spans="1:56">
      <c r="A502" s="2" t="s">
        <v>1903</v>
      </c>
      <c r="B502" s="8">
        <v>0.0486959862821158</v>
      </c>
      <c r="C502" s="8">
        <f t="shared" si="21"/>
        <v>2.17002393174691</v>
      </c>
      <c r="D502" s="2">
        <v>532.3053</v>
      </c>
      <c r="E502" s="2">
        <v>245.29927</v>
      </c>
      <c r="F502" s="2">
        <v>8.757829</v>
      </c>
      <c r="G502" s="2">
        <v>8.061937</v>
      </c>
      <c r="H502" s="2">
        <v>239.38852</v>
      </c>
      <c r="I502" s="2">
        <v>394.12045</v>
      </c>
      <c r="J502" s="2">
        <v>249.77771</v>
      </c>
      <c r="K502" s="2">
        <v>166.22089</v>
      </c>
      <c r="L502" s="2">
        <v>176.98877</v>
      </c>
      <c r="M502" s="2">
        <f t="shared" si="22"/>
        <v>245.299268</v>
      </c>
      <c r="N502" s="2">
        <v>245.25171</v>
      </c>
      <c r="O502" s="2">
        <v>596.5093</v>
      </c>
      <c r="P502" s="2">
        <v>577.2162</v>
      </c>
      <c r="Q502" s="2">
        <v>639.19666</v>
      </c>
      <c r="R502" s="2">
        <v>603.35254</v>
      </c>
      <c r="S502" s="2">
        <f t="shared" si="23"/>
        <v>532.305282</v>
      </c>
      <c r="T502" s="2">
        <v>7.610873</v>
      </c>
      <c r="U502" s="2">
        <v>7.7937665</v>
      </c>
      <c r="V502" s="2">
        <v>8.894278</v>
      </c>
      <c r="W502" s="2">
        <v>8.279402</v>
      </c>
      <c r="X502" s="2">
        <v>9.188111</v>
      </c>
      <c r="Y502" s="2">
        <v>8.358945</v>
      </c>
      <c r="Z502" s="2">
        <v>9.060137</v>
      </c>
      <c r="AA502" s="2">
        <v>8.169109</v>
      </c>
      <c r="AB502" s="2">
        <v>9.035743</v>
      </c>
      <c r="AC502" s="2">
        <v>7.7084613</v>
      </c>
      <c r="AD502" s="2" t="s">
        <v>55</v>
      </c>
      <c r="AE502" s="2" t="s">
        <v>55</v>
      </c>
      <c r="AF502" s="2" t="s">
        <v>55</v>
      </c>
      <c r="AG502" s="2" t="s">
        <v>55</v>
      </c>
      <c r="AH502" s="2" t="s">
        <v>55</v>
      </c>
      <c r="AI502" s="2" t="s">
        <v>55</v>
      </c>
      <c r="AJ502" s="2" t="s">
        <v>55</v>
      </c>
      <c r="AK502" s="2" t="s">
        <v>55</v>
      </c>
      <c r="AL502" s="2" t="s">
        <v>55</v>
      </c>
      <c r="AM502" s="2" t="s">
        <v>55</v>
      </c>
      <c r="AN502" s="2" t="s">
        <v>56</v>
      </c>
      <c r="AO502" s="2" t="s">
        <v>1904</v>
      </c>
      <c r="AP502" s="2" t="s">
        <v>1905</v>
      </c>
      <c r="AQ502" s="2" t="s">
        <v>107</v>
      </c>
      <c r="AR502" s="2">
        <v>2119</v>
      </c>
      <c r="AS502" s="2" t="s">
        <v>263</v>
      </c>
      <c r="AT502" s="2" t="s">
        <v>61</v>
      </c>
      <c r="AU502" s="2">
        <v>107204401</v>
      </c>
      <c r="AV502" s="2">
        <v>107218968</v>
      </c>
      <c r="AW502" s="2" t="s">
        <v>1906</v>
      </c>
      <c r="AX502" s="2" t="s">
        <v>63</v>
      </c>
      <c r="AY502" s="2" t="s">
        <v>1910</v>
      </c>
      <c r="AZ502" s="2" t="s">
        <v>1911</v>
      </c>
      <c r="BA502" s="2" t="s">
        <v>1912</v>
      </c>
      <c r="BB502" s="2" t="s">
        <v>67</v>
      </c>
      <c r="BC502" s="2">
        <v>106848297</v>
      </c>
      <c r="BD502" s="2">
        <v>107204959</v>
      </c>
    </row>
    <row r="503" s="2" customFormat="1" spans="1:56">
      <c r="A503" s="2" t="s">
        <v>1903</v>
      </c>
      <c r="B503" s="8">
        <v>0.0486959862821158</v>
      </c>
      <c r="C503" s="8">
        <f t="shared" si="21"/>
        <v>2.17002393174691</v>
      </c>
      <c r="D503" s="2">
        <v>532.3053</v>
      </c>
      <c r="E503" s="2">
        <v>245.29927</v>
      </c>
      <c r="F503" s="2">
        <v>8.757829</v>
      </c>
      <c r="G503" s="2">
        <v>8.061937</v>
      </c>
      <c r="H503" s="2">
        <v>239.38852</v>
      </c>
      <c r="I503" s="2">
        <v>394.12045</v>
      </c>
      <c r="J503" s="2">
        <v>249.77771</v>
      </c>
      <c r="K503" s="2">
        <v>166.22089</v>
      </c>
      <c r="L503" s="2">
        <v>176.98877</v>
      </c>
      <c r="M503" s="2">
        <f t="shared" si="22"/>
        <v>245.299268</v>
      </c>
      <c r="N503" s="2">
        <v>245.25171</v>
      </c>
      <c r="O503" s="2">
        <v>596.5093</v>
      </c>
      <c r="P503" s="2">
        <v>577.2162</v>
      </c>
      <c r="Q503" s="2">
        <v>639.19666</v>
      </c>
      <c r="R503" s="2">
        <v>603.35254</v>
      </c>
      <c r="S503" s="2">
        <f t="shared" si="23"/>
        <v>532.305282</v>
      </c>
      <c r="T503" s="2">
        <v>7.610873</v>
      </c>
      <c r="U503" s="2">
        <v>7.7937665</v>
      </c>
      <c r="V503" s="2">
        <v>8.894278</v>
      </c>
      <c r="W503" s="2">
        <v>8.279402</v>
      </c>
      <c r="X503" s="2">
        <v>9.188111</v>
      </c>
      <c r="Y503" s="2">
        <v>8.358945</v>
      </c>
      <c r="Z503" s="2">
        <v>9.060137</v>
      </c>
      <c r="AA503" s="2">
        <v>8.169109</v>
      </c>
      <c r="AB503" s="2">
        <v>9.035743</v>
      </c>
      <c r="AC503" s="2">
        <v>7.7084613</v>
      </c>
      <c r="AD503" s="2" t="s">
        <v>55</v>
      </c>
      <c r="AE503" s="2" t="s">
        <v>55</v>
      </c>
      <c r="AF503" s="2" t="s">
        <v>55</v>
      </c>
      <c r="AG503" s="2" t="s">
        <v>55</v>
      </c>
      <c r="AH503" s="2" t="s">
        <v>55</v>
      </c>
      <c r="AI503" s="2" t="s">
        <v>55</v>
      </c>
      <c r="AJ503" s="2" t="s">
        <v>55</v>
      </c>
      <c r="AK503" s="2" t="s">
        <v>55</v>
      </c>
      <c r="AL503" s="2" t="s">
        <v>55</v>
      </c>
      <c r="AM503" s="2" t="s">
        <v>55</v>
      </c>
      <c r="AN503" s="2" t="s">
        <v>56</v>
      </c>
      <c r="AO503" s="2" t="s">
        <v>1904</v>
      </c>
      <c r="AP503" s="2" t="s">
        <v>1905</v>
      </c>
      <c r="AQ503" s="2" t="s">
        <v>107</v>
      </c>
      <c r="AR503" s="2">
        <v>2119</v>
      </c>
      <c r="AS503" s="2" t="s">
        <v>263</v>
      </c>
      <c r="AT503" s="2" t="s">
        <v>61</v>
      </c>
      <c r="AU503" s="2">
        <v>107204401</v>
      </c>
      <c r="AV503" s="2">
        <v>107218968</v>
      </c>
      <c r="AW503" s="2" t="s">
        <v>1906</v>
      </c>
      <c r="AX503" s="2" t="s">
        <v>63</v>
      </c>
      <c r="AY503" s="2" t="s">
        <v>1913</v>
      </c>
      <c r="AZ503" s="2" t="s">
        <v>1911</v>
      </c>
      <c r="BA503" s="2" t="s">
        <v>1914</v>
      </c>
      <c r="BB503" s="2" t="s">
        <v>67</v>
      </c>
      <c r="BC503" s="2">
        <v>106842188</v>
      </c>
      <c r="BD503" s="2">
        <v>107204959</v>
      </c>
    </row>
    <row r="504" s="2" customFormat="1" spans="1:56">
      <c r="A504" s="2" t="s">
        <v>1903</v>
      </c>
      <c r="B504" s="8">
        <v>0.0486959862821158</v>
      </c>
      <c r="C504" s="8">
        <f t="shared" si="21"/>
        <v>2.17002393174691</v>
      </c>
      <c r="D504" s="2">
        <v>532.3053</v>
      </c>
      <c r="E504" s="2">
        <v>245.29927</v>
      </c>
      <c r="F504" s="2">
        <v>8.757829</v>
      </c>
      <c r="G504" s="2">
        <v>8.061937</v>
      </c>
      <c r="H504" s="2">
        <v>239.38852</v>
      </c>
      <c r="I504" s="2">
        <v>394.12045</v>
      </c>
      <c r="J504" s="2">
        <v>249.77771</v>
      </c>
      <c r="K504" s="2">
        <v>166.22089</v>
      </c>
      <c r="L504" s="2">
        <v>176.98877</v>
      </c>
      <c r="M504" s="2">
        <f t="shared" si="22"/>
        <v>245.299268</v>
      </c>
      <c r="N504" s="2">
        <v>245.25171</v>
      </c>
      <c r="O504" s="2">
        <v>596.5093</v>
      </c>
      <c r="P504" s="2">
        <v>577.2162</v>
      </c>
      <c r="Q504" s="2">
        <v>639.19666</v>
      </c>
      <c r="R504" s="2">
        <v>603.35254</v>
      </c>
      <c r="S504" s="2">
        <f t="shared" si="23"/>
        <v>532.305282</v>
      </c>
      <c r="T504" s="2">
        <v>7.610873</v>
      </c>
      <c r="U504" s="2">
        <v>7.7937665</v>
      </c>
      <c r="V504" s="2">
        <v>8.894278</v>
      </c>
      <c r="W504" s="2">
        <v>8.279402</v>
      </c>
      <c r="X504" s="2">
        <v>9.188111</v>
      </c>
      <c r="Y504" s="2">
        <v>8.358945</v>
      </c>
      <c r="Z504" s="2">
        <v>9.060137</v>
      </c>
      <c r="AA504" s="2">
        <v>8.169109</v>
      </c>
      <c r="AB504" s="2">
        <v>9.035743</v>
      </c>
      <c r="AC504" s="2">
        <v>7.7084613</v>
      </c>
      <c r="AD504" s="2" t="s">
        <v>55</v>
      </c>
      <c r="AE504" s="2" t="s">
        <v>55</v>
      </c>
      <c r="AF504" s="2" t="s">
        <v>55</v>
      </c>
      <c r="AG504" s="2" t="s">
        <v>55</v>
      </c>
      <c r="AH504" s="2" t="s">
        <v>55</v>
      </c>
      <c r="AI504" s="2" t="s">
        <v>55</v>
      </c>
      <c r="AJ504" s="2" t="s">
        <v>55</v>
      </c>
      <c r="AK504" s="2" t="s">
        <v>55</v>
      </c>
      <c r="AL504" s="2" t="s">
        <v>55</v>
      </c>
      <c r="AM504" s="2" t="s">
        <v>55</v>
      </c>
      <c r="AN504" s="2" t="s">
        <v>56</v>
      </c>
      <c r="AO504" s="2" t="s">
        <v>1904</v>
      </c>
      <c r="AP504" s="2" t="s">
        <v>1905</v>
      </c>
      <c r="AQ504" s="2" t="s">
        <v>107</v>
      </c>
      <c r="AR504" s="2">
        <v>2119</v>
      </c>
      <c r="AS504" s="2" t="s">
        <v>263</v>
      </c>
      <c r="AT504" s="2" t="s">
        <v>61</v>
      </c>
      <c r="AU504" s="2">
        <v>107204401</v>
      </c>
      <c r="AV504" s="2">
        <v>107218968</v>
      </c>
      <c r="AW504" s="2" t="s">
        <v>1906</v>
      </c>
      <c r="AX504" s="2" t="s">
        <v>63</v>
      </c>
      <c r="AY504" s="2" t="s">
        <v>1915</v>
      </c>
      <c r="AZ504" s="2" t="s">
        <v>1911</v>
      </c>
      <c r="BA504" s="2" t="s">
        <v>1916</v>
      </c>
      <c r="BB504" s="2" t="s">
        <v>67</v>
      </c>
      <c r="BC504" s="2">
        <v>106842188</v>
      </c>
      <c r="BD504" s="2">
        <v>107204959</v>
      </c>
    </row>
    <row r="505" s="2" customFormat="1" spans="1:56">
      <c r="A505" s="2" t="s">
        <v>1917</v>
      </c>
      <c r="B505" s="8">
        <v>0.00753351750792474</v>
      </c>
      <c r="C505" s="8">
        <f t="shared" si="21"/>
        <v>2.16638849382002</v>
      </c>
      <c r="D505" s="2">
        <v>1783.5043</v>
      </c>
      <c r="E505" s="2">
        <v>823.26154</v>
      </c>
      <c r="F505" s="2">
        <v>10.504857</v>
      </c>
      <c r="G505" s="2">
        <v>9.870476</v>
      </c>
      <c r="H505" s="2">
        <v>781.93384</v>
      </c>
      <c r="I505" s="2">
        <v>1204.8813</v>
      </c>
      <c r="J505" s="2">
        <v>931.3405</v>
      </c>
      <c r="K505" s="2">
        <v>552.8132</v>
      </c>
      <c r="L505" s="2">
        <v>645.33875</v>
      </c>
      <c r="M505" s="2">
        <f t="shared" si="22"/>
        <v>823.261518</v>
      </c>
      <c r="N505" s="2">
        <v>1655.7836</v>
      </c>
      <c r="O505" s="2">
        <v>1721.3717</v>
      </c>
      <c r="P505" s="2">
        <v>2623.2136</v>
      </c>
      <c r="Q505" s="2">
        <v>1557.49</v>
      </c>
      <c r="R505" s="2">
        <v>1359.6625</v>
      </c>
      <c r="S505" s="2">
        <f t="shared" si="23"/>
        <v>1783.50428</v>
      </c>
      <c r="T505" s="2">
        <v>10.323592</v>
      </c>
      <c r="U505" s="2">
        <v>9.58074</v>
      </c>
      <c r="V505" s="2">
        <v>10.398967</v>
      </c>
      <c r="W505" s="2">
        <v>9.917285</v>
      </c>
      <c r="X505" s="2">
        <v>11.3086815</v>
      </c>
      <c r="Y505" s="2">
        <v>10.232982</v>
      </c>
      <c r="Z505" s="2">
        <v>10.306528</v>
      </c>
      <c r="AA505" s="2">
        <v>9.955287</v>
      </c>
      <c r="AB505" s="2">
        <v>10.186518</v>
      </c>
      <c r="AC505" s="2">
        <v>9.666086</v>
      </c>
      <c r="AD505" s="2" t="s">
        <v>55</v>
      </c>
      <c r="AE505" s="2" t="s">
        <v>55</v>
      </c>
      <c r="AF505" s="2" t="s">
        <v>55</v>
      </c>
      <c r="AG505" s="2" t="s">
        <v>55</v>
      </c>
      <c r="AH505" s="2" t="s">
        <v>55</v>
      </c>
      <c r="AI505" s="2" t="s">
        <v>55</v>
      </c>
      <c r="AJ505" s="2" t="s">
        <v>55</v>
      </c>
      <c r="AK505" s="2" t="s">
        <v>209</v>
      </c>
      <c r="AL505" s="2" t="s">
        <v>55</v>
      </c>
      <c r="AM505" s="2" t="s">
        <v>55</v>
      </c>
      <c r="AN505" s="2" t="s">
        <v>56</v>
      </c>
      <c r="AO505" s="2" t="s">
        <v>1918</v>
      </c>
      <c r="AP505" s="2" t="s">
        <v>1919</v>
      </c>
      <c r="AQ505" s="2" t="s">
        <v>71</v>
      </c>
      <c r="AR505" s="2">
        <v>1245</v>
      </c>
      <c r="AS505" s="2" t="s">
        <v>263</v>
      </c>
      <c r="AT505" s="2" t="s">
        <v>67</v>
      </c>
      <c r="AU505" s="2">
        <v>99918262</v>
      </c>
      <c r="AV505" s="2">
        <v>99933930</v>
      </c>
      <c r="AW505" s="2" t="s">
        <v>1920</v>
      </c>
      <c r="AX505" s="2" t="s">
        <v>63</v>
      </c>
      <c r="AY505" s="2" t="s">
        <v>1921</v>
      </c>
      <c r="AZ505" s="2" t="s">
        <v>1922</v>
      </c>
      <c r="BA505" s="2" t="s">
        <v>1923</v>
      </c>
      <c r="BB505" s="2" t="s">
        <v>61</v>
      </c>
      <c r="BC505" s="2">
        <v>99905324</v>
      </c>
      <c r="BD505" s="2">
        <v>99919819</v>
      </c>
    </row>
    <row r="506" s="2" customFormat="1" spans="1:55">
      <c r="A506" s="2" t="s">
        <v>1924</v>
      </c>
      <c r="B506" s="8">
        <v>0.0406987137404764</v>
      </c>
      <c r="C506" s="8">
        <f t="shared" si="21"/>
        <v>2.1640003896128</v>
      </c>
      <c r="D506" s="2">
        <v>2117.5405</v>
      </c>
      <c r="E506" s="2">
        <v>978.53046</v>
      </c>
      <c r="F506" s="2">
        <v>10.477007</v>
      </c>
      <c r="G506" s="2">
        <v>9.922877</v>
      </c>
      <c r="H506" s="2">
        <v>2335.2705</v>
      </c>
      <c r="I506" s="2">
        <v>666.7885</v>
      </c>
      <c r="J506" s="2">
        <v>597.5998</v>
      </c>
      <c r="K506" s="2">
        <v>521.0962</v>
      </c>
      <c r="L506" s="2">
        <v>771.89734</v>
      </c>
      <c r="M506" s="2">
        <f t="shared" si="22"/>
        <v>978.530468</v>
      </c>
      <c r="N506" s="2">
        <v>5380.6978</v>
      </c>
      <c r="O506" s="2">
        <v>1081.2529</v>
      </c>
      <c r="P506" s="2">
        <v>1231.177</v>
      </c>
      <c r="Q506" s="2">
        <v>1001.09247</v>
      </c>
      <c r="R506" s="2">
        <v>1893.4814</v>
      </c>
      <c r="S506" s="2">
        <f t="shared" si="23"/>
        <v>2117.540314</v>
      </c>
      <c r="T506" s="2">
        <v>12.036289</v>
      </c>
      <c r="U506" s="2">
        <v>11.209216</v>
      </c>
      <c r="V506" s="2">
        <v>9.749374</v>
      </c>
      <c r="W506" s="2">
        <v>9.040101</v>
      </c>
      <c r="X506" s="2">
        <v>10.2527685</v>
      </c>
      <c r="Y506" s="2">
        <v>9.575863</v>
      </c>
      <c r="Z506" s="2">
        <v>9.680456</v>
      </c>
      <c r="AA506" s="2">
        <v>9.863123</v>
      </c>
      <c r="AB506" s="2">
        <v>10.666149</v>
      </c>
      <c r="AC506" s="2">
        <v>9.926085</v>
      </c>
      <c r="AD506" s="2" t="s">
        <v>55</v>
      </c>
      <c r="AE506" s="2" t="s">
        <v>55</v>
      </c>
      <c r="AF506" s="2" t="s">
        <v>209</v>
      </c>
      <c r="AG506" s="2" t="s">
        <v>55</v>
      </c>
      <c r="AH506" s="2" t="s">
        <v>55</v>
      </c>
      <c r="AI506" s="2" t="s">
        <v>55</v>
      </c>
      <c r="AJ506" s="2" t="s">
        <v>55</v>
      </c>
      <c r="AK506" s="2" t="s">
        <v>55</v>
      </c>
      <c r="AL506" s="2" t="s">
        <v>55</v>
      </c>
      <c r="AM506" s="2" t="s">
        <v>55</v>
      </c>
      <c r="AN506" s="2" t="s">
        <v>56</v>
      </c>
      <c r="AO506" s="2" t="s">
        <v>1925</v>
      </c>
      <c r="AP506" s="2" t="s">
        <v>1926</v>
      </c>
      <c r="AQ506" s="2" t="s">
        <v>379</v>
      </c>
      <c r="AR506" s="2">
        <v>1828</v>
      </c>
      <c r="AS506" s="2" t="s">
        <v>235</v>
      </c>
      <c r="AT506" s="2" t="s">
        <v>67</v>
      </c>
      <c r="AU506" s="2">
        <v>85053156</v>
      </c>
      <c r="AV506" s="2">
        <v>85060016</v>
      </c>
      <c r="AW506" s="2" t="s">
        <v>1927</v>
      </c>
      <c r="AX506" s="2" t="s">
        <v>381</v>
      </c>
      <c r="AY506" s="2" t="s">
        <v>381</v>
      </c>
      <c r="AZ506" s="2" t="s">
        <v>381</v>
      </c>
      <c r="BA506" s="2" t="s">
        <v>381</v>
      </c>
      <c r="BB506" s="2" t="s">
        <v>381</v>
      </c>
      <c r="BC506" s="2" t="s">
        <v>381</v>
      </c>
    </row>
    <row r="507" s="2" customFormat="1" spans="1:50">
      <c r="A507" s="2" t="s">
        <v>1928</v>
      </c>
      <c r="B507" s="8">
        <v>0.0145864274307964</v>
      </c>
      <c r="C507" s="8">
        <f t="shared" si="21"/>
        <v>2.16033996836158</v>
      </c>
      <c r="D507" s="2">
        <v>166.7287</v>
      </c>
      <c r="E507" s="2">
        <v>77.17706</v>
      </c>
      <c r="F507" s="2">
        <v>7.1774</v>
      </c>
      <c r="G507" s="2">
        <v>6.312603</v>
      </c>
      <c r="H507" s="2">
        <v>82.47624</v>
      </c>
      <c r="I507" s="2">
        <v>113.714</v>
      </c>
      <c r="J507" s="2">
        <v>41.559177</v>
      </c>
      <c r="K507" s="2">
        <v>51.082813</v>
      </c>
      <c r="L507" s="2">
        <v>97.05309</v>
      </c>
      <c r="M507" s="2">
        <f t="shared" si="22"/>
        <v>77.177064</v>
      </c>
      <c r="N507" s="2">
        <v>141.7291</v>
      </c>
      <c r="O507" s="2">
        <v>209.09807</v>
      </c>
      <c r="P507" s="2">
        <v>154.06406</v>
      </c>
      <c r="Q507" s="2">
        <v>183.31715</v>
      </c>
      <c r="R507" s="2">
        <v>145.4351</v>
      </c>
      <c r="S507" s="2">
        <f t="shared" si="23"/>
        <v>166.728696</v>
      </c>
      <c r="T507" s="2">
        <v>6.821578</v>
      </c>
      <c r="U507" s="2">
        <v>6.122862</v>
      </c>
      <c r="V507" s="2">
        <v>7.422811</v>
      </c>
      <c r="W507" s="2">
        <v>6.5252666</v>
      </c>
      <c r="X507" s="2">
        <v>7.3253064</v>
      </c>
      <c r="Y507" s="2">
        <v>5.7962675</v>
      </c>
      <c r="Z507" s="2">
        <v>7.3037324</v>
      </c>
      <c r="AA507" s="2">
        <v>6.337346</v>
      </c>
      <c r="AB507" s="2">
        <v>7.013574</v>
      </c>
      <c r="AC507" s="2">
        <v>6.7812734</v>
      </c>
      <c r="AD507" s="2" t="s">
        <v>55</v>
      </c>
      <c r="AE507" s="2" t="s">
        <v>55</v>
      </c>
      <c r="AF507" s="2" t="s">
        <v>55</v>
      </c>
      <c r="AG507" s="2" t="s">
        <v>55</v>
      </c>
      <c r="AH507" s="2" t="s">
        <v>55</v>
      </c>
      <c r="AI507" s="2" t="s">
        <v>55</v>
      </c>
      <c r="AJ507" s="2" t="s">
        <v>55</v>
      </c>
      <c r="AK507" s="2" t="s">
        <v>55</v>
      </c>
      <c r="AL507" s="2" t="s">
        <v>55</v>
      </c>
      <c r="AM507" s="2" t="s">
        <v>55</v>
      </c>
      <c r="AN507" s="2" t="s">
        <v>56</v>
      </c>
      <c r="AO507" s="2" t="s">
        <v>1929</v>
      </c>
      <c r="AP507" s="2" t="s">
        <v>1930</v>
      </c>
      <c r="AQ507" s="2" t="s">
        <v>59</v>
      </c>
      <c r="AR507" s="2">
        <v>449</v>
      </c>
      <c r="AS507" s="2" t="s">
        <v>201</v>
      </c>
      <c r="AT507" s="2" t="s">
        <v>67</v>
      </c>
      <c r="AU507" s="2">
        <v>31460855</v>
      </c>
      <c r="AV507" s="2">
        <v>31464814</v>
      </c>
      <c r="AW507" s="2" t="s">
        <v>1931</v>
      </c>
      <c r="AX507" s="2" t="s">
        <v>74</v>
      </c>
    </row>
    <row r="508" s="2" customFormat="1" spans="1:50">
      <c r="A508" s="2" t="s">
        <v>1932</v>
      </c>
      <c r="B508" s="8">
        <v>0.00802191758352371</v>
      </c>
      <c r="C508" s="8">
        <f t="shared" si="21"/>
        <v>2.15773232237865</v>
      </c>
      <c r="D508" s="2">
        <v>4741.1626</v>
      </c>
      <c r="E508" s="2">
        <v>2197.2896</v>
      </c>
      <c r="F508" s="2">
        <v>11.892967</v>
      </c>
      <c r="G508" s="2">
        <v>11.320554</v>
      </c>
      <c r="H508" s="2">
        <v>2479.978</v>
      </c>
      <c r="I508" s="2">
        <v>2853.3845</v>
      </c>
      <c r="J508" s="2">
        <v>1843.1656</v>
      </c>
      <c r="K508" s="2">
        <v>1853.9702</v>
      </c>
      <c r="L508" s="2">
        <v>1955.9487</v>
      </c>
      <c r="M508" s="2">
        <f t="shared" si="22"/>
        <v>2197.2894</v>
      </c>
      <c r="N508" s="2">
        <v>4707.765</v>
      </c>
      <c r="O508" s="2">
        <v>4601.3755</v>
      </c>
      <c r="P508" s="2">
        <v>3425.2349</v>
      </c>
      <c r="Q508" s="2">
        <v>7706.757</v>
      </c>
      <c r="R508" s="2">
        <v>3264.6794</v>
      </c>
      <c r="S508" s="2">
        <f t="shared" si="23"/>
        <v>4741.16236</v>
      </c>
      <c r="T508" s="2">
        <v>11.85088</v>
      </c>
      <c r="U508" s="2">
        <v>11.278531</v>
      </c>
      <c r="V508" s="2">
        <v>11.874171</v>
      </c>
      <c r="W508" s="2">
        <v>11.172367</v>
      </c>
      <c r="X508" s="2">
        <v>11.664763</v>
      </c>
      <c r="Y508" s="2">
        <v>11.167215</v>
      </c>
      <c r="Z508" s="2">
        <v>12.600065</v>
      </c>
      <c r="AA508" s="2">
        <v>11.702265</v>
      </c>
      <c r="AB508" s="2">
        <v>11.474957</v>
      </c>
      <c r="AC508" s="2">
        <v>11.282392</v>
      </c>
      <c r="AD508" s="2" t="s">
        <v>55</v>
      </c>
      <c r="AE508" s="2" t="s">
        <v>55</v>
      </c>
      <c r="AF508" s="2" t="s">
        <v>55</v>
      </c>
      <c r="AG508" s="2" t="s">
        <v>55</v>
      </c>
      <c r="AH508" s="2" t="s">
        <v>55</v>
      </c>
      <c r="AI508" s="2" t="s">
        <v>55</v>
      </c>
      <c r="AJ508" s="2" t="s">
        <v>55</v>
      </c>
      <c r="AK508" s="2" t="s">
        <v>55</v>
      </c>
      <c r="AL508" s="2" t="s">
        <v>55</v>
      </c>
      <c r="AM508" s="2" t="s">
        <v>55</v>
      </c>
      <c r="AN508" s="2" t="s">
        <v>56</v>
      </c>
      <c r="AO508" s="2" t="s">
        <v>1933</v>
      </c>
      <c r="AP508" s="2" t="s">
        <v>1898</v>
      </c>
      <c r="AQ508" s="2" t="s">
        <v>71</v>
      </c>
      <c r="AR508" s="2">
        <v>1543</v>
      </c>
      <c r="AS508" s="2" t="s">
        <v>78</v>
      </c>
      <c r="AT508" s="2" t="s">
        <v>61</v>
      </c>
      <c r="AU508" s="2">
        <v>763063</v>
      </c>
      <c r="AV508" s="2">
        <v>789740</v>
      </c>
      <c r="AW508" s="2" t="s">
        <v>1934</v>
      </c>
      <c r="AX508" s="2" t="s">
        <v>74</v>
      </c>
    </row>
    <row r="509" s="2" customFormat="1" spans="1:50">
      <c r="A509" s="2" t="s">
        <v>1935</v>
      </c>
      <c r="B509" s="8">
        <v>0.00410338344781656</v>
      </c>
      <c r="C509" s="8">
        <f t="shared" si="21"/>
        <v>2.15484710074685</v>
      </c>
      <c r="D509" s="2">
        <v>270.54254</v>
      </c>
      <c r="E509" s="2">
        <v>125.55068</v>
      </c>
      <c r="F509" s="2">
        <v>7.861783</v>
      </c>
      <c r="G509" s="2">
        <v>7.094529</v>
      </c>
      <c r="H509" s="2">
        <v>145.70117</v>
      </c>
      <c r="I509" s="2">
        <v>180.5963</v>
      </c>
      <c r="J509" s="2">
        <v>97.05938</v>
      </c>
      <c r="K509" s="2">
        <v>82.5588</v>
      </c>
      <c r="L509" s="2">
        <v>121.837776</v>
      </c>
      <c r="M509" s="2">
        <f t="shared" si="22"/>
        <v>125.5506852</v>
      </c>
      <c r="N509" s="2">
        <v>309.03726</v>
      </c>
      <c r="O509" s="2">
        <v>227.06328</v>
      </c>
      <c r="P509" s="2">
        <v>231.56573</v>
      </c>
      <c r="Q509" s="2">
        <v>246.86034</v>
      </c>
      <c r="R509" s="2">
        <v>338.18604</v>
      </c>
      <c r="S509" s="2">
        <f t="shared" si="23"/>
        <v>270.54253</v>
      </c>
      <c r="T509" s="2">
        <v>7.9290967</v>
      </c>
      <c r="U509" s="2">
        <v>7.028638</v>
      </c>
      <c r="V509" s="2">
        <v>7.5307875</v>
      </c>
      <c r="W509" s="2">
        <v>7.182425</v>
      </c>
      <c r="X509" s="2">
        <v>7.9155226</v>
      </c>
      <c r="Y509" s="2">
        <v>7.021122</v>
      </c>
      <c r="Z509" s="2">
        <v>7.711859</v>
      </c>
      <c r="AA509" s="2">
        <v>7.1052656</v>
      </c>
      <c r="AB509" s="2">
        <v>8.221651</v>
      </c>
      <c r="AC509" s="2">
        <v>7.135198</v>
      </c>
      <c r="AD509" s="2" t="s">
        <v>55</v>
      </c>
      <c r="AE509" s="2" t="s">
        <v>55</v>
      </c>
      <c r="AF509" s="2" t="s">
        <v>55</v>
      </c>
      <c r="AG509" s="2" t="s">
        <v>55</v>
      </c>
      <c r="AH509" s="2" t="s">
        <v>55</v>
      </c>
      <c r="AI509" s="2" t="s">
        <v>55</v>
      </c>
      <c r="AJ509" s="2" t="s">
        <v>55</v>
      </c>
      <c r="AK509" s="2" t="s">
        <v>55</v>
      </c>
      <c r="AL509" s="2" t="s">
        <v>55</v>
      </c>
      <c r="AM509" s="2" t="s">
        <v>55</v>
      </c>
      <c r="AN509" s="2" t="s">
        <v>56</v>
      </c>
      <c r="AO509" s="2" t="s">
        <v>1936</v>
      </c>
      <c r="AP509" s="2" t="s">
        <v>1937</v>
      </c>
      <c r="AQ509" s="2" t="s">
        <v>71</v>
      </c>
      <c r="AR509" s="2">
        <v>1659</v>
      </c>
      <c r="AS509" s="2" t="s">
        <v>72</v>
      </c>
      <c r="AT509" s="2" t="s">
        <v>61</v>
      </c>
      <c r="AU509" s="2">
        <v>114346126</v>
      </c>
      <c r="AV509" s="2">
        <v>114356613</v>
      </c>
      <c r="AW509" s="2" t="s">
        <v>1938</v>
      </c>
      <c r="AX509" s="2" t="s">
        <v>74</v>
      </c>
    </row>
    <row r="510" s="2" customFormat="1" spans="1:56">
      <c r="A510" s="2" t="s">
        <v>1939</v>
      </c>
      <c r="B510" s="8">
        <v>0.00583597130171574</v>
      </c>
      <c r="C510" s="8">
        <f t="shared" si="21"/>
        <v>2.15052980516849</v>
      </c>
      <c r="D510" s="2">
        <v>1118.3875</v>
      </c>
      <c r="E510" s="2">
        <v>520.0521</v>
      </c>
      <c r="F510" s="2">
        <v>9.812986</v>
      </c>
      <c r="G510" s="2">
        <v>9.2139</v>
      </c>
      <c r="H510" s="2">
        <v>550.8186</v>
      </c>
      <c r="I510" s="2">
        <v>435.8736</v>
      </c>
      <c r="J510" s="2">
        <v>703.12427</v>
      </c>
      <c r="K510" s="2">
        <v>523.17676</v>
      </c>
      <c r="L510" s="2">
        <v>387.26736</v>
      </c>
      <c r="M510" s="2">
        <f t="shared" si="22"/>
        <v>520.052118</v>
      </c>
      <c r="N510" s="2">
        <v>772.2515</v>
      </c>
      <c r="O510" s="2">
        <v>756.99567</v>
      </c>
      <c r="P510" s="2">
        <v>1352.8059</v>
      </c>
      <c r="Q510" s="2">
        <v>1750.37</v>
      </c>
      <c r="R510" s="2">
        <v>959.51483</v>
      </c>
      <c r="S510" s="2">
        <f t="shared" si="23"/>
        <v>1118.38758</v>
      </c>
      <c r="T510" s="2">
        <v>9.252972</v>
      </c>
      <c r="U510" s="2">
        <v>9.056603</v>
      </c>
      <c r="V510" s="2">
        <v>9.237213</v>
      </c>
      <c r="W510" s="2">
        <v>8.419204</v>
      </c>
      <c r="X510" s="2">
        <v>10.392293</v>
      </c>
      <c r="Y510" s="2">
        <v>9.816022</v>
      </c>
      <c r="Z510" s="2">
        <v>10.4783125</v>
      </c>
      <c r="AA510" s="2">
        <v>9.869809</v>
      </c>
      <c r="AB510" s="2">
        <v>9.704145</v>
      </c>
      <c r="AC510" s="2">
        <v>8.907862</v>
      </c>
      <c r="AD510" s="2" t="s">
        <v>55</v>
      </c>
      <c r="AE510" s="2" t="s">
        <v>55</v>
      </c>
      <c r="AF510" s="2" t="s">
        <v>55</v>
      </c>
      <c r="AG510" s="2" t="s">
        <v>55</v>
      </c>
      <c r="AH510" s="2" t="s">
        <v>55</v>
      </c>
      <c r="AI510" s="2" t="s">
        <v>55</v>
      </c>
      <c r="AJ510" s="2" t="s">
        <v>55</v>
      </c>
      <c r="AK510" s="2" t="s">
        <v>55</v>
      </c>
      <c r="AL510" s="2" t="s">
        <v>55</v>
      </c>
      <c r="AM510" s="2" t="s">
        <v>55</v>
      </c>
      <c r="AN510" s="2" t="s">
        <v>56</v>
      </c>
      <c r="AO510" s="2" t="s">
        <v>1940</v>
      </c>
      <c r="AP510" s="2" t="s">
        <v>1577</v>
      </c>
      <c r="AQ510" s="2" t="s">
        <v>59</v>
      </c>
      <c r="AR510" s="2">
        <v>644</v>
      </c>
      <c r="AS510" s="2" t="s">
        <v>263</v>
      </c>
      <c r="AT510" s="2" t="s">
        <v>67</v>
      </c>
      <c r="AU510" s="2">
        <v>30617519</v>
      </c>
      <c r="AV510" s="2">
        <v>30634425</v>
      </c>
      <c r="AW510" s="2" t="s">
        <v>1941</v>
      </c>
      <c r="AX510" s="2" t="s">
        <v>63</v>
      </c>
      <c r="AY510" s="2" t="s">
        <v>1579</v>
      </c>
      <c r="AZ510" s="2" t="s">
        <v>1580</v>
      </c>
      <c r="BA510" s="2" t="s">
        <v>1581</v>
      </c>
      <c r="BB510" s="2" t="s">
        <v>61</v>
      </c>
      <c r="BC510" s="2">
        <v>30634180</v>
      </c>
      <c r="BD510" s="2">
        <v>30673648</v>
      </c>
    </row>
    <row r="511" s="2" customFormat="1" spans="1:50">
      <c r="A511" s="2" t="s">
        <v>1942</v>
      </c>
      <c r="B511" s="8">
        <v>0.0158944730498295</v>
      </c>
      <c r="C511" s="8">
        <f t="shared" si="21"/>
        <v>2.14764187265474</v>
      </c>
      <c r="D511" s="2">
        <v>249.72763</v>
      </c>
      <c r="E511" s="2">
        <v>116.27992</v>
      </c>
      <c r="F511" s="2">
        <v>7.717967</v>
      </c>
      <c r="G511" s="2">
        <v>6.9806185</v>
      </c>
      <c r="H511" s="2">
        <v>143.0455</v>
      </c>
      <c r="I511" s="2">
        <v>152.47017</v>
      </c>
      <c r="J511" s="2">
        <v>106.888626</v>
      </c>
      <c r="K511" s="2">
        <v>71.548096</v>
      </c>
      <c r="L511" s="2">
        <v>107.44721</v>
      </c>
      <c r="M511" s="2">
        <f t="shared" si="22"/>
        <v>116.2799204</v>
      </c>
      <c r="N511" s="2">
        <v>238.86176</v>
      </c>
      <c r="O511" s="2">
        <v>266.92743</v>
      </c>
      <c r="P511" s="2">
        <v>171.67944</v>
      </c>
      <c r="Q511" s="2">
        <v>367.3512</v>
      </c>
      <c r="R511" s="2">
        <v>203.8183</v>
      </c>
      <c r="S511" s="2">
        <f t="shared" si="23"/>
        <v>249.727626</v>
      </c>
      <c r="T511" s="2">
        <v>7.5772624</v>
      </c>
      <c r="U511" s="2">
        <v>7.0006757</v>
      </c>
      <c r="V511" s="2">
        <v>7.7513623</v>
      </c>
      <c r="W511" s="2">
        <v>6.9330845</v>
      </c>
      <c r="X511" s="2">
        <v>7.4796352</v>
      </c>
      <c r="Y511" s="2">
        <v>7.1517963</v>
      </c>
      <c r="Z511" s="2">
        <v>8.283962</v>
      </c>
      <c r="AA511" s="2">
        <v>6.8813457</v>
      </c>
      <c r="AB511" s="2">
        <v>7.497613</v>
      </c>
      <c r="AC511" s="2">
        <v>6.9361897</v>
      </c>
      <c r="AD511" s="2" t="s">
        <v>55</v>
      </c>
      <c r="AE511" s="2" t="s">
        <v>55</v>
      </c>
      <c r="AF511" s="2" t="s">
        <v>55</v>
      </c>
      <c r="AG511" s="2" t="s">
        <v>55</v>
      </c>
      <c r="AH511" s="2" t="s">
        <v>55</v>
      </c>
      <c r="AI511" s="2" t="s">
        <v>55</v>
      </c>
      <c r="AJ511" s="2" t="s">
        <v>55</v>
      </c>
      <c r="AK511" s="2" t="s">
        <v>55</v>
      </c>
      <c r="AL511" s="2" t="s">
        <v>55</v>
      </c>
      <c r="AM511" s="2" t="s">
        <v>55</v>
      </c>
      <c r="AN511" s="2" t="s">
        <v>56</v>
      </c>
      <c r="AO511" s="2" t="s">
        <v>1943</v>
      </c>
      <c r="AP511" s="2" t="s">
        <v>1898</v>
      </c>
      <c r="AQ511" s="2" t="s">
        <v>71</v>
      </c>
      <c r="AR511" s="2">
        <v>510</v>
      </c>
      <c r="AS511" s="2" t="s">
        <v>78</v>
      </c>
      <c r="AT511" s="2" t="s">
        <v>61</v>
      </c>
      <c r="AU511" s="2">
        <v>763063</v>
      </c>
      <c r="AV511" s="2">
        <v>788902</v>
      </c>
      <c r="AW511" s="2" t="s">
        <v>1944</v>
      </c>
      <c r="AX511" s="2" t="s">
        <v>74</v>
      </c>
    </row>
    <row r="512" s="2" customFormat="1" spans="1:50">
      <c r="A512" s="2" t="s">
        <v>1945</v>
      </c>
      <c r="B512" s="8">
        <v>0.00660113000280828</v>
      </c>
      <c r="C512" s="8">
        <f t="shared" si="21"/>
        <v>2.14228139678619</v>
      </c>
      <c r="D512" s="2">
        <v>325.806</v>
      </c>
      <c r="E512" s="2">
        <v>152.08365</v>
      </c>
      <c r="F512" s="2">
        <v>8.115241</v>
      </c>
      <c r="G512" s="2">
        <v>7.4022436</v>
      </c>
      <c r="H512" s="2">
        <v>182.04623</v>
      </c>
      <c r="I512" s="2">
        <v>202.36603</v>
      </c>
      <c r="J512" s="2">
        <v>123.42801</v>
      </c>
      <c r="K512" s="2">
        <v>112.229225</v>
      </c>
      <c r="L512" s="2">
        <v>140.34882</v>
      </c>
      <c r="M512" s="2">
        <f t="shared" si="22"/>
        <v>152.083663</v>
      </c>
      <c r="N512" s="2">
        <v>408.5276</v>
      </c>
      <c r="O512" s="2">
        <v>272.34607</v>
      </c>
      <c r="P512" s="2">
        <v>256.4229</v>
      </c>
      <c r="Q512" s="2">
        <v>295.7288</v>
      </c>
      <c r="R512" s="2">
        <v>396.00464</v>
      </c>
      <c r="S512" s="2">
        <f t="shared" si="23"/>
        <v>325.806002</v>
      </c>
      <c r="T512" s="2">
        <v>8.325052</v>
      </c>
      <c r="U512" s="2">
        <v>7.3794484</v>
      </c>
      <c r="V512" s="2">
        <v>7.778848</v>
      </c>
      <c r="W512" s="2">
        <v>7.344869</v>
      </c>
      <c r="X512" s="2">
        <v>8.062293</v>
      </c>
      <c r="Y512" s="2">
        <v>7.3596315</v>
      </c>
      <c r="Z512" s="2">
        <v>7.967704</v>
      </c>
      <c r="AA512" s="2">
        <v>7.5763884</v>
      </c>
      <c r="AB512" s="2">
        <v>8.44231</v>
      </c>
      <c r="AC512" s="2">
        <v>7.350883</v>
      </c>
      <c r="AD512" s="2" t="s">
        <v>55</v>
      </c>
      <c r="AE512" s="2" t="s">
        <v>55</v>
      </c>
      <c r="AF512" s="2" t="s">
        <v>55</v>
      </c>
      <c r="AG512" s="2" t="s">
        <v>55</v>
      </c>
      <c r="AH512" s="2" t="s">
        <v>55</v>
      </c>
      <c r="AI512" s="2" t="s">
        <v>55</v>
      </c>
      <c r="AJ512" s="2" t="s">
        <v>55</v>
      </c>
      <c r="AK512" s="2" t="s">
        <v>55</v>
      </c>
      <c r="AL512" s="2" t="s">
        <v>55</v>
      </c>
      <c r="AM512" s="2" t="s">
        <v>55</v>
      </c>
      <c r="AN512" s="2" t="s">
        <v>56</v>
      </c>
      <c r="AO512" s="2" t="s">
        <v>1946</v>
      </c>
      <c r="AP512" s="2" t="s">
        <v>1646</v>
      </c>
      <c r="AQ512" s="2" t="s">
        <v>71</v>
      </c>
      <c r="AR512" s="2">
        <v>1746</v>
      </c>
      <c r="AS512" s="2" t="s">
        <v>78</v>
      </c>
      <c r="AT512" s="2" t="s">
        <v>67</v>
      </c>
      <c r="AU512" s="2">
        <v>14361</v>
      </c>
      <c r="AV512" s="2">
        <v>29370</v>
      </c>
      <c r="AW512" s="2" t="s">
        <v>1947</v>
      </c>
      <c r="AX512" s="2" t="s">
        <v>74</v>
      </c>
    </row>
    <row r="513" s="2" customFormat="1" spans="1:50">
      <c r="A513" s="2" t="s">
        <v>1948</v>
      </c>
      <c r="B513" s="8">
        <v>0.00711350433199019</v>
      </c>
      <c r="C513" s="8">
        <f t="shared" si="21"/>
        <v>2.14107569279088</v>
      </c>
      <c r="D513" s="2">
        <v>166.75276</v>
      </c>
      <c r="E513" s="2">
        <v>77.8827</v>
      </c>
      <c r="F513" s="2">
        <v>7.060321</v>
      </c>
      <c r="G513" s="2">
        <v>6.2499747</v>
      </c>
      <c r="H513" s="2">
        <v>146.44594</v>
      </c>
      <c r="I513" s="2">
        <v>87.356575</v>
      </c>
      <c r="J513" s="2">
        <v>60.897247</v>
      </c>
      <c r="K513" s="2">
        <v>32.80089</v>
      </c>
      <c r="L513" s="2">
        <v>61.912853</v>
      </c>
      <c r="M513" s="2">
        <f t="shared" si="22"/>
        <v>77.882701</v>
      </c>
      <c r="N513" s="2">
        <v>343.7672</v>
      </c>
      <c r="O513" s="2">
        <v>121.2901</v>
      </c>
      <c r="P513" s="2">
        <v>112.54437</v>
      </c>
      <c r="Q513" s="2">
        <v>137.71822</v>
      </c>
      <c r="R513" s="2">
        <v>118.4439</v>
      </c>
      <c r="S513" s="2">
        <f t="shared" si="23"/>
        <v>166.752758</v>
      </c>
      <c r="T513" s="2">
        <v>8.083091</v>
      </c>
      <c r="U513" s="2">
        <v>7.0393944</v>
      </c>
      <c r="V513" s="2">
        <v>6.6682267</v>
      </c>
      <c r="W513" s="2">
        <v>6.161366</v>
      </c>
      <c r="X513" s="2">
        <v>6.909264</v>
      </c>
      <c r="Y513" s="2">
        <v>6.35868</v>
      </c>
      <c r="Z513" s="2">
        <v>6.91407</v>
      </c>
      <c r="AA513" s="2">
        <v>5.591075</v>
      </c>
      <c r="AB513" s="2">
        <v>6.726953</v>
      </c>
      <c r="AC513" s="2">
        <v>6.0993586</v>
      </c>
      <c r="AD513" s="2" t="s">
        <v>55</v>
      </c>
      <c r="AE513" s="2" t="s">
        <v>55</v>
      </c>
      <c r="AF513" s="2" t="s">
        <v>55</v>
      </c>
      <c r="AG513" s="2" t="s">
        <v>55</v>
      </c>
      <c r="AH513" s="2" t="s">
        <v>55</v>
      </c>
      <c r="AI513" s="2" t="s">
        <v>55</v>
      </c>
      <c r="AJ513" s="2" t="s">
        <v>55</v>
      </c>
      <c r="AK513" s="2" t="s">
        <v>55</v>
      </c>
      <c r="AL513" s="2" t="s">
        <v>55</v>
      </c>
      <c r="AM513" s="2" t="s">
        <v>55</v>
      </c>
      <c r="AN513" s="2" t="s">
        <v>56</v>
      </c>
      <c r="AO513" s="2" t="s">
        <v>1949</v>
      </c>
      <c r="AP513" s="2" t="s">
        <v>1950</v>
      </c>
      <c r="AQ513" s="2" t="s">
        <v>71</v>
      </c>
      <c r="AR513" s="2">
        <v>2975</v>
      </c>
      <c r="AS513" s="2" t="s">
        <v>336</v>
      </c>
      <c r="AT513" s="2" t="s">
        <v>67</v>
      </c>
      <c r="AU513" s="2">
        <v>70181136</v>
      </c>
      <c r="AV513" s="2">
        <v>70195743</v>
      </c>
      <c r="AW513" s="2" t="s">
        <v>1951</v>
      </c>
      <c r="AX513" s="2" t="s">
        <v>74</v>
      </c>
    </row>
    <row r="514" s="2" customFormat="1" spans="1:50">
      <c r="A514" s="2" t="s">
        <v>1952</v>
      </c>
      <c r="B514" s="8">
        <v>0.0131476675297971</v>
      </c>
      <c r="C514" s="8">
        <f t="shared" ref="C514:C577" si="24">S514/M514</f>
        <v>2.13208704692843</v>
      </c>
      <c r="D514" s="2">
        <v>929.61633</v>
      </c>
      <c r="E514" s="2">
        <v>436.01236</v>
      </c>
      <c r="F514" s="2">
        <v>9.599368</v>
      </c>
      <c r="G514" s="2">
        <v>8.939181</v>
      </c>
      <c r="H514" s="2">
        <v>548.9187</v>
      </c>
      <c r="I514" s="2">
        <v>600.29407</v>
      </c>
      <c r="J514" s="2">
        <v>348.50485</v>
      </c>
      <c r="K514" s="2">
        <v>313.85864</v>
      </c>
      <c r="L514" s="2">
        <v>368.4855</v>
      </c>
      <c r="M514" s="2">
        <f t="shared" ref="M514:M577" si="25">AVERAGE(H514:L514)</f>
        <v>436.012352</v>
      </c>
      <c r="N514" s="2">
        <v>1007.52484</v>
      </c>
      <c r="O514" s="2">
        <v>837.084</v>
      </c>
      <c r="P514" s="2">
        <v>739.90814</v>
      </c>
      <c r="Q514" s="2">
        <v>820.90546</v>
      </c>
      <c r="R514" s="2">
        <v>1242.659</v>
      </c>
      <c r="S514" s="2">
        <f t="shared" ref="S514:S577" si="26">AVERAGE(N514:R514)</f>
        <v>929.616288</v>
      </c>
      <c r="T514" s="2">
        <v>9.612064</v>
      </c>
      <c r="U514" s="2">
        <v>9.049489</v>
      </c>
      <c r="V514" s="2">
        <v>9.377017</v>
      </c>
      <c r="W514" s="2">
        <v>8.888066</v>
      </c>
      <c r="X514" s="2">
        <v>9.546694</v>
      </c>
      <c r="Y514" s="2">
        <v>8.822494</v>
      </c>
      <c r="Z514" s="2">
        <v>9.403637</v>
      </c>
      <c r="AA514" s="2">
        <v>9.098444</v>
      </c>
      <c r="AB514" s="2">
        <v>10.057428</v>
      </c>
      <c r="AC514" s="2">
        <v>8.837416</v>
      </c>
      <c r="AD514" s="2" t="s">
        <v>55</v>
      </c>
      <c r="AE514" s="2" t="s">
        <v>55</v>
      </c>
      <c r="AF514" s="2" t="s">
        <v>55</v>
      </c>
      <c r="AG514" s="2" t="s">
        <v>55</v>
      </c>
      <c r="AH514" s="2" t="s">
        <v>55</v>
      </c>
      <c r="AI514" s="2" t="s">
        <v>55</v>
      </c>
      <c r="AJ514" s="2" t="s">
        <v>55</v>
      </c>
      <c r="AK514" s="2" t="s">
        <v>55</v>
      </c>
      <c r="AL514" s="2" t="s">
        <v>55</v>
      </c>
      <c r="AM514" s="2" t="s">
        <v>55</v>
      </c>
      <c r="AN514" s="2" t="s">
        <v>56</v>
      </c>
      <c r="AO514" s="2" t="s">
        <v>1953</v>
      </c>
      <c r="AP514" s="2" t="s">
        <v>1954</v>
      </c>
      <c r="AQ514" s="2" t="s">
        <v>71</v>
      </c>
      <c r="AR514" s="2">
        <v>792</v>
      </c>
      <c r="AS514" s="2" t="s">
        <v>163</v>
      </c>
      <c r="AT514" s="2" t="s">
        <v>61</v>
      </c>
      <c r="AU514" s="2">
        <v>87871</v>
      </c>
      <c r="AV514" s="2">
        <v>89827</v>
      </c>
      <c r="AW514" s="2" t="s">
        <v>1955</v>
      </c>
      <c r="AX514" s="2" t="s">
        <v>74</v>
      </c>
    </row>
    <row r="515" s="2" customFormat="1" spans="1:50">
      <c r="A515" s="2" t="s">
        <v>1956</v>
      </c>
      <c r="B515" s="8">
        <v>0.00926411785083348</v>
      </c>
      <c r="C515" s="8">
        <f t="shared" si="24"/>
        <v>2.13182225991195</v>
      </c>
      <c r="D515" s="2">
        <v>259.90353</v>
      </c>
      <c r="E515" s="2">
        <v>121.91614</v>
      </c>
      <c r="F515" s="2">
        <v>7.707545</v>
      </c>
      <c r="G515" s="2">
        <v>7.01717</v>
      </c>
      <c r="H515" s="2">
        <v>109.1074</v>
      </c>
      <c r="I515" s="2">
        <v>212.62033</v>
      </c>
      <c r="J515" s="2">
        <v>87.72024</v>
      </c>
      <c r="K515" s="2">
        <v>96.11244</v>
      </c>
      <c r="L515" s="2">
        <v>104.020294</v>
      </c>
      <c r="M515" s="2">
        <f t="shared" si="25"/>
        <v>121.9161408</v>
      </c>
      <c r="N515" s="2">
        <v>181.6579</v>
      </c>
      <c r="O515" s="2">
        <v>409.3334</v>
      </c>
      <c r="P515" s="2">
        <v>127.277214</v>
      </c>
      <c r="Q515" s="2">
        <v>302.9018</v>
      </c>
      <c r="R515" s="2">
        <v>278.3474</v>
      </c>
      <c r="S515" s="2">
        <f t="shared" si="26"/>
        <v>259.9035428</v>
      </c>
      <c r="T515" s="2">
        <v>7.1832685</v>
      </c>
      <c r="U515" s="2">
        <v>6.5713544</v>
      </c>
      <c r="V515" s="2">
        <v>8.347424</v>
      </c>
      <c r="W515" s="2">
        <v>7.414838</v>
      </c>
      <c r="X515" s="2">
        <v>7.072392</v>
      </c>
      <c r="Y515" s="2">
        <v>6.873335</v>
      </c>
      <c r="Z515" s="2">
        <v>8.003255</v>
      </c>
      <c r="AA515" s="2">
        <v>7.3368173</v>
      </c>
      <c r="AB515" s="2">
        <v>7.931386</v>
      </c>
      <c r="AC515" s="2">
        <v>6.8895063</v>
      </c>
      <c r="AD515" s="2" t="s">
        <v>55</v>
      </c>
      <c r="AE515" s="2" t="s">
        <v>55</v>
      </c>
      <c r="AF515" s="2" t="s">
        <v>55</v>
      </c>
      <c r="AG515" s="2" t="s">
        <v>55</v>
      </c>
      <c r="AH515" s="2" t="s">
        <v>55</v>
      </c>
      <c r="AI515" s="2" t="s">
        <v>55</v>
      </c>
      <c r="AJ515" s="2" t="s">
        <v>55</v>
      </c>
      <c r="AK515" s="2" t="s">
        <v>55</v>
      </c>
      <c r="AL515" s="2" t="s">
        <v>55</v>
      </c>
      <c r="AM515" s="2" t="s">
        <v>55</v>
      </c>
      <c r="AN515" s="2" t="s">
        <v>56</v>
      </c>
      <c r="AO515" s="2" t="s">
        <v>1957</v>
      </c>
      <c r="AP515" s="2" t="s">
        <v>1474</v>
      </c>
      <c r="AQ515" s="2" t="s">
        <v>59</v>
      </c>
      <c r="AR515" s="2">
        <v>624</v>
      </c>
      <c r="AS515" s="2" t="s">
        <v>413</v>
      </c>
      <c r="AT515" s="2" t="s">
        <v>67</v>
      </c>
      <c r="AU515" s="2">
        <v>3944578</v>
      </c>
      <c r="AV515" s="2">
        <v>3957090</v>
      </c>
      <c r="AW515" s="2" t="s">
        <v>1958</v>
      </c>
      <c r="AX515" s="2" t="s">
        <v>74</v>
      </c>
    </row>
    <row r="516" s="2" customFormat="1" spans="1:56">
      <c r="A516" s="2" t="s">
        <v>1959</v>
      </c>
      <c r="B516" s="8">
        <v>0.0263070664119038</v>
      </c>
      <c r="C516" s="8">
        <f t="shared" si="24"/>
        <v>2.121842151583</v>
      </c>
      <c r="D516" s="2">
        <v>266.10394</v>
      </c>
      <c r="E516" s="2">
        <v>125.41174</v>
      </c>
      <c r="F516" s="2">
        <v>7.756007</v>
      </c>
      <c r="G516" s="2">
        <v>7.1020937</v>
      </c>
      <c r="H516" s="2">
        <v>131.61836</v>
      </c>
      <c r="I516" s="2">
        <v>173.72389</v>
      </c>
      <c r="J516" s="2">
        <v>96.83924</v>
      </c>
      <c r="K516" s="2">
        <v>85.747536</v>
      </c>
      <c r="L516" s="2">
        <v>139.12973</v>
      </c>
      <c r="M516" s="2">
        <f t="shared" si="25"/>
        <v>125.4117512</v>
      </c>
      <c r="N516" s="2">
        <v>221.25322</v>
      </c>
      <c r="O516" s="2">
        <v>411.19275</v>
      </c>
      <c r="P516" s="2">
        <v>135.01978</v>
      </c>
      <c r="Q516" s="2">
        <v>221.57492</v>
      </c>
      <c r="R516" s="2">
        <v>341.47903</v>
      </c>
      <c r="S516" s="2">
        <f t="shared" si="26"/>
        <v>266.10394</v>
      </c>
      <c r="T516" s="2">
        <v>7.4687767</v>
      </c>
      <c r="U516" s="2">
        <v>6.873617</v>
      </c>
      <c r="V516" s="2">
        <v>8.354467</v>
      </c>
      <c r="W516" s="2">
        <v>7.1238728</v>
      </c>
      <c r="X516" s="2">
        <v>7.155088</v>
      </c>
      <c r="Y516" s="2">
        <v>7.017476</v>
      </c>
      <c r="Z516" s="2">
        <v>7.567255</v>
      </c>
      <c r="AA516" s="2">
        <v>7.1594543</v>
      </c>
      <c r="AB516" s="2">
        <v>8.2344475</v>
      </c>
      <c r="AC516" s="2">
        <v>7.3360476</v>
      </c>
      <c r="AD516" s="2" t="s">
        <v>55</v>
      </c>
      <c r="AE516" s="2" t="s">
        <v>55</v>
      </c>
      <c r="AF516" s="2" t="s">
        <v>55</v>
      </c>
      <c r="AG516" s="2" t="s">
        <v>55</v>
      </c>
      <c r="AH516" s="2" t="s">
        <v>55</v>
      </c>
      <c r="AI516" s="2" t="s">
        <v>55</v>
      </c>
      <c r="AJ516" s="2" t="s">
        <v>55</v>
      </c>
      <c r="AK516" s="2" t="s">
        <v>55</v>
      </c>
      <c r="AL516" s="2" t="s">
        <v>55</v>
      </c>
      <c r="AM516" s="2" t="s">
        <v>55</v>
      </c>
      <c r="AN516" s="2" t="s">
        <v>56</v>
      </c>
      <c r="AO516" s="2" t="s">
        <v>1960</v>
      </c>
      <c r="AP516" s="2" t="s">
        <v>1961</v>
      </c>
      <c r="AQ516" s="2" t="s">
        <v>107</v>
      </c>
      <c r="AR516" s="2">
        <v>1522</v>
      </c>
      <c r="AS516" s="2" t="s">
        <v>88</v>
      </c>
      <c r="AT516" s="2" t="s">
        <v>67</v>
      </c>
      <c r="AU516" s="2">
        <v>19163087</v>
      </c>
      <c r="AV516" s="2">
        <v>19166338</v>
      </c>
      <c r="AW516" s="2" t="s">
        <v>1962</v>
      </c>
      <c r="AX516" s="2" t="s">
        <v>180</v>
      </c>
      <c r="AY516" s="2" t="s">
        <v>1963</v>
      </c>
      <c r="AZ516" s="2" t="s">
        <v>1961</v>
      </c>
      <c r="BA516" s="2" t="s">
        <v>1964</v>
      </c>
      <c r="BB516" s="2" t="s">
        <v>67</v>
      </c>
      <c r="BC516" s="2">
        <v>19163087</v>
      </c>
      <c r="BD516" s="2">
        <v>19166018</v>
      </c>
    </row>
    <row r="517" s="2" customFormat="1" spans="1:56">
      <c r="A517" s="2" t="s">
        <v>1959</v>
      </c>
      <c r="B517" s="8">
        <v>0.0263070664119038</v>
      </c>
      <c r="C517" s="8">
        <f t="shared" si="24"/>
        <v>2.121842151583</v>
      </c>
      <c r="D517" s="2">
        <v>266.10394</v>
      </c>
      <c r="E517" s="2">
        <v>125.41174</v>
      </c>
      <c r="F517" s="2">
        <v>7.756007</v>
      </c>
      <c r="G517" s="2">
        <v>7.1020937</v>
      </c>
      <c r="H517" s="2">
        <v>131.61836</v>
      </c>
      <c r="I517" s="2">
        <v>173.72389</v>
      </c>
      <c r="J517" s="2">
        <v>96.83924</v>
      </c>
      <c r="K517" s="2">
        <v>85.747536</v>
      </c>
      <c r="L517" s="2">
        <v>139.12973</v>
      </c>
      <c r="M517" s="2">
        <f t="shared" si="25"/>
        <v>125.4117512</v>
      </c>
      <c r="N517" s="2">
        <v>221.25322</v>
      </c>
      <c r="O517" s="2">
        <v>411.19275</v>
      </c>
      <c r="P517" s="2">
        <v>135.01978</v>
      </c>
      <c r="Q517" s="2">
        <v>221.57492</v>
      </c>
      <c r="R517" s="2">
        <v>341.47903</v>
      </c>
      <c r="S517" s="2">
        <f t="shared" si="26"/>
        <v>266.10394</v>
      </c>
      <c r="T517" s="2">
        <v>7.4687767</v>
      </c>
      <c r="U517" s="2">
        <v>6.873617</v>
      </c>
      <c r="V517" s="2">
        <v>8.354467</v>
      </c>
      <c r="W517" s="2">
        <v>7.1238728</v>
      </c>
      <c r="X517" s="2">
        <v>7.155088</v>
      </c>
      <c r="Y517" s="2">
        <v>7.017476</v>
      </c>
      <c r="Z517" s="2">
        <v>7.567255</v>
      </c>
      <c r="AA517" s="2">
        <v>7.1594543</v>
      </c>
      <c r="AB517" s="2">
        <v>8.2344475</v>
      </c>
      <c r="AC517" s="2">
        <v>7.3360476</v>
      </c>
      <c r="AD517" s="2" t="s">
        <v>55</v>
      </c>
      <c r="AE517" s="2" t="s">
        <v>55</v>
      </c>
      <c r="AF517" s="2" t="s">
        <v>55</v>
      </c>
      <c r="AG517" s="2" t="s">
        <v>55</v>
      </c>
      <c r="AH517" s="2" t="s">
        <v>55</v>
      </c>
      <c r="AI517" s="2" t="s">
        <v>55</v>
      </c>
      <c r="AJ517" s="2" t="s">
        <v>55</v>
      </c>
      <c r="AK517" s="2" t="s">
        <v>55</v>
      </c>
      <c r="AL517" s="2" t="s">
        <v>55</v>
      </c>
      <c r="AM517" s="2" t="s">
        <v>55</v>
      </c>
      <c r="AN517" s="2" t="s">
        <v>56</v>
      </c>
      <c r="AO517" s="2" t="s">
        <v>1960</v>
      </c>
      <c r="AP517" s="2" t="s">
        <v>1961</v>
      </c>
      <c r="AQ517" s="2" t="s">
        <v>107</v>
      </c>
      <c r="AR517" s="2">
        <v>1522</v>
      </c>
      <c r="AS517" s="2" t="s">
        <v>88</v>
      </c>
      <c r="AT517" s="2" t="s">
        <v>67</v>
      </c>
      <c r="AU517" s="2">
        <v>19163087</v>
      </c>
      <c r="AV517" s="2">
        <v>19166338</v>
      </c>
      <c r="AW517" s="2" t="s">
        <v>1962</v>
      </c>
      <c r="AX517" s="2" t="s">
        <v>180</v>
      </c>
      <c r="AY517" s="2" t="s">
        <v>1965</v>
      </c>
      <c r="AZ517" s="2" t="s">
        <v>1961</v>
      </c>
      <c r="BA517" s="2" t="s">
        <v>1966</v>
      </c>
      <c r="BB517" s="2" t="s">
        <v>67</v>
      </c>
      <c r="BC517" s="2">
        <v>19163087</v>
      </c>
      <c r="BD517" s="2">
        <v>19166338</v>
      </c>
    </row>
    <row r="518" s="2" customFormat="1" spans="1:50">
      <c r="A518" s="2" t="s">
        <v>1967</v>
      </c>
      <c r="B518" s="8">
        <v>0.0204098840606596</v>
      </c>
      <c r="C518" s="8">
        <f t="shared" si="24"/>
        <v>2.12003585353223</v>
      </c>
      <c r="D518" s="2">
        <v>574.7339</v>
      </c>
      <c r="E518" s="2">
        <v>271.09628</v>
      </c>
      <c r="F518" s="2">
        <v>8.936266</v>
      </c>
      <c r="G518" s="2">
        <v>8.230974</v>
      </c>
      <c r="H518" s="2">
        <v>220.06203</v>
      </c>
      <c r="I518" s="2">
        <v>400.1724</v>
      </c>
      <c r="J518" s="2">
        <v>289.35538</v>
      </c>
      <c r="K518" s="2">
        <v>256.8737</v>
      </c>
      <c r="L518" s="2">
        <v>189.018</v>
      </c>
      <c r="M518" s="2">
        <f t="shared" si="25"/>
        <v>271.096302</v>
      </c>
      <c r="N518" s="2">
        <v>651.5115</v>
      </c>
      <c r="O518" s="2">
        <v>611.70526</v>
      </c>
      <c r="P518" s="2">
        <v>523.81104</v>
      </c>
      <c r="Q518" s="2">
        <v>625.2342</v>
      </c>
      <c r="R518" s="2">
        <v>461.4074</v>
      </c>
      <c r="S518" s="2">
        <f t="shared" si="26"/>
        <v>574.73388</v>
      </c>
      <c r="T518" s="2">
        <v>9.004027</v>
      </c>
      <c r="U518" s="2">
        <v>7.6605906</v>
      </c>
      <c r="V518" s="2">
        <v>8.928415</v>
      </c>
      <c r="W518" s="2">
        <v>8.305133</v>
      </c>
      <c r="X518" s="2">
        <v>9.061576</v>
      </c>
      <c r="Y518" s="2">
        <v>8.564428</v>
      </c>
      <c r="Z518" s="2">
        <v>9.024464</v>
      </c>
      <c r="AA518" s="2">
        <v>8.8091545</v>
      </c>
      <c r="AB518" s="2">
        <v>8.66285</v>
      </c>
      <c r="AC518" s="2">
        <v>7.815568</v>
      </c>
      <c r="AD518" s="2" t="s">
        <v>55</v>
      </c>
      <c r="AE518" s="2" t="s">
        <v>55</v>
      </c>
      <c r="AF518" s="2" t="s">
        <v>209</v>
      </c>
      <c r="AG518" s="2" t="s">
        <v>55</v>
      </c>
      <c r="AH518" s="2" t="s">
        <v>55</v>
      </c>
      <c r="AI518" s="2" t="s">
        <v>55</v>
      </c>
      <c r="AJ518" s="2" t="s">
        <v>55</v>
      </c>
      <c r="AK518" s="2" t="s">
        <v>55</v>
      </c>
      <c r="AL518" s="2" t="s">
        <v>55</v>
      </c>
      <c r="AM518" s="2" t="s">
        <v>55</v>
      </c>
      <c r="AN518" s="2" t="s">
        <v>56</v>
      </c>
      <c r="AO518" s="2" t="s">
        <v>1968</v>
      </c>
      <c r="AP518" s="2" t="s">
        <v>1646</v>
      </c>
      <c r="AQ518" s="2" t="s">
        <v>71</v>
      </c>
      <c r="AR518" s="2">
        <v>843</v>
      </c>
      <c r="AS518" s="2" t="s">
        <v>78</v>
      </c>
      <c r="AT518" s="2" t="s">
        <v>67</v>
      </c>
      <c r="AU518" s="2">
        <v>14361</v>
      </c>
      <c r="AV518" s="2">
        <v>16765</v>
      </c>
      <c r="AW518" s="2" t="s">
        <v>1969</v>
      </c>
      <c r="AX518" s="2" t="s">
        <v>74</v>
      </c>
    </row>
    <row r="519" s="2" customFormat="1" spans="1:56">
      <c r="A519" s="2" t="s">
        <v>1970</v>
      </c>
      <c r="B519" s="8">
        <v>0.0438708101296013</v>
      </c>
      <c r="C519" s="8">
        <f t="shared" si="24"/>
        <v>2.1110775596985</v>
      </c>
      <c r="D519" s="2">
        <v>78.49704</v>
      </c>
      <c r="E519" s="2">
        <v>37.1834</v>
      </c>
      <c r="F519" s="2">
        <v>6.08699</v>
      </c>
      <c r="G519" s="2">
        <v>5.234903</v>
      </c>
      <c r="H519" s="2">
        <v>53.124928</v>
      </c>
      <c r="I519" s="2">
        <v>45.157265</v>
      </c>
      <c r="J519" s="2">
        <v>33.932846</v>
      </c>
      <c r="K519" s="2">
        <v>21.993275</v>
      </c>
      <c r="L519" s="2">
        <v>31.70868</v>
      </c>
      <c r="M519" s="2">
        <f t="shared" si="25"/>
        <v>37.1833988</v>
      </c>
      <c r="N519" s="2">
        <v>68.79657</v>
      </c>
      <c r="O519" s="2">
        <v>80.650894</v>
      </c>
      <c r="P519" s="2">
        <v>48.95466</v>
      </c>
      <c r="Q519" s="2">
        <v>123.51566</v>
      </c>
      <c r="R519" s="2">
        <v>70.56741</v>
      </c>
      <c r="S519" s="2">
        <f t="shared" si="26"/>
        <v>78.4970388</v>
      </c>
      <c r="T519" s="2">
        <v>5.7825356</v>
      </c>
      <c r="U519" s="2">
        <v>5.4271526</v>
      </c>
      <c r="V519" s="2">
        <v>6.1161804</v>
      </c>
      <c r="W519" s="2">
        <v>5.2467246</v>
      </c>
      <c r="X519" s="2">
        <v>5.7474976</v>
      </c>
      <c r="Y519" s="2">
        <v>5.494543</v>
      </c>
      <c r="Z519" s="2">
        <v>6.7780786</v>
      </c>
      <c r="AA519" s="2">
        <v>4.870781</v>
      </c>
      <c r="AB519" s="2">
        <v>6.0106587</v>
      </c>
      <c r="AC519" s="2">
        <v>5.135313</v>
      </c>
      <c r="AD519" s="2" t="s">
        <v>55</v>
      </c>
      <c r="AE519" s="2" t="s">
        <v>55</v>
      </c>
      <c r="AF519" s="2" t="s">
        <v>55</v>
      </c>
      <c r="AG519" s="2" t="s">
        <v>55</v>
      </c>
      <c r="AH519" s="2" t="s">
        <v>55</v>
      </c>
      <c r="AI519" s="2" t="s">
        <v>55</v>
      </c>
      <c r="AJ519" s="2" t="s">
        <v>55</v>
      </c>
      <c r="AK519" s="2" t="s">
        <v>55</v>
      </c>
      <c r="AL519" s="2" t="s">
        <v>55</v>
      </c>
      <c r="AM519" s="2" t="s">
        <v>55</v>
      </c>
      <c r="AN519" s="2" t="s">
        <v>56</v>
      </c>
      <c r="AO519" s="2" t="s">
        <v>1971</v>
      </c>
      <c r="AP519" s="2" t="s">
        <v>1972</v>
      </c>
      <c r="AQ519" s="2" t="s">
        <v>107</v>
      </c>
      <c r="AR519" s="2">
        <v>5178</v>
      </c>
      <c r="AS519" s="2" t="s">
        <v>263</v>
      </c>
      <c r="AT519" s="2" t="s">
        <v>67</v>
      </c>
      <c r="AU519" s="2">
        <v>30050198</v>
      </c>
      <c r="AV519" s="2">
        <v>30066417</v>
      </c>
      <c r="AW519" s="2" t="s">
        <v>1973</v>
      </c>
      <c r="AX519" s="2" t="s">
        <v>180</v>
      </c>
      <c r="AY519" s="2" t="s">
        <v>1974</v>
      </c>
      <c r="AZ519" s="2" t="s">
        <v>1972</v>
      </c>
      <c r="BA519" s="2" t="s">
        <v>1975</v>
      </c>
      <c r="BB519" s="2" t="s">
        <v>67</v>
      </c>
      <c r="BC519" s="2">
        <v>30050198</v>
      </c>
      <c r="BD519" s="2">
        <v>30066417</v>
      </c>
    </row>
    <row r="520" s="2" customFormat="1" spans="1:50">
      <c r="A520" s="2" t="s">
        <v>1976</v>
      </c>
      <c r="B520" s="8">
        <v>0.0372289346523221</v>
      </c>
      <c r="C520" s="8">
        <f t="shared" si="24"/>
        <v>2.09962737712722</v>
      </c>
      <c r="D520" s="2">
        <v>329.41165</v>
      </c>
      <c r="E520" s="2">
        <v>156.89053</v>
      </c>
      <c r="F520" s="2">
        <v>8.131325</v>
      </c>
      <c r="G520" s="2">
        <v>7.391083</v>
      </c>
      <c r="H520" s="2">
        <v>162.27904</v>
      </c>
      <c r="I520" s="2">
        <v>178.88075</v>
      </c>
      <c r="J520" s="2">
        <v>235.36508</v>
      </c>
      <c r="K520" s="2">
        <v>86.98028</v>
      </c>
      <c r="L520" s="2">
        <v>120.9475</v>
      </c>
      <c r="M520" s="2">
        <f t="shared" si="25"/>
        <v>156.89053</v>
      </c>
      <c r="N520" s="2">
        <v>258.2345</v>
      </c>
      <c r="O520" s="2">
        <v>396.17456</v>
      </c>
      <c r="P520" s="2">
        <v>301.66492</v>
      </c>
      <c r="Q520" s="2">
        <v>277.77136</v>
      </c>
      <c r="R520" s="2">
        <v>413.21292</v>
      </c>
      <c r="S520" s="2">
        <f t="shared" si="26"/>
        <v>329.411652</v>
      </c>
      <c r="T520" s="2">
        <v>7.680042</v>
      </c>
      <c r="U520" s="2">
        <v>7.207705</v>
      </c>
      <c r="V520" s="2">
        <v>8.303228</v>
      </c>
      <c r="W520" s="2">
        <v>7.1652813</v>
      </c>
      <c r="X520" s="2">
        <v>8.291239</v>
      </c>
      <c r="Y520" s="2">
        <v>8.274415</v>
      </c>
      <c r="Z520" s="2">
        <v>7.8769884</v>
      </c>
      <c r="AA520" s="2">
        <v>7.180515</v>
      </c>
      <c r="AB520" s="2">
        <v>8.505129</v>
      </c>
      <c r="AC520" s="2">
        <v>7.1275</v>
      </c>
      <c r="AD520" s="2" t="s">
        <v>55</v>
      </c>
      <c r="AE520" s="2" t="s">
        <v>55</v>
      </c>
      <c r="AF520" s="2" t="s">
        <v>55</v>
      </c>
      <c r="AG520" s="2" t="s">
        <v>55</v>
      </c>
      <c r="AH520" s="2" t="s">
        <v>55</v>
      </c>
      <c r="AI520" s="2" t="s">
        <v>55</v>
      </c>
      <c r="AJ520" s="2" t="s">
        <v>55</v>
      </c>
      <c r="AK520" s="2" t="s">
        <v>55</v>
      </c>
      <c r="AL520" s="2" t="s">
        <v>55</v>
      </c>
      <c r="AM520" s="2" t="s">
        <v>55</v>
      </c>
      <c r="AN520" s="2" t="s">
        <v>56</v>
      </c>
      <c r="AO520" s="2" t="s">
        <v>1977</v>
      </c>
      <c r="AP520" s="2" t="s">
        <v>1978</v>
      </c>
      <c r="AQ520" s="2" t="s">
        <v>162</v>
      </c>
      <c r="AR520" s="2">
        <v>1031</v>
      </c>
      <c r="AS520" s="2" t="s">
        <v>482</v>
      </c>
      <c r="AT520" s="2" t="s">
        <v>67</v>
      </c>
      <c r="AU520" s="2">
        <v>75540422</v>
      </c>
      <c r="AV520" s="2">
        <v>75541627</v>
      </c>
      <c r="AW520" s="2" t="s">
        <v>1979</v>
      </c>
      <c r="AX520" s="2" t="s">
        <v>74</v>
      </c>
    </row>
    <row r="521" s="2" customFormat="1" spans="1:50">
      <c r="A521" s="2" t="s">
        <v>1980</v>
      </c>
      <c r="B521" s="8">
        <v>0.0233718789110071</v>
      </c>
      <c r="C521" s="8">
        <f t="shared" si="24"/>
        <v>2.09803443039951</v>
      </c>
      <c r="D521" s="2">
        <v>153.65665</v>
      </c>
      <c r="E521" s="2">
        <v>73.23838</v>
      </c>
      <c r="F521" s="2">
        <v>7.0723433</v>
      </c>
      <c r="G521" s="2">
        <v>6.2506685</v>
      </c>
      <c r="H521" s="2">
        <v>74.31274</v>
      </c>
      <c r="I521" s="2">
        <v>113.38538</v>
      </c>
      <c r="J521" s="2">
        <v>79.132774</v>
      </c>
      <c r="K521" s="2">
        <v>44.771626</v>
      </c>
      <c r="L521" s="2">
        <v>54.589397</v>
      </c>
      <c r="M521" s="2">
        <f t="shared" si="25"/>
        <v>73.2383834</v>
      </c>
      <c r="N521" s="2">
        <v>177.25162</v>
      </c>
      <c r="O521" s="2">
        <v>122.91498</v>
      </c>
      <c r="P521" s="2">
        <v>131.1212</v>
      </c>
      <c r="Q521" s="2">
        <v>167.65762</v>
      </c>
      <c r="R521" s="2">
        <v>169.33783</v>
      </c>
      <c r="S521" s="2">
        <f t="shared" si="26"/>
        <v>153.65665</v>
      </c>
      <c r="T521" s="2">
        <v>7.1489177</v>
      </c>
      <c r="U521" s="2">
        <v>5.9621058</v>
      </c>
      <c r="V521" s="2">
        <v>6.688877</v>
      </c>
      <c r="W521" s="2">
        <v>6.5233026</v>
      </c>
      <c r="X521" s="2">
        <v>7.110996</v>
      </c>
      <c r="Y521" s="2">
        <v>6.7275743</v>
      </c>
      <c r="Z521" s="2">
        <v>7.177613</v>
      </c>
      <c r="AA521" s="2">
        <v>6.128509</v>
      </c>
      <c r="AB521" s="2">
        <v>7.2353125</v>
      </c>
      <c r="AC521" s="2">
        <v>5.9118524</v>
      </c>
      <c r="AD521" s="2" t="s">
        <v>55</v>
      </c>
      <c r="AE521" s="2" t="s">
        <v>55</v>
      </c>
      <c r="AF521" s="2" t="s">
        <v>55</v>
      </c>
      <c r="AG521" s="2" t="s">
        <v>55</v>
      </c>
      <c r="AH521" s="2" t="s">
        <v>55</v>
      </c>
      <c r="AI521" s="2" t="s">
        <v>55</v>
      </c>
      <c r="AJ521" s="2" t="s">
        <v>209</v>
      </c>
      <c r="AK521" s="2" t="s">
        <v>55</v>
      </c>
      <c r="AL521" s="2" t="s">
        <v>55</v>
      </c>
      <c r="AM521" s="2" t="s">
        <v>209</v>
      </c>
      <c r="AN521" s="2" t="s">
        <v>56</v>
      </c>
      <c r="AO521" s="2" t="s">
        <v>1981</v>
      </c>
      <c r="AP521" s="2" t="s">
        <v>1982</v>
      </c>
      <c r="AQ521" s="2" t="s">
        <v>59</v>
      </c>
      <c r="AR521" s="2">
        <v>514</v>
      </c>
      <c r="AS521" s="2" t="s">
        <v>226</v>
      </c>
      <c r="AT521" s="2" t="s">
        <v>61</v>
      </c>
      <c r="AU521" s="2">
        <v>44076041</v>
      </c>
      <c r="AV521" s="2">
        <v>44076982</v>
      </c>
      <c r="AW521" s="2" t="s">
        <v>1983</v>
      </c>
      <c r="AX521" s="2" t="s">
        <v>74</v>
      </c>
    </row>
    <row r="522" s="2" customFormat="1" spans="1:56">
      <c r="A522" s="2" t="s">
        <v>1984</v>
      </c>
      <c r="B522" s="8">
        <v>0.0142929748656119</v>
      </c>
      <c r="C522" s="8">
        <f t="shared" si="24"/>
        <v>2.09713275309987</v>
      </c>
      <c r="D522" s="2">
        <v>409.31512</v>
      </c>
      <c r="E522" s="2">
        <v>195.17844</v>
      </c>
      <c r="F522" s="2">
        <v>8.396746</v>
      </c>
      <c r="G522" s="2">
        <v>7.7760878</v>
      </c>
      <c r="H522" s="2">
        <v>177.75429</v>
      </c>
      <c r="I522" s="2">
        <v>279.66757</v>
      </c>
      <c r="J522" s="2">
        <v>169.35999</v>
      </c>
      <c r="K522" s="2">
        <v>171.3877</v>
      </c>
      <c r="L522" s="2">
        <v>177.72269</v>
      </c>
      <c r="M522" s="2">
        <f t="shared" si="25"/>
        <v>195.178448</v>
      </c>
      <c r="N522" s="2">
        <v>370.35437</v>
      </c>
      <c r="O522" s="2">
        <v>591.94025</v>
      </c>
      <c r="P522" s="2">
        <v>273.79956</v>
      </c>
      <c r="Q522" s="2">
        <v>518.0751</v>
      </c>
      <c r="R522" s="2">
        <v>292.4063</v>
      </c>
      <c r="S522" s="2">
        <f t="shared" si="26"/>
        <v>409.315116</v>
      </c>
      <c r="T522" s="2">
        <v>8.177854</v>
      </c>
      <c r="U522" s="2">
        <v>7.3487043</v>
      </c>
      <c r="V522" s="2">
        <v>8.881982</v>
      </c>
      <c r="W522" s="2">
        <v>7.796366</v>
      </c>
      <c r="X522" s="2">
        <v>8.152374</v>
      </c>
      <c r="Y522" s="2">
        <v>7.801632</v>
      </c>
      <c r="Z522" s="2">
        <v>8.768268</v>
      </c>
      <c r="AA522" s="2">
        <v>8.218942</v>
      </c>
      <c r="AB522" s="2">
        <v>8.003255</v>
      </c>
      <c r="AC522" s="2">
        <v>7.7147927</v>
      </c>
      <c r="AD522" s="2" t="s">
        <v>55</v>
      </c>
      <c r="AE522" s="2" t="s">
        <v>55</v>
      </c>
      <c r="AF522" s="2" t="s">
        <v>55</v>
      </c>
      <c r="AG522" s="2" t="s">
        <v>55</v>
      </c>
      <c r="AH522" s="2" t="s">
        <v>55</v>
      </c>
      <c r="AI522" s="2" t="s">
        <v>55</v>
      </c>
      <c r="AJ522" s="2" t="s">
        <v>55</v>
      </c>
      <c r="AK522" s="2" t="s">
        <v>55</v>
      </c>
      <c r="AL522" s="2" t="s">
        <v>55</v>
      </c>
      <c r="AM522" s="2" t="s">
        <v>55</v>
      </c>
      <c r="AN522" s="2" t="s">
        <v>56</v>
      </c>
      <c r="AO522" s="2" t="s">
        <v>1985</v>
      </c>
      <c r="AP522" s="2" t="s">
        <v>1986</v>
      </c>
      <c r="AQ522" s="2" t="s">
        <v>107</v>
      </c>
      <c r="AR522" s="2">
        <v>628</v>
      </c>
      <c r="AS522" s="2" t="s">
        <v>88</v>
      </c>
      <c r="AT522" s="2" t="s">
        <v>61</v>
      </c>
      <c r="AU522" s="2">
        <v>51021454</v>
      </c>
      <c r="AV522" s="2">
        <v>51022355</v>
      </c>
      <c r="AW522" s="2" t="s">
        <v>1987</v>
      </c>
      <c r="AX522" s="2" t="s">
        <v>133</v>
      </c>
      <c r="AY522" s="2" t="s">
        <v>1988</v>
      </c>
      <c r="AZ522" s="2" t="s">
        <v>1989</v>
      </c>
      <c r="BA522" s="2" t="s">
        <v>1990</v>
      </c>
      <c r="BB522" s="2" t="s">
        <v>67</v>
      </c>
      <c r="BC522" s="2">
        <v>51017386</v>
      </c>
      <c r="BD522" s="2">
        <v>51021428</v>
      </c>
    </row>
    <row r="523" s="2" customFormat="1" spans="1:56">
      <c r="A523" s="2" t="s">
        <v>1991</v>
      </c>
      <c r="B523" s="8">
        <v>0.0270980455915496</v>
      </c>
      <c r="C523" s="8">
        <f t="shared" si="24"/>
        <v>2.08025388775548</v>
      </c>
      <c r="D523" s="2">
        <v>1262.0945</v>
      </c>
      <c r="E523" s="2">
        <v>606.7021</v>
      </c>
      <c r="F523" s="2">
        <v>9.867533</v>
      </c>
      <c r="G523" s="2">
        <v>9.278162</v>
      </c>
      <c r="H523" s="2">
        <v>887.18536</v>
      </c>
      <c r="I523" s="2">
        <v>664.5641</v>
      </c>
      <c r="J523" s="2">
        <v>384.53455</v>
      </c>
      <c r="K523" s="2">
        <v>202.9373</v>
      </c>
      <c r="L523" s="2">
        <v>894.2893</v>
      </c>
      <c r="M523" s="2">
        <f t="shared" si="25"/>
        <v>606.702122</v>
      </c>
      <c r="N523" s="2">
        <v>1414.5312</v>
      </c>
      <c r="O523" s="2">
        <v>842.18634</v>
      </c>
      <c r="P523" s="2">
        <v>1088.9034</v>
      </c>
      <c r="Q523" s="2">
        <v>508.6929</v>
      </c>
      <c r="R523" s="2">
        <v>2456.1584</v>
      </c>
      <c r="S523" s="2">
        <f t="shared" si="26"/>
        <v>1262.094448</v>
      </c>
      <c r="T523" s="2">
        <v>10.086553</v>
      </c>
      <c r="U523" s="2">
        <v>9.773827</v>
      </c>
      <c r="V523" s="2">
        <v>9.382151</v>
      </c>
      <c r="W523" s="2">
        <v>9.033634</v>
      </c>
      <c r="X523" s="2">
        <v>10.077171</v>
      </c>
      <c r="Y523" s="2">
        <v>8.968402</v>
      </c>
      <c r="Z523" s="2">
        <v>8.73999</v>
      </c>
      <c r="AA523" s="2">
        <v>8.463116</v>
      </c>
      <c r="AB523" s="2">
        <v>11.051798</v>
      </c>
      <c r="AC523" s="2">
        <v>10.151834</v>
      </c>
      <c r="AD523" s="2" t="s">
        <v>55</v>
      </c>
      <c r="AE523" s="2" t="s">
        <v>55</v>
      </c>
      <c r="AF523" s="2" t="s">
        <v>55</v>
      </c>
      <c r="AG523" s="2" t="s">
        <v>55</v>
      </c>
      <c r="AH523" s="2" t="s">
        <v>55</v>
      </c>
      <c r="AI523" s="2" t="s">
        <v>55</v>
      </c>
      <c r="AJ523" s="2" t="s">
        <v>55</v>
      </c>
      <c r="AK523" s="2" t="s">
        <v>55</v>
      </c>
      <c r="AL523" s="2" t="s">
        <v>55</v>
      </c>
      <c r="AM523" s="2" t="s">
        <v>55</v>
      </c>
      <c r="AN523" s="2" t="s">
        <v>56</v>
      </c>
      <c r="AO523" s="2" t="s">
        <v>1992</v>
      </c>
      <c r="AP523" s="2" t="s">
        <v>515</v>
      </c>
      <c r="AQ523" s="2" t="s">
        <v>107</v>
      </c>
      <c r="AR523" s="2">
        <v>1125</v>
      </c>
      <c r="AS523" s="2" t="s">
        <v>97</v>
      </c>
      <c r="AT523" s="2" t="s">
        <v>61</v>
      </c>
      <c r="AU523" s="2">
        <v>16342300</v>
      </c>
      <c r="AV523" s="2">
        <v>16345340</v>
      </c>
      <c r="AW523" s="2" t="s">
        <v>1993</v>
      </c>
      <c r="AX523" s="2" t="s">
        <v>63</v>
      </c>
      <c r="AY523" s="2" t="s">
        <v>1034</v>
      </c>
      <c r="AZ523" s="2" t="s">
        <v>1035</v>
      </c>
      <c r="BA523" s="2" t="s">
        <v>1036</v>
      </c>
      <c r="BB523" s="2" t="s">
        <v>67</v>
      </c>
      <c r="BC523" s="2">
        <v>16345318</v>
      </c>
      <c r="BD523" s="2">
        <v>16395505</v>
      </c>
    </row>
    <row r="524" s="2" customFormat="1" spans="1:56">
      <c r="A524" s="2" t="s">
        <v>1991</v>
      </c>
      <c r="B524" s="8">
        <v>0.0270980455915496</v>
      </c>
      <c r="C524" s="8">
        <f t="shared" si="24"/>
        <v>2.08025388775548</v>
      </c>
      <c r="D524" s="2">
        <v>1262.0945</v>
      </c>
      <c r="E524" s="2">
        <v>606.7021</v>
      </c>
      <c r="F524" s="2">
        <v>9.867533</v>
      </c>
      <c r="G524" s="2">
        <v>9.278162</v>
      </c>
      <c r="H524" s="2">
        <v>887.18536</v>
      </c>
      <c r="I524" s="2">
        <v>664.5641</v>
      </c>
      <c r="J524" s="2">
        <v>384.53455</v>
      </c>
      <c r="K524" s="2">
        <v>202.9373</v>
      </c>
      <c r="L524" s="2">
        <v>894.2893</v>
      </c>
      <c r="M524" s="2">
        <f t="shared" si="25"/>
        <v>606.702122</v>
      </c>
      <c r="N524" s="2">
        <v>1414.5312</v>
      </c>
      <c r="O524" s="2">
        <v>842.18634</v>
      </c>
      <c r="P524" s="2">
        <v>1088.9034</v>
      </c>
      <c r="Q524" s="2">
        <v>508.6929</v>
      </c>
      <c r="R524" s="2">
        <v>2456.1584</v>
      </c>
      <c r="S524" s="2">
        <f t="shared" si="26"/>
        <v>1262.094448</v>
      </c>
      <c r="T524" s="2">
        <v>10.086553</v>
      </c>
      <c r="U524" s="2">
        <v>9.773827</v>
      </c>
      <c r="V524" s="2">
        <v>9.382151</v>
      </c>
      <c r="W524" s="2">
        <v>9.033634</v>
      </c>
      <c r="X524" s="2">
        <v>10.077171</v>
      </c>
      <c r="Y524" s="2">
        <v>8.968402</v>
      </c>
      <c r="Z524" s="2">
        <v>8.73999</v>
      </c>
      <c r="AA524" s="2">
        <v>8.463116</v>
      </c>
      <c r="AB524" s="2">
        <v>11.051798</v>
      </c>
      <c r="AC524" s="2">
        <v>10.151834</v>
      </c>
      <c r="AD524" s="2" t="s">
        <v>55</v>
      </c>
      <c r="AE524" s="2" t="s">
        <v>55</v>
      </c>
      <c r="AF524" s="2" t="s">
        <v>55</v>
      </c>
      <c r="AG524" s="2" t="s">
        <v>55</v>
      </c>
      <c r="AH524" s="2" t="s">
        <v>55</v>
      </c>
      <c r="AI524" s="2" t="s">
        <v>55</v>
      </c>
      <c r="AJ524" s="2" t="s">
        <v>55</v>
      </c>
      <c r="AK524" s="2" t="s">
        <v>55</v>
      </c>
      <c r="AL524" s="2" t="s">
        <v>55</v>
      </c>
      <c r="AM524" s="2" t="s">
        <v>55</v>
      </c>
      <c r="AN524" s="2" t="s">
        <v>56</v>
      </c>
      <c r="AO524" s="2" t="s">
        <v>1992</v>
      </c>
      <c r="AP524" s="2" t="s">
        <v>515</v>
      </c>
      <c r="AQ524" s="2" t="s">
        <v>107</v>
      </c>
      <c r="AR524" s="2">
        <v>1125</v>
      </c>
      <c r="AS524" s="2" t="s">
        <v>97</v>
      </c>
      <c r="AT524" s="2" t="s">
        <v>61</v>
      </c>
      <c r="AU524" s="2">
        <v>16342300</v>
      </c>
      <c r="AV524" s="2">
        <v>16345340</v>
      </c>
      <c r="AW524" s="2" t="s">
        <v>1993</v>
      </c>
      <c r="AX524" s="2" t="s">
        <v>63</v>
      </c>
      <c r="AY524" s="2" t="s">
        <v>1037</v>
      </c>
      <c r="AZ524" s="2" t="s">
        <v>1035</v>
      </c>
      <c r="BA524" s="2" t="s">
        <v>1038</v>
      </c>
      <c r="BB524" s="2" t="s">
        <v>67</v>
      </c>
      <c r="BC524" s="2">
        <v>16345318</v>
      </c>
      <c r="BD524" s="2">
        <v>16395505</v>
      </c>
    </row>
    <row r="525" s="2" customFormat="1" spans="1:56">
      <c r="A525" s="2" t="s">
        <v>1994</v>
      </c>
      <c r="B525" s="8">
        <v>0.0365251141919255</v>
      </c>
      <c r="C525" s="8">
        <f t="shared" si="24"/>
        <v>2.07648430474759</v>
      </c>
      <c r="D525" s="2">
        <v>575.35486</v>
      </c>
      <c r="E525" s="2">
        <v>277.08124</v>
      </c>
      <c r="F525" s="2">
        <v>8.884264</v>
      </c>
      <c r="G525" s="2">
        <v>8.216703</v>
      </c>
      <c r="H525" s="2">
        <v>258.02225</v>
      </c>
      <c r="I525" s="2">
        <v>453.39722</v>
      </c>
      <c r="J525" s="2">
        <v>317.5896</v>
      </c>
      <c r="K525" s="2">
        <v>178.92995</v>
      </c>
      <c r="L525" s="2">
        <v>177.46718</v>
      </c>
      <c r="M525" s="2">
        <f t="shared" si="25"/>
        <v>277.08124</v>
      </c>
      <c r="N525" s="2">
        <v>420.02505</v>
      </c>
      <c r="O525" s="2">
        <v>764.1687</v>
      </c>
      <c r="P525" s="2">
        <v>384.47632</v>
      </c>
      <c r="Q525" s="2">
        <v>786.05396</v>
      </c>
      <c r="R525" s="2">
        <v>522.0502</v>
      </c>
      <c r="S525" s="2">
        <f t="shared" si="26"/>
        <v>575.354846</v>
      </c>
      <c r="T525" s="2">
        <v>8.359221</v>
      </c>
      <c r="U525" s="2">
        <v>7.9103017</v>
      </c>
      <c r="V525" s="2">
        <v>9.249437</v>
      </c>
      <c r="W525" s="2">
        <v>8.487985</v>
      </c>
      <c r="X525" s="2">
        <v>8.635478</v>
      </c>
      <c r="Y525" s="2">
        <v>8.687206</v>
      </c>
      <c r="Z525" s="2">
        <v>9.340161</v>
      </c>
      <c r="AA525" s="2">
        <v>8.285405</v>
      </c>
      <c r="AB525" s="2">
        <v>8.837025</v>
      </c>
      <c r="AC525" s="2">
        <v>7.7126255</v>
      </c>
      <c r="AD525" s="2" t="s">
        <v>55</v>
      </c>
      <c r="AE525" s="2" t="s">
        <v>55</v>
      </c>
      <c r="AF525" s="2" t="s">
        <v>55</v>
      </c>
      <c r="AG525" s="2" t="s">
        <v>55</v>
      </c>
      <c r="AH525" s="2" t="s">
        <v>55</v>
      </c>
      <c r="AI525" s="2" t="s">
        <v>55</v>
      </c>
      <c r="AJ525" s="2" t="s">
        <v>55</v>
      </c>
      <c r="AK525" s="2" t="s">
        <v>55</v>
      </c>
      <c r="AL525" s="2" t="s">
        <v>55</v>
      </c>
      <c r="AM525" s="2" t="s">
        <v>55</v>
      </c>
      <c r="AN525" s="2" t="s">
        <v>56</v>
      </c>
      <c r="AO525" s="2" t="s">
        <v>1995</v>
      </c>
      <c r="AP525" s="2" t="s">
        <v>1996</v>
      </c>
      <c r="AQ525" s="2" t="s">
        <v>107</v>
      </c>
      <c r="AR525" s="2">
        <v>6118</v>
      </c>
      <c r="AS525" s="2" t="s">
        <v>78</v>
      </c>
      <c r="AT525" s="2" t="s">
        <v>61</v>
      </c>
      <c r="AU525" s="2">
        <v>55107426</v>
      </c>
      <c r="AV525" s="2">
        <v>55208328</v>
      </c>
      <c r="AW525" s="2" t="s">
        <v>1997</v>
      </c>
      <c r="AX525" s="2" t="s">
        <v>180</v>
      </c>
      <c r="AY525" s="2" t="s">
        <v>1998</v>
      </c>
      <c r="AZ525" s="2" t="s">
        <v>1999</v>
      </c>
      <c r="BA525" s="2" t="s">
        <v>2000</v>
      </c>
      <c r="BB525" s="2" t="s">
        <v>61</v>
      </c>
      <c r="BC525" s="2">
        <v>55107426</v>
      </c>
      <c r="BD525" s="2">
        <v>55175939</v>
      </c>
    </row>
    <row r="526" s="2" customFormat="1" spans="1:56">
      <c r="A526" s="2" t="s">
        <v>1994</v>
      </c>
      <c r="B526" s="8">
        <v>0.0365251141919255</v>
      </c>
      <c r="C526" s="8">
        <f t="shared" si="24"/>
        <v>2.07648430474759</v>
      </c>
      <c r="D526" s="2">
        <v>575.35486</v>
      </c>
      <c r="E526" s="2">
        <v>277.08124</v>
      </c>
      <c r="F526" s="2">
        <v>8.884264</v>
      </c>
      <c r="G526" s="2">
        <v>8.216703</v>
      </c>
      <c r="H526" s="2">
        <v>258.02225</v>
      </c>
      <c r="I526" s="2">
        <v>453.39722</v>
      </c>
      <c r="J526" s="2">
        <v>317.5896</v>
      </c>
      <c r="K526" s="2">
        <v>178.92995</v>
      </c>
      <c r="L526" s="2">
        <v>177.46718</v>
      </c>
      <c r="M526" s="2">
        <f t="shared" si="25"/>
        <v>277.08124</v>
      </c>
      <c r="N526" s="2">
        <v>420.02505</v>
      </c>
      <c r="O526" s="2">
        <v>764.1687</v>
      </c>
      <c r="P526" s="2">
        <v>384.47632</v>
      </c>
      <c r="Q526" s="2">
        <v>786.05396</v>
      </c>
      <c r="R526" s="2">
        <v>522.0502</v>
      </c>
      <c r="S526" s="2">
        <f t="shared" si="26"/>
        <v>575.354846</v>
      </c>
      <c r="T526" s="2">
        <v>8.359221</v>
      </c>
      <c r="U526" s="2">
        <v>7.9103017</v>
      </c>
      <c r="V526" s="2">
        <v>9.249437</v>
      </c>
      <c r="W526" s="2">
        <v>8.487985</v>
      </c>
      <c r="X526" s="2">
        <v>8.635478</v>
      </c>
      <c r="Y526" s="2">
        <v>8.687206</v>
      </c>
      <c r="Z526" s="2">
        <v>9.340161</v>
      </c>
      <c r="AA526" s="2">
        <v>8.285405</v>
      </c>
      <c r="AB526" s="2">
        <v>8.837025</v>
      </c>
      <c r="AC526" s="2">
        <v>7.7126255</v>
      </c>
      <c r="AD526" s="2" t="s">
        <v>55</v>
      </c>
      <c r="AE526" s="2" t="s">
        <v>55</v>
      </c>
      <c r="AF526" s="2" t="s">
        <v>55</v>
      </c>
      <c r="AG526" s="2" t="s">
        <v>55</v>
      </c>
      <c r="AH526" s="2" t="s">
        <v>55</v>
      </c>
      <c r="AI526" s="2" t="s">
        <v>55</v>
      </c>
      <c r="AJ526" s="2" t="s">
        <v>55</v>
      </c>
      <c r="AK526" s="2" t="s">
        <v>55</v>
      </c>
      <c r="AL526" s="2" t="s">
        <v>55</v>
      </c>
      <c r="AM526" s="2" t="s">
        <v>55</v>
      </c>
      <c r="AN526" s="2" t="s">
        <v>56</v>
      </c>
      <c r="AO526" s="2" t="s">
        <v>1995</v>
      </c>
      <c r="AP526" s="2" t="s">
        <v>1996</v>
      </c>
      <c r="AQ526" s="2" t="s">
        <v>107</v>
      </c>
      <c r="AR526" s="2">
        <v>6118</v>
      </c>
      <c r="AS526" s="2" t="s">
        <v>78</v>
      </c>
      <c r="AT526" s="2" t="s">
        <v>61</v>
      </c>
      <c r="AU526" s="2">
        <v>55107426</v>
      </c>
      <c r="AV526" s="2">
        <v>55208328</v>
      </c>
      <c r="AW526" s="2" t="s">
        <v>1997</v>
      </c>
      <c r="AX526" s="2" t="s">
        <v>180</v>
      </c>
      <c r="AY526" s="2" t="s">
        <v>2001</v>
      </c>
      <c r="AZ526" s="2" t="s">
        <v>2002</v>
      </c>
      <c r="BA526" s="2" t="s">
        <v>2003</v>
      </c>
      <c r="BB526" s="2" t="s">
        <v>61</v>
      </c>
      <c r="BC526" s="2">
        <v>55181494</v>
      </c>
      <c r="BD526" s="2">
        <v>55208328</v>
      </c>
    </row>
    <row r="527" s="2" customFormat="1" spans="1:50">
      <c r="A527" s="2" t="s">
        <v>2004</v>
      </c>
      <c r="B527" s="8">
        <v>0.0204909582253532</v>
      </c>
      <c r="C527" s="8">
        <f t="shared" si="24"/>
        <v>2.07538486537769</v>
      </c>
      <c r="D527" s="2">
        <v>834.90265</v>
      </c>
      <c r="E527" s="2">
        <v>402.28802</v>
      </c>
      <c r="F527" s="2">
        <v>9.255855</v>
      </c>
      <c r="G527" s="2">
        <v>8.642217</v>
      </c>
      <c r="H527" s="2">
        <v>618.2474</v>
      </c>
      <c r="I527" s="2">
        <v>706.09546</v>
      </c>
      <c r="J527" s="2">
        <v>152.7163</v>
      </c>
      <c r="K527" s="2">
        <v>245.26443</v>
      </c>
      <c r="L527" s="2">
        <v>289.11676</v>
      </c>
      <c r="M527" s="2">
        <f t="shared" si="25"/>
        <v>402.28807</v>
      </c>
      <c r="N527" s="2">
        <v>1485.5204</v>
      </c>
      <c r="O527" s="2">
        <v>852.25354</v>
      </c>
      <c r="P527" s="2">
        <v>228.58977</v>
      </c>
      <c r="Q527" s="2">
        <v>769.4174</v>
      </c>
      <c r="R527" s="2">
        <v>838.73175</v>
      </c>
      <c r="S527" s="2">
        <f t="shared" si="26"/>
        <v>834.902572</v>
      </c>
      <c r="T527" s="2">
        <v>10.156674</v>
      </c>
      <c r="U527" s="2">
        <v>9.231433</v>
      </c>
      <c r="V527" s="2">
        <v>9.403637</v>
      </c>
      <c r="W527" s="2">
        <v>9.122182</v>
      </c>
      <c r="X527" s="2">
        <v>7.8988156</v>
      </c>
      <c r="Y527" s="2">
        <v>7.6628804</v>
      </c>
      <c r="Z527" s="2">
        <v>9.315182</v>
      </c>
      <c r="AA527" s="2">
        <v>8.74226</v>
      </c>
      <c r="AB527" s="2">
        <v>9.504968</v>
      </c>
      <c r="AC527" s="2">
        <v>8.452326</v>
      </c>
      <c r="AD527" s="2" t="s">
        <v>55</v>
      </c>
      <c r="AE527" s="2" t="s">
        <v>55</v>
      </c>
      <c r="AF527" s="2" t="s">
        <v>55</v>
      </c>
      <c r="AG527" s="2" t="s">
        <v>55</v>
      </c>
      <c r="AH527" s="2" t="s">
        <v>55</v>
      </c>
      <c r="AI527" s="2" t="s">
        <v>55</v>
      </c>
      <c r="AJ527" s="2" t="s">
        <v>55</v>
      </c>
      <c r="AK527" s="2" t="s">
        <v>55</v>
      </c>
      <c r="AL527" s="2" t="s">
        <v>55</v>
      </c>
      <c r="AM527" s="2" t="s">
        <v>55</v>
      </c>
      <c r="AN527" s="2" t="s">
        <v>56</v>
      </c>
      <c r="AO527" s="2" t="s">
        <v>2005</v>
      </c>
      <c r="AP527" s="2" t="s">
        <v>2006</v>
      </c>
      <c r="AQ527" s="2" t="s">
        <v>59</v>
      </c>
      <c r="AR527" s="2">
        <v>443</v>
      </c>
      <c r="AS527" s="2" t="s">
        <v>88</v>
      </c>
      <c r="AT527" s="2" t="s">
        <v>61</v>
      </c>
      <c r="AU527" s="2">
        <v>31369397</v>
      </c>
      <c r="AV527" s="2">
        <v>31371465</v>
      </c>
      <c r="AW527" s="2" t="s">
        <v>2007</v>
      </c>
      <c r="AX527" s="2" t="s">
        <v>74</v>
      </c>
    </row>
    <row r="528" s="2" customFormat="1" spans="1:56">
      <c r="A528" s="2" t="s">
        <v>2008</v>
      </c>
      <c r="B528" s="8">
        <v>0.0449563261247763</v>
      </c>
      <c r="C528" s="8">
        <f t="shared" si="24"/>
        <v>2.07529083171383</v>
      </c>
      <c r="D528" s="2">
        <v>84.80013</v>
      </c>
      <c r="E528" s="2">
        <v>40.86181</v>
      </c>
      <c r="F528" s="2">
        <v>6.2347045</v>
      </c>
      <c r="G528" s="2">
        <v>5.440249</v>
      </c>
      <c r="H528" s="2">
        <v>39.190365</v>
      </c>
      <c r="I528" s="2">
        <v>55.301292</v>
      </c>
      <c r="J528" s="2">
        <v>35.467777</v>
      </c>
      <c r="K528" s="2">
        <v>40.427162</v>
      </c>
      <c r="L528" s="2">
        <v>33.92245</v>
      </c>
      <c r="M528" s="2">
        <f t="shared" si="25"/>
        <v>40.8618092</v>
      </c>
      <c r="N528" s="2">
        <v>93.8307</v>
      </c>
      <c r="O528" s="2">
        <v>94.29686</v>
      </c>
      <c r="P528" s="2">
        <v>72.34618</v>
      </c>
      <c r="Q528" s="2">
        <v>58.83818</v>
      </c>
      <c r="R528" s="2">
        <v>104.68877</v>
      </c>
      <c r="S528" s="2">
        <f t="shared" si="26"/>
        <v>84.800138</v>
      </c>
      <c r="T528" s="2">
        <v>6.2200785</v>
      </c>
      <c r="U528" s="2">
        <v>4.9231453</v>
      </c>
      <c r="V528" s="2">
        <v>6.3348885</v>
      </c>
      <c r="W528" s="2">
        <v>5.523166</v>
      </c>
      <c r="X528" s="2">
        <v>6.3074017</v>
      </c>
      <c r="Y528" s="2">
        <v>5.5677605</v>
      </c>
      <c r="Z528" s="2">
        <v>5.754668</v>
      </c>
      <c r="AA528" s="2">
        <v>5.953171</v>
      </c>
      <c r="AB528" s="2">
        <v>6.556488</v>
      </c>
      <c r="AC528" s="2">
        <v>5.234001</v>
      </c>
      <c r="AD528" s="2" t="s">
        <v>55</v>
      </c>
      <c r="AE528" s="2" t="s">
        <v>55</v>
      </c>
      <c r="AF528" s="2" t="s">
        <v>55</v>
      </c>
      <c r="AG528" s="2" t="s">
        <v>55</v>
      </c>
      <c r="AH528" s="2" t="s">
        <v>55</v>
      </c>
      <c r="AI528" s="2" t="s">
        <v>55</v>
      </c>
      <c r="AJ528" s="2" t="s">
        <v>55</v>
      </c>
      <c r="AK528" s="2" t="s">
        <v>55</v>
      </c>
      <c r="AL528" s="2" t="s">
        <v>55</v>
      </c>
      <c r="AM528" s="2" t="s">
        <v>55</v>
      </c>
      <c r="AN528" s="2" t="s">
        <v>56</v>
      </c>
      <c r="AO528" s="2" t="s">
        <v>2009</v>
      </c>
      <c r="AP528" s="2" t="s">
        <v>2010</v>
      </c>
      <c r="AQ528" s="2" t="s">
        <v>107</v>
      </c>
      <c r="AR528" s="2">
        <v>3904</v>
      </c>
      <c r="AS528" s="2" t="s">
        <v>97</v>
      </c>
      <c r="AT528" s="2" t="s">
        <v>67</v>
      </c>
      <c r="AU528" s="2">
        <v>33336130</v>
      </c>
      <c r="AV528" s="2">
        <v>33448541</v>
      </c>
      <c r="AW528" s="2" t="s">
        <v>2011</v>
      </c>
      <c r="AX528" s="2" t="s">
        <v>180</v>
      </c>
      <c r="AY528" s="2" t="s">
        <v>2012</v>
      </c>
      <c r="AZ528" s="2" t="s">
        <v>2013</v>
      </c>
      <c r="BA528" s="2" t="s">
        <v>2014</v>
      </c>
      <c r="BB528" s="2" t="s">
        <v>67</v>
      </c>
      <c r="BC528" s="2">
        <v>33336130</v>
      </c>
      <c r="BD528" s="2">
        <v>33390759</v>
      </c>
    </row>
    <row r="529" s="2" customFormat="1" spans="1:56">
      <c r="A529" s="2" t="s">
        <v>2008</v>
      </c>
      <c r="B529" s="8">
        <v>0.0449563261247763</v>
      </c>
      <c r="C529" s="8">
        <f t="shared" si="24"/>
        <v>2.07529083171383</v>
      </c>
      <c r="D529" s="2">
        <v>84.80013</v>
      </c>
      <c r="E529" s="2">
        <v>40.86181</v>
      </c>
      <c r="F529" s="2">
        <v>6.2347045</v>
      </c>
      <c r="G529" s="2">
        <v>5.440249</v>
      </c>
      <c r="H529" s="2">
        <v>39.190365</v>
      </c>
      <c r="I529" s="2">
        <v>55.301292</v>
      </c>
      <c r="J529" s="2">
        <v>35.467777</v>
      </c>
      <c r="K529" s="2">
        <v>40.427162</v>
      </c>
      <c r="L529" s="2">
        <v>33.92245</v>
      </c>
      <c r="M529" s="2">
        <f t="shared" si="25"/>
        <v>40.8618092</v>
      </c>
      <c r="N529" s="2">
        <v>93.8307</v>
      </c>
      <c r="O529" s="2">
        <v>94.29686</v>
      </c>
      <c r="P529" s="2">
        <v>72.34618</v>
      </c>
      <c r="Q529" s="2">
        <v>58.83818</v>
      </c>
      <c r="R529" s="2">
        <v>104.68877</v>
      </c>
      <c r="S529" s="2">
        <f t="shared" si="26"/>
        <v>84.800138</v>
      </c>
      <c r="T529" s="2">
        <v>6.2200785</v>
      </c>
      <c r="U529" s="2">
        <v>4.9231453</v>
      </c>
      <c r="V529" s="2">
        <v>6.3348885</v>
      </c>
      <c r="W529" s="2">
        <v>5.523166</v>
      </c>
      <c r="X529" s="2">
        <v>6.3074017</v>
      </c>
      <c r="Y529" s="2">
        <v>5.5677605</v>
      </c>
      <c r="Z529" s="2">
        <v>5.754668</v>
      </c>
      <c r="AA529" s="2">
        <v>5.953171</v>
      </c>
      <c r="AB529" s="2">
        <v>6.556488</v>
      </c>
      <c r="AC529" s="2">
        <v>5.234001</v>
      </c>
      <c r="AD529" s="2" t="s">
        <v>55</v>
      </c>
      <c r="AE529" s="2" t="s">
        <v>55</v>
      </c>
      <c r="AF529" s="2" t="s">
        <v>55</v>
      </c>
      <c r="AG529" s="2" t="s">
        <v>55</v>
      </c>
      <c r="AH529" s="2" t="s">
        <v>55</v>
      </c>
      <c r="AI529" s="2" t="s">
        <v>55</v>
      </c>
      <c r="AJ529" s="2" t="s">
        <v>55</v>
      </c>
      <c r="AK529" s="2" t="s">
        <v>55</v>
      </c>
      <c r="AL529" s="2" t="s">
        <v>55</v>
      </c>
      <c r="AM529" s="2" t="s">
        <v>55</v>
      </c>
      <c r="AN529" s="2" t="s">
        <v>56</v>
      </c>
      <c r="AO529" s="2" t="s">
        <v>2009</v>
      </c>
      <c r="AP529" s="2" t="s">
        <v>2010</v>
      </c>
      <c r="AQ529" s="2" t="s">
        <v>107</v>
      </c>
      <c r="AR529" s="2">
        <v>3904</v>
      </c>
      <c r="AS529" s="2" t="s">
        <v>97</v>
      </c>
      <c r="AT529" s="2" t="s">
        <v>67</v>
      </c>
      <c r="AU529" s="2">
        <v>33336130</v>
      </c>
      <c r="AV529" s="2">
        <v>33448541</v>
      </c>
      <c r="AW529" s="2" t="s">
        <v>2011</v>
      </c>
      <c r="AX529" s="2" t="s">
        <v>180</v>
      </c>
      <c r="AY529" s="2" t="s">
        <v>2015</v>
      </c>
      <c r="AZ529" s="2" t="s">
        <v>2016</v>
      </c>
      <c r="BA529" s="2" t="s">
        <v>2017</v>
      </c>
      <c r="BB529" s="2" t="s">
        <v>67</v>
      </c>
      <c r="BC529" s="2">
        <v>33426810</v>
      </c>
      <c r="BD529" s="2">
        <v>33446888</v>
      </c>
    </row>
    <row r="530" s="2" customFormat="1" spans="1:56">
      <c r="A530" s="2" t="s">
        <v>2008</v>
      </c>
      <c r="B530" s="8">
        <v>0.0449563261247763</v>
      </c>
      <c r="C530" s="8">
        <f t="shared" si="24"/>
        <v>2.07529083171383</v>
      </c>
      <c r="D530" s="2">
        <v>84.80013</v>
      </c>
      <c r="E530" s="2">
        <v>40.86181</v>
      </c>
      <c r="F530" s="2">
        <v>6.2347045</v>
      </c>
      <c r="G530" s="2">
        <v>5.440249</v>
      </c>
      <c r="H530" s="2">
        <v>39.190365</v>
      </c>
      <c r="I530" s="2">
        <v>55.301292</v>
      </c>
      <c r="J530" s="2">
        <v>35.467777</v>
      </c>
      <c r="K530" s="2">
        <v>40.427162</v>
      </c>
      <c r="L530" s="2">
        <v>33.92245</v>
      </c>
      <c r="M530" s="2">
        <f t="shared" si="25"/>
        <v>40.8618092</v>
      </c>
      <c r="N530" s="2">
        <v>93.8307</v>
      </c>
      <c r="O530" s="2">
        <v>94.29686</v>
      </c>
      <c r="P530" s="2">
        <v>72.34618</v>
      </c>
      <c r="Q530" s="2">
        <v>58.83818</v>
      </c>
      <c r="R530" s="2">
        <v>104.68877</v>
      </c>
      <c r="S530" s="2">
        <f t="shared" si="26"/>
        <v>84.800138</v>
      </c>
      <c r="T530" s="2">
        <v>6.2200785</v>
      </c>
      <c r="U530" s="2">
        <v>4.9231453</v>
      </c>
      <c r="V530" s="2">
        <v>6.3348885</v>
      </c>
      <c r="W530" s="2">
        <v>5.523166</v>
      </c>
      <c r="X530" s="2">
        <v>6.3074017</v>
      </c>
      <c r="Y530" s="2">
        <v>5.5677605</v>
      </c>
      <c r="Z530" s="2">
        <v>5.754668</v>
      </c>
      <c r="AA530" s="2">
        <v>5.953171</v>
      </c>
      <c r="AB530" s="2">
        <v>6.556488</v>
      </c>
      <c r="AC530" s="2">
        <v>5.234001</v>
      </c>
      <c r="AD530" s="2" t="s">
        <v>55</v>
      </c>
      <c r="AE530" s="2" t="s">
        <v>55</v>
      </c>
      <c r="AF530" s="2" t="s">
        <v>55</v>
      </c>
      <c r="AG530" s="2" t="s">
        <v>55</v>
      </c>
      <c r="AH530" s="2" t="s">
        <v>55</v>
      </c>
      <c r="AI530" s="2" t="s">
        <v>55</v>
      </c>
      <c r="AJ530" s="2" t="s">
        <v>55</v>
      </c>
      <c r="AK530" s="2" t="s">
        <v>55</v>
      </c>
      <c r="AL530" s="2" t="s">
        <v>55</v>
      </c>
      <c r="AM530" s="2" t="s">
        <v>55</v>
      </c>
      <c r="AN530" s="2" t="s">
        <v>56</v>
      </c>
      <c r="AO530" s="2" t="s">
        <v>2009</v>
      </c>
      <c r="AP530" s="2" t="s">
        <v>2010</v>
      </c>
      <c r="AQ530" s="2" t="s">
        <v>107</v>
      </c>
      <c r="AR530" s="2">
        <v>3904</v>
      </c>
      <c r="AS530" s="2" t="s">
        <v>97</v>
      </c>
      <c r="AT530" s="2" t="s">
        <v>67</v>
      </c>
      <c r="AU530" s="2">
        <v>33336130</v>
      </c>
      <c r="AV530" s="2">
        <v>33448541</v>
      </c>
      <c r="AW530" s="2" t="s">
        <v>2011</v>
      </c>
      <c r="AX530" s="2" t="s">
        <v>180</v>
      </c>
      <c r="AY530" s="2" t="s">
        <v>2018</v>
      </c>
      <c r="AZ530" s="2" t="s">
        <v>2016</v>
      </c>
      <c r="BA530" s="2" t="s">
        <v>2019</v>
      </c>
      <c r="BB530" s="2" t="s">
        <v>67</v>
      </c>
      <c r="BC530" s="2">
        <v>33426810</v>
      </c>
      <c r="BD530" s="2">
        <v>33446888</v>
      </c>
    </row>
    <row r="531" s="2" customFormat="1" spans="1:56">
      <c r="A531" s="2" t="s">
        <v>2008</v>
      </c>
      <c r="B531" s="8">
        <v>0.0449563261247763</v>
      </c>
      <c r="C531" s="8">
        <f t="shared" si="24"/>
        <v>2.07529083171383</v>
      </c>
      <c r="D531" s="2">
        <v>84.80013</v>
      </c>
      <c r="E531" s="2">
        <v>40.86181</v>
      </c>
      <c r="F531" s="2">
        <v>6.2347045</v>
      </c>
      <c r="G531" s="2">
        <v>5.440249</v>
      </c>
      <c r="H531" s="2">
        <v>39.190365</v>
      </c>
      <c r="I531" s="2">
        <v>55.301292</v>
      </c>
      <c r="J531" s="2">
        <v>35.467777</v>
      </c>
      <c r="K531" s="2">
        <v>40.427162</v>
      </c>
      <c r="L531" s="2">
        <v>33.92245</v>
      </c>
      <c r="M531" s="2">
        <f t="shared" si="25"/>
        <v>40.8618092</v>
      </c>
      <c r="N531" s="2">
        <v>93.8307</v>
      </c>
      <c r="O531" s="2">
        <v>94.29686</v>
      </c>
      <c r="P531" s="2">
        <v>72.34618</v>
      </c>
      <c r="Q531" s="2">
        <v>58.83818</v>
      </c>
      <c r="R531" s="2">
        <v>104.68877</v>
      </c>
      <c r="S531" s="2">
        <f t="shared" si="26"/>
        <v>84.800138</v>
      </c>
      <c r="T531" s="2">
        <v>6.2200785</v>
      </c>
      <c r="U531" s="2">
        <v>4.9231453</v>
      </c>
      <c r="V531" s="2">
        <v>6.3348885</v>
      </c>
      <c r="W531" s="2">
        <v>5.523166</v>
      </c>
      <c r="X531" s="2">
        <v>6.3074017</v>
      </c>
      <c r="Y531" s="2">
        <v>5.5677605</v>
      </c>
      <c r="Z531" s="2">
        <v>5.754668</v>
      </c>
      <c r="AA531" s="2">
        <v>5.953171</v>
      </c>
      <c r="AB531" s="2">
        <v>6.556488</v>
      </c>
      <c r="AC531" s="2">
        <v>5.234001</v>
      </c>
      <c r="AD531" s="2" t="s">
        <v>55</v>
      </c>
      <c r="AE531" s="2" t="s">
        <v>55</v>
      </c>
      <c r="AF531" s="2" t="s">
        <v>55</v>
      </c>
      <c r="AG531" s="2" t="s">
        <v>55</v>
      </c>
      <c r="AH531" s="2" t="s">
        <v>55</v>
      </c>
      <c r="AI531" s="2" t="s">
        <v>55</v>
      </c>
      <c r="AJ531" s="2" t="s">
        <v>55</v>
      </c>
      <c r="AK531" s="2" t="s">
        <v>55</v>
      </c>
      <c r="AL531" s="2" t="s">
        <v>55</v>
      </c>
      <c r="AM531" s="2" t="s">
        <v>55</v>
      </c>
      <c r="AN531" s="2" t="s">
        <v>56</v>
      </c>
      <c r="AO531" s="2" t="s">
        <v>2009</v>
      </c>
      <c r="AP531" s="2" t="s">
        <v>2010</v>
      </c>
      <c r="AQ531" s="2" t="s">
        <v>107</v>
      </c>
      <c r="AR531" s="2">
        <v>3904</v>
      </c>
      <c r="AS531" s="2" t="s">
        <v>97</v>
      </c>
      <c r="AT531" s="2" t="s">
        <v>67</v>
      </c>
      <c r="AU531" s="2">
        <v>33336130</v>
      </c>
      <c r="AV531" s="2">
        <v>33448541</v>
      </c>
      <c r="AW531" s="2" t="s">
        <v>2011</v>
      </c>
      <c r="AX531" s="2" t="s">
        <v>180</v>
      </c>
      <c r="AY531" s="2" t="s">
        <v>2020</v>
      </c>
      <c r="AZ531" s="2" t="s">
        <v>2016</v>
      </c>
      <c r="BA531" s="2" t="s">
        <v>2021</v>
      </c>
      <c r="BB531" s="2" t="s">
        <v>67</v>
      </c>
      <c r="BC531" s="2">
        <v>33426810</v>
      </c>
      <c r="BD531" s="2">
        <v>33446888</v>
      </c>
    </row>
    <row r="532" s="2" customFormat="1" spans="1:50">
      <c r="A532" s="2" t="s">
        <v>2022</v>
      </c>
      <c r="B532" s="8">
        <v>0.00930727161531851</v>
      </c>
      <c r="C532" s="8">
        <f t="shared" si="24"/>
        <v>2.06796428771915</v>
      </c>
      <c r="D532" s="2">
        <v>248.43726</v>
      </c>
      <c r="E532" s="2">
        <v>120.136154</v>
      </c>
      <c r="F532" s="2">
        <v>7.6603785</v>
      </c>
      <c r="G532" s="2">
        <v>6.970842</v>
      </c>
      <c r="H532" s="2">
        <v>99.36639</v>
      </c>
      <c r="I532" s="2">
        <v>222.04727</v>
      </c>
      <c r="J532" s="2">
        <v>87.2908</v>
      </c>
      <c r="K532" s="2">
        <v>97.46436</v>
      </c>
      <c r="L532" s="2">
        <v>94.51194</v>
      </c>
      <c r="M532" s="2">
        <f t="shared" si="25"/>
        <v>120.136152</v>
      </c>
      <c r="N532" s="2">
        <v>171.69987</v>
      </c>
      <c r="O532" s="2">
        <v>383.3982</v>
      </c>
      <c r="P532" s="2">
        <v>134.5094</v>
      </c>
      <c r="Q532" s="2">
        <v>279.03494</v>
      </c>
      <c r="R532" s="2">
        <v>273.54395</v>
      </c>
      <c r="S532" s="2">
        <f t="shared" si="26"/>
        <v>248.437272</v>
      </c>
      <c r="T532" s="2">
        <v>7.1018248</v>
      </c>
      <c r="U532" s="2">
        <v>6.41669</v>
      </c>
      <c r="V532" s="2">
        <v>8.257016</v>
      </c>
      <c r="W532" s="2">
        <v>7.4726944</v>
      </c>
      <c r="X532" s="2">
        <v>7.1484785</v>
      </c>
      <c r="Y532" s="2">
        <v>6.8661413</v>
      </c>
      <c r="Z532" s="2">
        <v>7.884765</v>
      </c>
      <c r="AA532" s="2">
        <v>7.3573236</v>
      </c>
      <c r="AB532" s="2">
        <v>7.909806</v>
      </c>
      <c r="AC532" s="2">
        <v>6.741358</v>
      </c>
      <c r="AD532" s="2" t="s">
        <v>55</v>
      </c>
      <c r="AE532" s="2" t="s">
        <v>55</v>
      </c>
      <c r="AF532" s="2" t="s">
        <v>55</v>
      </c>
      <c r="AG532" s="2" t="s">
        <v>55</v>
      </c>
      <c r="AH532" s="2" t="s">
        <v>55</v>
      </c>
      <c r="AI532" s="2" t="s">
        <v>55</v>
      </c>
      <c r="AJ532" s="2" t="s">
        <v>55</v>
      </c>
      <c r="AK532" s="2" t="s">
        <v>209</v>
      </c>
      <c r="AL532" s="2" t="s">
        <v>55</v>
      </c>
      <c r="AM532" s="2" t="s">
        <v>55</v>
      </c>
      <c r="AN532" s="2" t="s">
        <v>56</v>
      </c>
      <c r="AO532" s="2" t="s">
        <v>2023</v>
      </c>
      <c r="AP532" s="2" t="s">
        <v>1474</v>
      </c>
      <c r="AQ532" s="2" t="s">
        <v>59</v>
      </c>
      <c r="AR532" s="2">
        <v>1209</v>
      </c>
      <c r="AS532" s="2" t="s">
        <v>413</v>
      </c>
      <c r="AT532" s="2" t="s">
        <v>67</v>
      </c>
      <c r="AU532" s="2">
        <v>3944493</v>
      </c>
      <c r="AV532" s="2">
        <v>3957121</v>
      </c>
      <c r="AW532" s="2" t="s">
        <v>2024</v>
      </c>
      <c r="AX532" s="2" t="s">
        <v>74</v>
      </c>
    </row>
    <row r="533" s="2" customFormat="1" spans="1:55">
      <c r="A533" s="2" t="s">
        <v>2025</v>
      </c>
      <c r="B533" s="8">
        <v>0.0261851914016385</v>
      </c>
      <c r="C533" s="8">
        <f t="shared" si="24"/>
        <v>2.06496479700037</v>
      </c>
      <c r="D533" s="2">
        <v>525.8038</v>
      </c>
      <c r="E533" s="2">
        <v>254.63086</v>
      </c>
      <c r="F533" s="2">
        <v>8.75749</v>
      </c>
      <c r="G533" s="2">
        <v>8.171887</v>
      </c>
      <c r="H533" s="2">
        <v>252.7151</v>
      </c>
      <c r="I533" s="2">
        <v>350.69125</v>
      </c>
      <c r="J533" s="2">
        <v>232.95229</v>
      </c>
      <c r="K533" s="2">
        <v>211.40518</v>
      </c>
      <c r="L533" s="2">
        <v>225.39047</v>
      </c>
      <c r="M533" s="2">
        <f t="shared" si="25"/>
        <v>254.630858</v>
      </c>
      <c r="N533" s="2">
        <v>428.00015</v>
      </c>
      <c r="O533" s="2">
        <v>457.37463</v>
      </c>
      <c r="P533" s="2">
        <v>667.4244</v>
      </c>
      <c r="Q533" s="2">
        <v>736.85315</v>
      </c>
      <c r="R533" s="2">
        <v>339.36646</v>
      </c>
      <c r="S533" s="2">
        <f t="shared" si="26"/>
        <v>525.803758</v>
      </c>
      <c r="T533" s="2">
        <v>8.391456</v>
      </c>
      <c r="U533" s="2">
        <v>7.875864</v>
      </c>
      <c r="V533" s="2">
        <v>8.505906</v>
      </c>
      <c r="W533" s="2">
        <v>8.122109</v>
      </c>
      <c r="X533" s="2">
        <v>9.403637</v>
      </c>
      <c r="Y533" s="2">
        <v>8.259863</v>
      </c>
      <c r="Z533" s="2">
        <v>9.26169</v>
      </c>
      <c r="AA533" s="2">
        <v>8.519357</v>
      </c>
      <c r="AB533" s="2">
        <v>8.224766</v>
      </c>
      <c r="AC533" s="2">
        <v>8.082245</v>
      </c>
      <c r="AD533" s="2" t="s">
        <v>55</v>
      </c>
      <c r="AE533" s="2" t="s">
        <v>55</v>
      </c>
      <c r="AF533" s="2" t="s">
        <v>209</v>
      </c>
      <c r="AG533" s="2" t="s">
        <v>55</v>
      </c>
      <c r="AH533" s="2" t="s">
        <v>55</v>
      </c>
      <c r="AI533" s="2" t="s">
        <v>55</v>
      </c>
      <c r="AJ533" s="2" t="s">
        <v>55</v>
      </c>
      <c r="AK533" s="2" t="s">
        <v>55</v>
      </c>
      <c r="AL533" s="2" t="s">
        <v>55</v>
      </c>
      <c r="AM533" s="2" t="s">
        <v>55</v>
      </c>
      <c r="AN533" s="2" t="s">
        <v>56</v>
      </c>
      <c r="AO533" s="2" t="s">
        <v>2026</v>
      </c>
      <c r="AP533" s="2" t="s">
        <v>2027</v>
      </c>
      <c r="AQ533" s="2" t="s">
        <v>379</v>
      </c>
      <c r="AR533" s="2">
        <v>515</v>
      </c>
      <c r="AS533" s="2" t="s">
        <v>263</v>
      </c>
      <c r="AT533" s="2" t="s">
        <v>61</v>
      </c>
      <c r="AU533" s="2">
        <v>76669260</v>
      </c>
      <c r="AV533" s="2">
        <v>76673093</v>
      </c>
      <c r="AW533" s="2" t="s">
        <v>2028</v>
      </c>
      <c r="AX533" s="2" t="s">
        <v>381</v>
      </c>
      <c r="AY533" s="2" t="s">
        <v>381</v>
      </c>
      <c r="AZ533" s="2" t="s">
        <v>381</v>
      </c>
      <c r="BA533" s="2" t="s">
        <v>381</v>
      </c>
      <c r="BB533" s="2" t="s">
        <v>381</v>
      </c>
      <c r="BC533" s="2" t="s">
        <v>381</v>
      </c>
    </row>
    <row r="534" s="2" customFormat="1" spans="1:56">
      <c r="A534" s="2" t="s">
        <v>2029</v>
      </c>
      <c r="B534" s="8">
        <v>0.0111318476846401</v>
      </c>
      <c r="C534" s="8">
        <f t="shared" si="24"/>
        <v>2.06484499302089</v>
      </c>
      <c r="D534" s="2">
        <v>1186.0045</v>
      </c>
      <c r="E534" s="2">
        <v>574.37946</v>
      </c>
      <c r="F534" s="2">
        <v>9.936319</v>
      </c>
      <c r="G534" s="2">
        <v>9.319874</v>
      </c>
      <c r="H534" s="2">
        <v>532.70776</v>
      </c>
      <c r="I534" s="2">
        <v>896.5664</v>
      </c>
      <c r="J534" s="2">
        <v>601.5191</v>
      </c>
      <c r="K534" s="2">
        <v>369.87558</v>
      </c>
      <c r="L534" s="2">
        <v>471.2283</v>
      </c>
      <c r="M534" s="2">
        <f t="shared" si="25"/>
        <v>574.379428</v>
      </c>
      <c r="N534" s="2">
        <v>997.3902</v>
      </c>
      <c r="O534" s="2">
        <v>1098.6991</v>
      </c>
      <c r="P534" s="2">
        <v>1712.6254</v>
      </c>
      <c r="Q534" s="2">
        <v>1170.6726</v>
      </c>
      <c r="R534" s="2">
        <v>950.63513</v>
      </c>
      <c r="S534" s="2">
        <f t="shared" si="26"/>
        <v>1186.004486</v>
      </c>
      <c r="T534" s="2">
        <v>9.596948</v>
      </c>
      <c r="U534" s="2">
        <v>9.000619</v>
      </c>
      <c r="V534" s="2">
        <v>9.770402</v>
      </c>
      <c r="W534" s="2">
        <v>9.479188</v>
      </c>
      <c r="X534" s="2">
        <v>10.711699</v>
      </c>
      <c r="Y534" s="2">
        <v>9.585091</v>
      </c>
      <c r="Z534" s="2">
        <v>9.908241</v>
      </c>
      <c r="AA534" s="2">
        <v>9.347009</v>
      </c>
      <c r="AB534" s="2">
        <v>9.694307</v>
      </c>
      <c r="AC534" s="2">
        <v>9.187467</v>
      </c>
      <c r="AD534" s="2" t="s">
        <v>55</v>
      </c>
      <c r="AE534" s="2" t="s">
        <v>55</v>
      </c>
      <c r="AF534" s="2" t="s">
        <v>55</v>
      </c>
      <c r="AG534" s="2" t="s">
        <v>55</v>
      </c>
      <c r="AH534" s="2" t="s">
        <v>55</v>
      </c>
      <c r="AI534" s="2" t="s">
        <v>55</v>
      </c>
      <c r="AJ534" s="2" t="s">
        <v>55</v>
      </c>
      <c r="AK534" s="2" t="s">
        <v>55</v>
      </c>
      <c r="AL534" s="2" t="s">
        <v>55</v>
      </c>
      <c r="AM534" s="2" t="s">
        <v>55</v>
      </c>
      <c r="AN534" s="2" t="s">
        <v>56</v>
      </c>
      <c r="AO534" s="2" t="s">
        <v>2030</v>
      </c>
      <c r="AP534" s="2" t="s">
        <v>2031</v>
      </c>
      <c r="AQ534" s="2" t="s">
        <v>107</v>
      </c>
      <c r="AR534" s="2">
        <v>2846</v>
      </c>
      <c r="AS534" s="2" t="s">
        <v>263</v>
      </c>
      <c r="AT534" s="2" t="s">
        <v>67</v>
      </c>
      <c r="AU534" s="2">
        <v>6012869</v>
      </c>
      <c r="AV534" s="2">
        <v>6048737</v>
      </c>
      <c r="AW534" s="2" t="s">
        <v>2032</v>
      </c>
      <c r="AX534" s="2" t="s">
        <v>180</v>
      </c>
      <c r="AY534" s="2" t="s">
        <v>2033</v>
      </c>
      <c r="AZ534" s="2" t="s">
        <v>2031</v>
      </c>
      <c r="BA534" s="2" t="s">
        <v>2034</v>
      </c>
      <c r="BB534" s="2" t="s">
        <v>67</v>
      </c>
      <c r="BC534" s="2">
        <v>6012869</v>
      </c>
      <c r="BD534" s="2">
        <v>6048737</v>
      </c>
    </row>
    <row r="535" s="2" customFormat="1" spans="1:56">
      <c r="A535" s="2" t="s">
        <v>2035</v>
      </c>
      <c r="B535" s="8">
        <v>0.0454486974458</v>
      </c>
      <c r="C535" s="8">
        <f t="shared" si="24"/>
        <v>2.06448301472179</v>
      </c>
      <c r="D535" s="2">
        <v>1764.7976</v>
      </c>
      <c r="E535" s="2">
        <v>854.8375</v>
      </c>
      <c r="F535" s="2">
        <v>10.402413</v>
      </c>
      <c r="G535" s="2">
        <v>9.855852</v>
      </c>
      <c r="H535" s="2">
        <v>1095.1678</v>
      </c>
      <c r="I535" s="2">
        <v>953.4539</v>
      </c>
      <c r="J535" s="2">
        <v>592.625</v>
      </c>
      <c r="K535" s="2">
        <v>384.74277</v>
      </c>
      <c r="L535" s="2">
        <v>1248.1981</v>
      </c>
      <c r="M535" s="2">
        <f t="shared" si="25"/>
        <v>854.837514</v>
      </c>
      <c r="N535" s="2">
        <v>1926.1786</v>
      </c>
      <c r="O535" s="2">
        <v>1270.387</v>
      </c>
      <c r="P535" s="2">
        <v>1694.0214</v>
      </c>
      <c r="Q535" s="2">
        <v>820.38464</v>
      </c>
      <c r="R535" s="2">
        <v>3113.016</v>
      </c>
      <c r="S535" s="2">
        <f t="shared" si="26"/>
        <v>1764.797528</v>
      </c>
      <c r="T535" s="2">
        <v>10.546456</v>
      </c>
      <c r="U535" s="2">
        <v>10.107273</v>
      </c>
      <c r="V535" s="2">
        <v>9.962634</v>
      </c>
      <c r="W535" s="2">
        <v>9.559982</v>
      </c>
      <c r="X535" s="2">
        <v>10.699266</v>
      </c>
      <c r="Y535" s="2">
        <v>9.566211</v>
      </c>
      <c r="Z535" s="2">
        <v>9.4021</v>
      </c>
      <c r="AA535" s="2">
        <v>9.405717</v>
      </c>
      <c r="AB535" s="2">
        <v>11.40161</v>
      </c>
      <c r="AC535" s="2">
        <v>10.640078</v>
      </c>
      <c r="AD535" s="2" t="s">
        <v>55</v>
      </c>
      <c r="AE535" s="2" t="s">
        <v>55</v>
      </c>
      <c r="AF535" s="2" t="s">
        <v>209</v>
      </c>
      <c r="AG535" s="2" t="s">
        <v>55</v>
      </c>
      <c r="AH535" s="2" t="s">
        <v>55</v>
      </c>
      <c r="AI535" s="2" t="s">
        <v>55</v>
      </c>
      <c r="AJ535" s="2" t="s">
        <v>55</v>
      </c>
      <c r="AK535" s="2" t="s">
        <v>55</v>
      </c>
      <c r="AL535" s="2" t="s">
        <v>55</v>
      </c>
      <c r="AM535" s="2" t="s">
        <v>55</v>
      </c>
      <c r="AN535" s="2" t="s">
        <v>56</v>
      </c>
      <c r="AO535" s="2" t="s">
        <v>2036</v>
      </c>
      <c r="AP535" s="2" t="s">
        <v>515</v>
      </c>
      <c r="AQ535" s="2" t="s">
        <v>107</v>
      </c>
      <c r="AR535" s="2">
        <v>1015</v>
      </c>
      <c r="AS535" s="2" t="s">
        <v>97</v>
      </c>
      <c r="AT535" s="2" t="s">
        <v>61</v>
      </c>
      <c r="AU535" s="2">
        <v>16342300</v>
      </c>
      <c r="AV535" s="2">
        <v>16345340</v>
      </c>
      <c r="AW535" s="2" t="s">
        <v>2037</v>
      </c>
      <c r="AX535" s="2" t="s">
        <v>63</v>
      </c>
      <c r="AY535" s="2" t="s">
        <v>1034</v>
      </c>
      <c r="AZ535" s="2" t="s">
        <v>1035</v>
      </c>
      <c r="BA535" s="2" t="s">
        <v>1036</v>
      </c>
      <c r="BB535" s="2" t="s">
        <v>67</v>
      </c>
      <c r="BC535" s="2">
        <v>16345318</v>
      </c>
      <c r="BD535" s="2">
        <v>16395505</v>
      </c>
    </row>
    <row r="536" s="2" customFormat="1" spans="1:56">
      <c r="A536" s="2" t="s">
        <v>2035</v>
      </c>
      <c r="B536" s="8">
        <v>0.0454486974458</v>
      </c>
      <c r="C536" s="8">
        <f t="shared" si="24"/>
        <v>2.06448301472179</v>
      </c>
      <c r="D536" s="2">
        <v>1764.7976</v>
      </c>
      <c r="E536" s="2">
        <v>854.8375</v>
      </c>
      <c r="F536" s="2">
        <v>10.402413</v>
      </c>
      <c r="G536" s="2">
        <v>9.855852</v>
      </c>
      <c r="H536" s="2">
        <v>1095.1678</v>
      </c>
      <c r="I536" s="2">
        <v>953.4539</v>
      </c>
      <c r="J536" s="2">
        <v>592.625</v>
      </c>
      <c r="K536" s="2">
        <v>384.74277</v>
      </c>
      <c r="L536" s="2">
        <v>1248.1981</v>
      </c>
      <c r="M536" s="2">
        <f t="shared" si="25"/>
        <v>854.837514</v>
      </c>
      <c r="N536" s="2">
        <v>1926.1786</v>
      </c>
      <c r="O536" s="2">
        <v>1270.387</v>
      </c>
      <c r="P536" s="2">
        <v>1694.0214</v>
      </c>
      <c r="Q536" s="2">
        <v>820.38464</v>
      </c>
      <c r="R536" s="2">
        <v>3113.016</v>
      </c>
      <c r="S536" s="2">
        <f t="shared" si="26"/>
        <v>1764.797528</v>
      </c>
      <c r="T536" s="2">
        <v>10.546456</v>
      </c>
      <c r="U536" s="2">
        <v>10.107273</v>
      </c>
      <c r="V536" s="2">
        <v>9.962634</v>
      </c>
      <c r="W536" s="2">
        <v>9.559982</v>
      </c>
      <c r="X536" s="2">
        <v>10.699266</v>
      </c>
      <c r="Y536" s="2">
        <v>9.566211</v>
      </c>
      <c r="Z536" s="2">
        <v>9.4021</v>
      </c>
      <c r="AA536" s="2">
        <v>9.405717</v>
      </c>
      <c r="AB536" s="2">
        <v>11.40161</v>
      </c>
      <c r="AC536" s="2">
        <v>10.640078</v>
      </c>
      <c r="AD536" s="2" t="s">
        <v>55</v>
      </c>
      <c r="AE536" s="2" t="s">
        <v>55</v>
      </c>
      <c r="AF536" s="2" t="s">
        <v>209</v>
      </c>
      <c r="AG536" s="2" t="s">
        <v>55</v>
      </c>
      <c r="AH536" s="2" t="s">
        <v>55</v>
      </c>
      <c r="AI536" s="2" t="s">
        <v>55</v>
      </c>
      <c r="AJ536" s="2" t="s">
        <v>55</v>
      </c>
      <c r="AK536" s="2" t="s">
        <v>55</v>
      </c>
      <c r="AL536" s="2" t="s">
        <v>55</v>
      </c>
      <c r="AM536" s="2" t="s">
        <v>55</v>
      </c>
      <c r="AN536" s="2" t="s">
        <v>56</v>
      </c>
      <c r="AO536" s="2" t="s">
        <v>2036</v>
      </c>
      <c r="AP536" s="2" t="s">
        <v>515</v>
      </c>
      <c r="AQ536" s="2" t="s">
        <v>107</v>
      </c>
      <c r="AR536" s="2">
        <v>1015</v>
      </c>
      <c r="AS536" s="2" t="s">
        <v>97</v>
      </c>
      <c r="AT536" s="2" t="s">
        <v>61</v>
      </c>
      <c r="AU536" s="2">
        <v>16342300</v>
      </c>
      <c r="AV536" s="2">
        <v>16345340</v>
      </c>
      <c r="AW536" s="2" t="s">
        <v>2037</v>
      </c>
      <c r="AX536" s="2" t="s">
        <v>63</v>
      </c>
      <c r="AY536" s="2" t="s">
        <v>1037</v>
      </c>
      <c r="AZ536" s="2" t="s">
        <v>1035</v>
      </c>
      <c r="BA536" s="2" t="s">
        <v>1038</v>
      </c>
      <c r="BB536" s="2" t="s">
        <v>67</v>
      </c>
      <c r="BC536" s="2">
        <v>16345318</v>
      </c>
      <c r="BD536" s="2">
        <v>16395505</v>
      </c>
    </row>
    <row r="537" s="2" customFormat="1" spans="1:50">
      <c r="A537" s="2" t="s">
        <v>2038</v>
      </c>
      <c r="B537" s="8">
        <v>0.0187212851284484</v>
      </c>
      <c r="C537" s="8">
        <f t="shared" si="24"/>
        <v>2.06346250837576</v>
      </c>
      <c r="D537" s="2">
        <v>676.02783</v>
      </c>
      <c r="E537" s="2">
        <v>327.6182</v>
      </c>
      <c r="F537" s="2">
        <v>9.162175</v>
      </c>
      <c r="G537" s="2">
        <v>8.512581</v>
      </c>
      <c r="H537" s="2">
        <v>263.77206</v>
      </c>
      <c r="I537" s="2">
        <v>482.65558</v>
      </c>
      <c r="J537" s="2">
        <v>358.43365</v>
      </c>
      <c r="K537" s="2">
        <v>298.2038</v>
      </c>
      <c r="L537" s="2">
        <v>235.02585</v>
      </c>
      <c r="M537" s="2">
        <f t="shared" si="25"/>
        <v>327.618188</v>
      </c>
      <c r="N537" s="2">
        <v>761.2933</v>
      </c>
      <c r="O537" s="2">
        <v>666.62854</v>
      </c>
      <c r="P537" s="2">
        <v>635.7904</v>
      </c>
      <c r="Q537" s="2">
        <v>790.2119</v>
      </c>
      <c r="R537" s="2">
        <v>526.2151</v>
      </c>
      <c r="S537" s="2">
        <f t="shared" si="26"/>
        <v>676.027848</v>
      </c>
      <c r="T537" s="2">
        <v>9.229786</v>
      </c>
      <c r="U537" s="2">
        <v>7.945372</v>
      </c>
      <c r="V537" s="2">
        <v>9.060566</v>
      </c>
      <c r="W537" s="2">
        <v>8.575587</v>
      </c>
      <c r="X537" s="2">
        <v>9.324208</v>
      </c>
      <c r="Y537" s="2">
        <v>8.874014</v>
      </c>
      <c r="Z537" s="2">
        <v>9.349814</v>
      </c>
      <c r="AA537" s="2">
        <v>9.023707</v>
      </c>
      <c r="AB537" s="2">
        <v>8.846502</v>
      </c>
      <c r="AC537" s="2">
        <v>8.144221</v>
      </c>
      <c r="AD537" s="2" t="s">
        <v>55</v>
      </c>
      <c r="AE537" s="2" t="s">
        <v>55</v>
      </c>
      <c r="AF537" s="2" t="s">
        <v>55</v>
      </c>
      <c r="AG537" s="2" t="s">
        <v>55</v>
      </c>
      <c r="AH537" s="2" t="s">
        <v>55</v>
      </c>
      <c r="AI537" s="2" t="s">
        <v>55</v>
      </c>
      <c r="AJ537" s="2" t="s">
        <v>55</v>
      </c>
      <c r="AK537" s="2" t="s">
        <v>55</v>
      </c>
      <c r="AL537" s="2" t="s">
        <v>55</v>
      </c>
      <c r="AM537" s="2" t="s">
        <v>55</v>
      </c>
      <c r="AN537" s="2" t="s">
        <v>56</v>
      </c>
      <c r="AO537" s="2" t="s">
        <v>2039</v>
      </c>
      <c r="AP537" s="2" t="s">
        <v>1937</v>
      </c>
      <c r="AQ537" s="2" t="s">
        <v>71</v>
      </c>
      <c r="AR537" s="2">
        <v>792</v>
      </c>
      <c r="AS537" s="2" t="s">
        <v>72</v>
      </c>
      <c r="AT537" s="2" t="s">
        <v>61</v>
      </c>
      <c r="AU537" s="2">
        <v>114353260</v>
      </c>
      <c r="AV537" s="2">
        <v>114355215</v>
      </c>
      <c r="AW537" s="2" t="s">
        <v>2040</v>
      </c>
      <c r="AX537" s="2" t="s">
        <v>74</v>
      </c>
    </row>
    <row r="538" s="2" customFormat="1" spans="1:55">
      <c r="A538" s="2" t="s">
        <v>2041</v>
      </c>
      <c r="B538" s="8">
        <v>0.0117948124270233</v>
      </c>
      <c r="C538" s="8">
        <f t="shared" si="24"/>
        <v>2.06223113927551</v>
      </c>
      <c r="D538" s="2">
        <v>1506.0476</v>
      </c>
      <c r="E538" s="2">
        <v>730.30005</v>
      </c>
      <c r="F538" s="2">
        <v>10.268517</v>
      </c>
      <c r="G538" s="2">
        <v>9.707441</v>
      </c>
      <c r="H538" s="2">
        <v>680.8832</v>
      </c>
      <c r="I538" s="2">
        <v>1042.0911</v>
      </c>
      <c r="J538" s="2">
        <v>766.5942</v>
      </c>
      <c r="K538" s="2">
        <v>584.0994</v>
      </c>
      <c r="L538" s="2">
        <v>577.83234</v>
      </c>
      <c r="M538" s="2">
        <f t="shared" si="25"/>
        <v>730.300048</v>
      </c>
      <c r="N538" s="2">
        <v>1157.8531</v>
      </c>
      <c r="O538" s="2">
        <v>1216.1505</v>
      </c>
      <c r="P538" s="2">
        <v>1969.5629</v>
      </c>
      <c r="Q538" s="2">
        <v>1883.5569</v>
      </c>
      <c r="R538" s="2">
        <v>1303.1141</v>
      </c>
      <c r="S538" s="2">
        <f t="shared" si="26"/>
        <v>1506.0475</v>
      </c>
      <c r="T538" s="2">
        <v>9.807771</v>
      </c>
      <c r="U538" s="2">
        <v>9.37483</v>
      </c>
      <c r="V538" s="2">
        <v>9.897129</v>
      </c>
      <c r="W538" s="2">
        <v>9.692974</v>
      </c>
      <c r="X538" s="2">
        <v>10.925428</v>
      </c>
      <c r="Y538" s="2">
        <v>9.9423065</v>
      </c>
      <c r="Z538" s="2">
        <v>10.586051</v>
      </c>
      <c r="AA538" s="2">
        <v>10.032038</v>
      </c>
      <c r="AB538" s="2">
        <v>10.126205</v>
      </c>
      <c r="AC538" s="2">
        <v>9.495058</v>
      </c>
      <c r="AD538" s="2" t="s">
        <v>55</v>
      </c>
      <c r="AE538" s="2" t="s">
        <v>55</v>
      </c>
      <c r="AF538" s="2" t="s">
        <v>55</v>
      </c>
      <c r="AG538" s="2" t="s">
        <v>55</v>
      </c>
      <c r="AH538" s="2" t="s">
        <v>55</v>
      </c>
      <c r="AI538" s="2" t="s">
        <v>55</v>
      </c>
      <c r="AJ538" s="2" t="s">
        <v>55</v>
      </c>
      <c r="AK538" s="2" t="s">
        <v>55</v>
      </c>
      <c r="AL538" s="2" t="s">
        <v>55</v>
      </c>
      <c r="AM538" s="2" t="s">
        <v>55</v>
      </c>
      <c r="AN538" s="2" t="s">
        <v>56</v>
      </c>
      <c r="AO538" s="2" t="s">
        <v>2042</v>
      </c>
      <c r="AP538" s="2" t="s">
        <v>2043</v>
      </c>
      <c r="AQ538" s="2" t="s">
        <v>379</v>
      </c>
      <c r="AR538" s="2">
        <v>574</v>
      </c>
      <c r="AS538" s="2" t="s">
        <v>263</v>
      </c>
      <c r="AT538" s="2" t="s">
        <v>61</v>
      </c>
      <c r="AU538" s="2">
        <v>76640867</v>
      </c>
      <c r="AV538" s="2">
        <v>76645170</v>
      </c>
      <c r="AW538" s="2" t="s">
        <v>2044</v>
      </c>
      <c r="AX538" s="2" t="s">
        <v>381</v>
      </c>
      <c r="AY538" s="2" t="s">
        <v>381</v>
      </c>
      <c r="AZ538" s="2" t="s">
        <v>381</v>
      </c>
      <c r="BA538" s="2" t="s">
        <v>381</v>
      </c>
      <c r="BB538" s="2" t="s">
        <v>381</v>
      </c>
      <c r="BC538" s="2" t="s">
        <v>381</v>
      </c>
    </row>
    <row r="539" s="2" customFormat="1" spans="1:56">
      <c r="A539" s="2" t="s">
        <v>2045</v>
      </c>
      <c r="B539" s="8">
        <v>0.0309943604687157</v>
      </c>
      <c r="C539" s="8">
        <f t="shared" si="24"/>
        <v>2.05988808369465</v>
      </c>
      <c r="D539" s="2">
        <v>1005.1864</v>
      </c>
      <c r="E539" s="2">
        <v>487.9811</v>
      </c>
      <c r="F539" s="2">
        <v>9.65745</v>
      </c>
      <c r="G539" s="2">
        <v>9.041311</v>
      </c>
      <c r="H539" s="2">
        <v>607.2474</v>
      </c>
      <c r="I539" s="2">
        <v>810.4892</v>
      </c>
      <c r="J539" s="2">
        <v>357.1154</v>
      </c>
      <c r="K539" s="2">
        <v>265.80792</v>
      </c>
      <c r="L539" s="2">
        <v>399.2455</v>
      </c>
      <c r="M539" s="2">
        <f t="shared" si="25"/>
        <v>487.981084</v>
      </c>
      <c r="N539" s="2">
        <v>947.5634</v>
      </c>
      <c r="O539" s="2">
        <v>1228.702</v>
      </c>
      <c r="P539" s="2">
        <v>549.3739</v>
      </c>
      <c r="Q539" s="2">
        <v>849.0725</v>
      </c>
      <c r="R539" s="2">
        <v>1451.2203</v>
      </c>
      <c r="S539" s="2">
        <f t="shared" si="26"/>
        <v>1005.18642</v>
      </c>
      <c r="T539" s="2">
        <v>9.53609</v>
      </c>
      <c r="U539" s="2">
        <v>9.197708</v>
      </c>
      <c r="V539" s="2">
        <v>9.908513</v>
      </c>
      <c r="W539" s="2">
        <v>9.336898</v>
      </c>
      <c r="X539" s="2">
        <v>9.117327</v>
      </c>
      <c r="Y539" s="2">
        <v>8.866935</v>
      </c>
      <c r="Z539" s="2">
        <v>9.451014</v>
      </c>
      <c r="AA539" s="2">
        <v>8.85386</v>
      </c>
      <c r="AB539" s="2">
        <v>10.274306</v>
      </c>
      <c r="AC539" s="2">
        <v>8.951159</v>
      </c>
      <c r="AD539" s="2" t="s">
        <v>55</v>
      </c>
      <c r="AE539" s="2" t="s">
        <v>55</v>
      </c>
      <c r="AF539" s="2" t="s">
        <v>55</v>
      </c>
      <c r="AG539" s="2" t="s">
        <v>209</v>
      </c>
      <c r="AH539" s="2" t="s">
        <v>55</v>
      </c>
      <c r="AI539" s="2" t="s">
        <v>55</v>
      </c>
      <c r="AJ539" s="2" t="s">
        <v>55</v>
      </c>
      <c r="AK539" s="2" t="s">
        <v>55</v>
      </c>
      <c r="AL539" s="2" t="s">
        <v>55</v>
      </c>
      <c r="AM539" s="2" t="s">
        <v>55</v>
      </c>
      <c r="AN539" s="2" t="s">
        <v>56</v>
      </c>
      <c r="AO539" s="2" t="s">
        <v>2046</v>
      </c>
      <c r="AP539" s="2" t="s">
        <v>2047</v>
      </c>
      <c r="AQ539" s="2" t="s">
        <v>107</v>
      </c>
      <c r="AR539" s="2">
        <v>1925</v>
      </c>
      <c r="AS539" s="2" t="s">
        <v>374</v>
      </c>
      <c r="AT539" s="2" t="s">
        <v>67</v>
      </c>
      <c r="AU539" s="2">
        <v>135955605</v>
      </c>
      <c r="AV539" s="2">
        <v>135962939</v>
      </c>
      <c r="AW539" s="2" t="s">
        <v>2048</v>
      </c>
      <c r="AX539" s="2" t="s">
        <v>180</v>
      </c>
      <c r="AY539" s="2" t="s">
        <v>2049</v>
      </c>
      <c r="AZ539" s="2" t="s">
        <v>2047</v>
      </c>
      <c r="BA539" s="2" t="s">
        <v>2050</v>
      </c>
      <c r="BB539" s="2" t="s">
        <v>67</v>
      </c>
      <c r="BC539" s="2">
        <v>135951352</v>
      </c>
      <c r="BD539" s="2">
        <v>135962939</v>
      </c>
    </row>
    <row r="540" s="2" customFormat="1" spans="1:56">
      <c r="A540" s="2" t="s">
        <v>2045</v>
      </c>
      <c r="B540" s="8">
        <v>0.0309943604687157</v>
      </c>
      <c r="C540" s="8">
        <f t="shared" si="24"/>
        <v>2.05988808369465</v>
      </c>
      <c r="D540" s="2">
        <v>1005.1864</v>
      </c>
      <c r="E540" s="2">
        <v>487.9811</v>
      </c>
      <c r="F540" s="2">
        <v>9.65745</v>
      </c>
      <c r="G540" s="2">
        <v>9.041311</v>
      </c>
      <c r="H540" s="2">
        <v>607.2474</v>
      </c>
      <c r="I540" s="2">
        <v>810.4892</v>
      </c>
      <c r="J540" s="2">
        <v>357.1154</v>
      </c>
      <c r="K540" s="2">
        <v>265.80792</v>
      </c>
      <c r="L540" s="2">
        <v>399.2455</v>
      </c>
      <c r="M540" s="2">
        <f t="shared" si="25"/>
        <v>487.981084</v>
      </c>
      <c r="N540" s="2">
        <v>947.5634</v>
      </c>
      <c r="O540" s="2">
        <v>1228.702</v>
      </c>
      <c r="P540" s="2">
        <v>549.3739</v>
      </c>
      <c r="Q540" s="2">
        <v>849.0725</v>
      </c>
      <c r="R540" s="2">
        <v>1451.2203</v>
      </c>
      <c r="S540" s="2">
        <f t="shared" si="26"/>
        <v>1005.18642</v>
      </c>
      <c r="T540" s="2">
        <v>9.53609</v>
      </c>
      <c r="U540" s="2">
        <v>9.197708</v>
      </c>
      <c r="V540" s="2">
        <v>9.908513</v>
      </c>
      <c r="W540" s="2">
        <v>9.336898</v>
      </c>
      <c r="X540" s="2">
        <v>9.117327</v>
      </c>
      <c r="Y540" s="2">
        <v>8.866935</v>
      </c>
      <c r="Z540" s="2">
        <v>9.451014</v>
      </c>
      <c r="AA540" s="2">
        <v>8.85386</v>
      </c>
      <c r="AB540" s="2">
        <v>10.274306</v>
      </c>
      <c r="AC540" s="2">
        <v>8.951159</v>
      </c>
      <c r="AD540" s="2" t="s">
        <v>55</v>
      </c>
      <c r="AE540" s="2" t="s">
        <v>55</v>
      </c>
      <c r="AF540" s="2" t="s">
        <v>55</v>
      </c>
      <c r="AG540" s="2" t="s">
        <v>209</v>
      </c>
      <c r="AH540" s="2" t="s">
        <v>55</v>
      </c>
      <c r="AI540" s="2" t="s">
        <v>55</v>
      </c>
      <c r="AJ540" s="2" t="s">
        <v>55</v>
      </c>
      <c r="AK540" s="2" t="s">
        <v>55</v>
      </c>
      <c r="AL540" s="2" t="s">
        <v>55</v>
      </c>
      <c r="AM540" s="2" t="s">
        <v>55</v>
      </c>
      <c r="AN540" s="2" t="s">
        <v>56</v>
      </c>
      <c r="AO540" s="2" t="s">
        <v>2046</v>
      </c>
      <c r="AP540" s="2" t="s">
        <v>2047</v>
      </c>
      <c r="AQ540" s="2" t="s">
        <v>107</v>
      </c>
      <c r="AR540" s="2">
        <v>1925</v>
      </c>
      <c r="AS540" s="2" t="s">
        <v>374</v>
      </c>
      <c r="AT540" s="2" t="s">
        <v>67</v>
      </c>
      <c r="AU540" s="2">
        <v>135955605</v>
      </c>
      <c r="AV540" s="2">
        <v>135962939</v>
      </c>
      <c r="AW540" s="2" t="s">
        <v>2048</v>
      </c>
      <c r="AX540" s="2" t="s">
        <v>180</v>
      </c>
      <c r="AY540" s="2" t="s">
        <v>2051</v>
      </c>
      <c r="AZ540" s="2" t="s">
        <v>2047</v>
      </c>
      <c r="BA540" s="2" t="s">
        <v>2052</v>
      </c>
      <c r="BB540" s="2" t="s">
        <v>67</v>
      </c>
      <c r="BC540" s="2">
        <v>135955605</v>
      </c>
      <c r="BD540" s="2">
        <v>135962939</v>
      </c>
    </row>
    <row r="541" s="2" customFormat="1" spans="1:56">
      <c r="A541" s="2" t="s">
        <v>2053</v>
      </c>
      <c r="B541" s="8">
        <v>0.0245892398157206</v>
      </c>
      <c r="C541" s="8">
        <f t="shared" si="24"/>
        <v>2.05982732323081</v>
      </c>
      <c r="D541" s="2">
        <v>87.91944</v>
      </c>
      <c r="E541" s="2">
        <v>42.682915</v>
      </c>
      <c r="F541" s="2">
        <v>6.2928605</v>
      </c>
      <c r="G541" s="2">
        <v>5.494201</v>
      </c>
      <c r="H541" s="2">
        <v>42.943375</v>
      </c>
      <c r="I541" s="2">
        <v>45.788063</v>
      </c>
      <c r="J541" s="2">
        <v>55.973965</v>
      </c>
      <c r="K541" s="2">
        <v>32.0467</v>
      </c>
      <c r="L541" s="2">
        <v>36.662476</v>
      </c>
      <c r="M541" s="2">
        <f t="shared" si="25"/>
        <v>42.6829158</v>
      </c>
      <c r="N541" s="2">
        <v>110.136566</v>
      </c>
      <c r="O541" s="2">
        <v>78.25073</v>
      </c>
      <c r="P541" s="2">
        <v>68.129875</v>
      </c>
      <c r="Q541" s="2">
        <v>99.98819</v>
      </c>
      <c r="R541" s="2">
        <v>83.09182</v>
      </c>
      <c r="S541" s="2">
        <f t="shared" si="26"/>
        <v>87.9194362</v>
      </c>
      <c r="T541" s="2">
        <v>6.4492073</v>
      </c>
      <c r="U541" s="2">
        <v>5.0742283</v>
      </c>
      <c r="V541" s="2">
        <v>6.078029</v>
      </c>
      <c r="W541" s="2">
        <v>5.264758</v>
      </c>
      <c r="X541" s="2">
        <v>6.216344</v>
      </c>
      <c r="Y541" s="2">
        <v>6.238358</v>
      </c>
      <c r="Z541" s="2">
        <v>6.483305</v>
      </c>
      <c r="AA541" s="2">
        <v>5.547048</v>
      </c>
      <c r="AB541" s="2">
        <v>6.237418</v>
      </c>
      <c r="AC541" s="2">
        <v>5.3466125</v>
      </c>
      <c r="AD541" s="2" t="s">
        <v>55</v>
      </c>
      <c r="AE541" s="2" t="s">
        <v>55</v>
      </c>
      <c r="AF541" s="2" t="s">
        <v>209</v>
      </c>
      <c r="AG541" s="2" t="s">
        <v>55</v>
      </c>
      <c r="AH541" s="2" t="s">
        <v>55</v>
      </c>
      <c r="AI541" s="2" t="s">
        <v>55</v>
      </c>
      <c r="AJ541" s="2" t="s">
        <v>55</v>
      </c>
      <c r="AK541" s="2" t="s">
        <v>55</v>
      </c>
      <c r="AL541" s="2" t="s">
        <v>55</v>
      </c>
      <c r="AM541" s="2" t="s">
        <v>55</v>
      </c>
      <c r="AN541" s="2" t="s">
        <v>56</v>
      </c>
      <c r="AO541" s="2" t="s">
        <v>2054</v>
      </c>
      <c r="AP541" s="2" t="s">
        <v>2055</v>
      </c>
      <c r="AQ541" s="2" t="s">
        <v>59</v>
      </c>
      <c r="AR541" s="2">
        <v>2682</v>
      </c>
      <c r="AS541" s="2" t="s">
        <v>78</v>
      </c>
      <c r="AT541" s="2" t="s">
        <v>61</v>
      </c>
      <c r="AU541" s="2">
        <v>11128527</v>
      </c>
      <c r="AV541" s="2">
        <v>11133154</v>
      </c>
      <c r="AW541" s="2" t="s">
        <v>2056</v>
      </c>
      <c r="AX541" s="2" t="s">
        <v>63</v>
      </c>
      <c r="AY541" s="2" t="s">
        <v>2057</v>
      </c>
      <c r="AZ541" s="2" t="s">
        <v>2058</v>
      </c>
      <c r="BA541" s="2" t="s">
        <v>2059</v>
      </c>
      <c r="BB541" s="2" t="s">
        <v>67</v>
      </c>
      <c r="BC541" s="2">
        <v>11126675</v>
      </c>
      <c r="BD541" s="2">
        <v>11159938</v>
      </c>
    </row>
    <row r="542" s="2" customFormat="1" spans="1:56">
      <c r="A542" s="2" t="s">
        <v>2053</v>
      </c>
      <c r="B542" s="8">
        <v>0.0245892398157206</v>
      </c>
      <c r="C542" s="8">
        <f t="shared" si="24"/>
        <v>2.05982732323081</v>
      </c>
      <c r="D542" s="2">
        <v>87.91944</v>
      </c>
      <c r="E542" s="2">
        <v>42.682915</v>
      </c>
      <c r="F542" s="2">
        <v>6.2928605</v>
      </c>
      <c r="G542" s="2">
        <v>5.494201</v>
      </c>
      <c r="H542" s="2">
        <v>42.943375</v>
      </c>
      <c r="I542" s="2">
        <v>45.788063</v>
      </c>
      <c r="J542" s="2">
        <v>55.973965</v>
      </c>
      <c r="K542" s="2">
        <v>32.0467</v>
      </c>
      <c r="L542" s="2">
        <v>36.662476</v>
      </c>
      <c r="M542" s="2">
        <f t="shared" si="25"/>
        <v>42.6829158</v>
      </c>
      <c r="N542" s="2">
        <v>110.136566</v>
      </c>
      <c r="O542" s="2">
        <v>78.25073</v>
      </c>
      <c r="P542" s="2">
        <v>68.129875</v>
      </c>
      <c r="Q542" s="2">
        <v>99.98819</v>
      </c>
      <c r="R542" s="2">
        <v>83.09182</v>
      </c>
      <c r="S542" s="2">
        <f t="shared" si="26"/>
        <v>87.9194362</v>
      </c>
      <c r="T542" s="2">
        <v>6.4492073</v>
      </c>
      <c r="U542" s="2">
        <v>5.0742283</v>
      </c>
      <c r="V542" s="2">
        <v>6.078029</v>
      </c>
      <c r="W542" s="2">
        <v>5.264758</v>
      </c>
      <c r="X542" s="2">
        <v>6.216344</v>
      </c>
      <c r="Y542" s="2">
        <v>6.238358</v>
      </c>
      <c r="Z542" s="2">
        <v>6.483305</v>
      </c>
      <c r="AA542" s="2">
        <v>5.547048</v>
      </c>
      <c r="AB542" s="2">
        <v>6.237418</v>
      </c>
      <c r="AC542" s="2">
        <v>5.3466125</v>
      </c>
      <c r="AD542" s="2" t="s">
        <v>55</v>
      </c>
      <c r="AE542" s="2" t="s">
        <v>55</v>
      </c>
      <c r="AF542" s="2" t="s">
        <v>209</v>
      </c>
      <c r="AG542" s="2" t="s">
        <v>55</v>
      </c>
      <c r="AH542" s="2" t="s">
        <v>55</v>
      </c>
      <c r="AI542" s="2" t="s">
        <v>55</v>
      </c>
      <c r="AJ542" s="2" t="s">
        <v>55</v>
      </c>
      <c r="AK542" s="2" t="s">
        <v>55</v>
      </c>
      <c r="AL542" s="2" t="s">
        <v>55</v>
      </c>
      <c r="AM542" s="2" t="s">
        <v>55</v>
      </c>
      <c r="AN542" s="2" t="s">
        <v>56</v>
      </c>
      <c r="AO542" s="2" t="s">
        <v>2054</v>
      </c>
      <c r="AP542" s="2" t="s">
        <v>2055</v>
      </c>
      <c r="AQ542" s="2" t="s">
        <v>59</v>
      </c>
      <c r="AR542" s="2">
        <v>2682</v>
      </c>
      <c r="AS542" s="2" t="s">
        <v>78</v>
      </c>
      <c r="AT542" s="2" t="s">
        <v>61</v>
      </c>
      <c r="AU542" s="2">
        <v>11128527</v>
      </c>
      <c r="AV542" s="2">
        <v>11133154</v>
      </c>
      <c r="AW542" s="2" t="s">
        <v>2056</v>
      </c>
      <c r="AX542" s="2" t="s">
        <v>63</v>
      </c>
      <c r="AY542" s="2" t="s">
        <v>2060</v>
      </c>
      <c r="AZ542" s="2" t="s">
        <v>2058</v>
      </c>
      <c r="BA542" s="2" t="s">
        <v>2061</v>
      </c>
      <c r="BB542" s="2" t="s">
        <v>67</v>
      </c>
      <c r="BC542" s="2">
        <v>11126675</v>
      </c>
      <c r="BD542" s="2">
        <v>11159938</v>
      </c>
    </row>
    <row r="543" s="2" customFormat="1" spans="1:56">
      <c r="A543" s="2" t="s">
        <v>2062</v>
      </c>
      <c r="B543" s="8">
        <v>0.0110102151022634</v>
      </c>
      <c r="C543" s="8">
        <f t="shared" si="24"/>
        <v>2.05780614540599</v>
      </c>
      <c r="D543" s="2">
        <v>1163.1638</v>
      </c>
      <c r="E543" s="2">
        <v>565.24457</v>
      </c>
      <c r="F543" s="2">
        <v>9.907545</v>
      </c>
      <c r="G543" s="2">
        <v>9.285402</v>
      </c>
      <c r="H543" s="2">
        <v>522.9973</v>
      </c>
      <c r="I543" s="2">
        <v>906.83936</v>
      </c>
      <c r="J543" s="2">
        <v>596.83826</v>
      </c>
      <c r="K543" s="2">
        <v>354.5801</v>
      </c>
      <c r="L543" s="2">
        <v>444.96802</v>
      </c>
      <c r="M543" s="2">
        <f t="shared" si="25"/>
        <v>565.244608</v>
      </c>
      <c r="N543" s="2">
        <v>1034.1698</v>
      </c>
      <c r="O543" s="2">
        <v>1096.9958</v>
      </c>
      <c r="P543" s="2">
        <v>1602.5741</v>
      </c>
      <c r="Q543" s="2">
        <v>1262.3599</v>
      </c>
      <c r="R543" s="2">
        <v>819.71954</v>
      </c>
      <c r="S543" s="2">
        <f t="shared" si="26"/>
        <v>1163.163828</v>
      </c>
      <c r="T543" s="2">
        <v>9.652186</v>
      </c>
      <c r="U543" s="2">
        <v>8.971062</v>
      </c>
      <c r="V543" s="2">
        <v>9.768601</v>
      </c>
      <c r="W543" s="2">
        <v>9.49359</v>
      </c>
      <c r="X543" s="2">
        <v>10.624188</v>
      </c>
      <c r="Y543" s="2">
        <v>9.575172</v>
      </c>
      <c r="Z543" s="2">
        <v>10.018662</v>
      </c>
      <c r="AA543" s="2">
        <v>9.278403</v>
      </c>
      <c r="AB543" s="2">
        <v>9.474086</v>
      </c>
      <c r="AC543" s="2">
        <v>9.108784</v>
      </c>
      <c r="AD543" s="2" t="s">
        <v>55</v>
      </c>
      <c r="AE543" s="2" t="s">
        <v>55</v>
      </c>
      <c r="AF543" s="2" t="s">
        <v>55</v>
      </c>
      <c r="AG543" s="2" t="s">
        <v>55</v>
      </c>
      <c r="AH543" s="2" t="s">
        <v>55</v>
      </c>
      <c r="AI543" s="2" t="s">
        <v>55</v>
      </c>
      <c r="AJ543" s="2" t="s">
        <v>55</v>
      </c>
      <c r="AK543" s="2" t="s">
        <v>55</v>
      </c>
      <c r="AL543" s="2" t="s">
        <v>55</v>
      </c>
      <c r="AM543" s="2" t="s">
        <v>55</v>
      </c>
      <c r="AN543" s="2" t="s">
        <v>56</v>
      </c>
      <c r="AO543" s="2" t="s">
        <v>2063</v>
      </c>
      <c r="AP543" s="2" t="s">
        <v>1489</v>
      </c>
      <c r="AQ543" s="2" t="s">
        <v>71</v>
      </c>
      <c r="AR543" s="2">
        <v>600</v>
      </c>
      <c r="AS543" s="2" t="s">
        <v>263</v>
      </c>
      <c r="AT543" s="2" t="s">
        <v>61</v>
      </c>
      <c r="AU543" s="2">
        <v>72476665</v>
      </c>
      <c r="AV543" s="2">
        <v>72519759</v>
      </c>
      <c r="AW543" s="2" t="s">
        <v>2064</v>
      </c>
      <c r="AX543" s="2" t="s">
        <v>133</v>
      </c>
      <c r="AY543" s="2" t="s">
        <v>2065</v>
      </c>
      <c r="AZ543" s="2" t="s">
        <v>2066</v>
      </c>
      <c r="BA543" s="2" t="s">
        <v>2067</v>
      </c>
      <c r="BB543" s="2" t="s">
        <v>67</v>
      </c>
      <c r="BC543" s="2">
        <v>72467912</v>
      </c>
      <c r="BD543" s="2">
        <v>72476440</v>
      </c>
    </row>
    <row r="544" s="2" customFormat="1" spans="1:56">
      <c r="A544" s="2" t="s">
        <v>2062</v>
      </c>
      <c r="B544" s="8">
        <v>0.0110102151022634</v>
      </c>
      <c r="C544" s="8">
        <f t="shared" si="24"/>
        <v>2.05780614540599</v>
      </c>
      <c r="D544" s="2">
        <v>1163.1638</v>
      </c>
      <c r="E544" s="2">
        <v>565.24457</v>
      </c>
      <c r="F544" s="2">
        <v>9.907545</v>
      </c>
      <c r="G544" s="2">
        <v>9.285402</v>
      </c>
      <c r="H544" s="2">
        <v>522.9973</v>
      </c>
      <c r="I544" s="2">
        <v>906.83936</v>
      </c>
      <c r="J544" s="2">
        <v>596.83826</v>
      </c>
      <c r="K544" s="2">
        <v>354.5801</v>
      </c>
      <c r="L544" s="2">
        <v>444.96802</v>
      </c>
      <c r="M544" s="2">
        <f t="shared" si="25"/>
        <v>565.244608</v>
      </c>
      <c r="N544" s="2">
        <v>1034.1698</v>
      </c>
      <c r="O544" s="2">
        <v>1096.9958</v>
      </c>
      <c r="P544" s="2">
        <v>1602.5741</v>
      </c>
      <c r="Q544" s="2">
        <v>1262.3599</v>
      </c>
      <c r="R544" s="2">
        <v>819.71954</v>
      </c>
      <c r="S544" s="2">
        <f t="shared" si="26"/>
        <v>1163.163828</v>
      </c>
      <c r="T544" s="2">
        <v>9.652186</v>
      </c>
      <c r="U544" s="2">
        <v>8.971062</v>
      </c>
      <c r="V544" s="2">
        <v>9.768601</v>
      </c>
      <c r="W544" s="2">
        <v>9.49359</v>
      </c>
      <c r="X544" s="2">
        <v>10.624188</v>
      </c>
      <c r="Y544" s="2">
        <v>9.575172</v>
      </c>
      <c r="Z544" s="2">
        <v>10.018662</v>
      </c>
      <c r="AA544" s="2">
        <v>9.278403</v>
      </c>
      <c r="AB544" s="2">
        <v>9.474086</v>
      </c>
      <c r="AC544" s="2">
        <v>9.108784</v>
      </c>
      <c r="AD544" s="2" t="s">
        <v>55</v>
      </c>
      <c r="AE544" s="2" t="s">
        <v>55</v>
      </c>
      <c r="AF544" s="2" t="s">
        <v>55</v>
      </c>
      <c r="AG544" s="2" t="s">
        <v>55</v>
      </c>
      <c r="AH544" s="2" t="s">
        <v>55</v>
      </c>
      <c r="AI544" s="2" t="s">
        <v>55</v>
      </c>
      <c r="AJ544" s="2" t="s">
        <v>55</v>
      </c>
      <c r="AK544" s="2" t="s">
        <v>55</v>
      </c>
      <c r="AL544" s="2" t="s">
        <v>55</v>
      </c>
      <c r="AM544" s="2" t="s">
        <v>55</v>
      </c>
      <c r="AN544" s="2" t="s">
        <v>56</v>
      </c>
      <c r="AO544" s="2" t="s">
        <v>2063</v>
      </c>
      <c r="AP544" s="2" t="s">
        <v>1489</v>
      </c>
      <c r="AQ544" s="2" t="s">
        <v>71</v>
      </c>
      <c r="AR544" s="2">
        <v>600</v>
      </c>
      <c r="AS544" s="2" t="s">
        <v>263</v>
      </c>
      <c r="AT544" s="2" t="s">
        <v>61</v>
      </c>
      <c r="AU544" s="2">
        <v>72476665</v>
      </c>
      <c r="AV544" s="2">
        <v>72519759</v>
      </c>
      <c r="AW544" s="2" t="s">
        <v>2064</v>
      </c>
      <c r="AX544" s="2" t="s">
        <v>133</v>
      </c>
      <c r="AY544" s="2" t="s">
        <v>2068</v>
      </c>
      <c r="AZ544" s="2" t="s">
        <v>2066</v>
      </c>
      <c r="BA544" s="2" t="s">
        <v>2067</v>
      </c>
      <c r="BB544" s="2" t="s">
        <v>67</v>
      </c>
      <c r="BC544" s="2">
        <v>72467912</v>
      </c>
      <c r="BD544" s="2">
        <v>72476440</v>
      </c>
    </row>
    <row r="545" s="2" customFormat="1" spans="1:56">
      <c r="A545" s="2" t="s">
        <v>2062</v>
      </c>
      <c r="B545" s="8">
        <v>0.0110102151022634</v>
      </c>
      <c r="C545" s="8">
        <f t="shared" si="24"/>
        <v>2.05780614540599</v>
      </c>
      <c r="D545" s="2">
        <v>1163.1638</v>
      </c>
      <c r="E545" s="2">
        <v>565.24457</v>
      </c>
      <c r="F545" s="2">
        <v>9.907545</v>
      </c>
      <c r="G545" s="2">
        <v>9.285402</v>
      </c>
      <c r="H545" s="2">
        <v>522.9973</v>
      </c>
      <c r="I545" s="2">
        <v>906.83936</v>
      </c>
      <c r="J545" s="2">
        <v>596.83826</v>
      </c>
      <c r="K545" s="2">
        <v>354.5801</v>
      </c>
      <c r="L545" s="2">
        <v>444.96802</v>
      </c>
      <c r="M545" s="2">
        <f t="shared" si="25"/>
        <v>565.244608</v>
      </c>
      <c r="N545" s="2">
        <v>1034.1698</v>
      </c>
      <c r="O545" s="2">
        <v>1096.9958</v>
      </c>
      <c r="P545" s="2">
        <v>1602.5741</v>
      </c>
      <c r="Q545" s="2">
        <v>1262.3599</v>
      </c>
      <c r="R545" s="2">
        <v>819.71954</v>
      </c>
      <c r="S545" s="2">
        <f t="shared" si="26"/>
        <v>1163.163828</v>
      </c>
      <c r="T545" s="2">
        <v>9.652186</v>
      </c>
      <c r="U545" s="2">
        <v>8.971062</v>
      </c>
      <c r="V545" s="2">
        <v>9.768601</v>
      </c>
      <c r="W545" s="2">
        <v>9.49359</v>
      </c>
      <c r="X545" s="2">
        <v>10.624188</v>
      </c>
      <c r="Y545" s="2">
        <v>9.575172</v>
      </c>
      <c r="Z545" s="2">
        <v>10.018662</v>
      </c>
      <c r="AA545" s="2">
        <v>9.278403</v>
      </c>
      <c r="AB545" s="2">
        <v>9.474086</v>
      </c>
      <c r="AC545" s="2">
        <v>9.108784</v>
      </c>
      <c r="AD545" s="2" t="s">
        <v>55</v>
      </c>
      <c r="AE545" s="2" t="s">
        <v>55</v>
      </c>
      <c r="AF545" s="2" t="s">
        <v>55</v>
      </c>
      <c r="AG545" s="2" t="s">
        <v>55</v>
      </c>
      <c r="AH545" s="2" t="s">
        <v>55</v>
      </c>
      <c r="AI545" s="2" t="s">
        <v>55</v>
      </c>
      <c r="AJ545" s="2" t="s">
        <v>55</v>
      </c>
      <c r="AK545" s="2" t="s">
        <v>55</v>
      </c>
      <c r="AL545" s="2" t="s">
        <v>55</v>
      </c>
      <c r="AM545" s="2" t="s">
        <v>55</v>
      </c>
      <c r="AN545" s="2" t="s">
        <v>56</v>
      </c>
      <c r="AO545" s="2" t="s">
        <v>2063</v>
      </c>
      <c r="AP545" s="2" t="s">
        <v>1489</v>
      </c>
      <c r="AQ545" s="2" t="s">
        <v>71</v>
      </c>
      <c r="AR545" s="2">
        <v>600</v>
      </c>
      <c r="AS545" s="2" t="s">
        <v>263</v>
      </c>
      <c r="AT545" s="2" t="s">
        <v>61</v>
      </c>
      <c r="AU545" s="2">
        <v>72476665</v>
      </c>
      <c r="AV545" s="2">
        <v>72519759</v>
      </c>
      <c r="AW545" s="2" t="s">
        <v>2064</v>
      </c>
      <c r="AX545" s="2" t="s">
        <v>133</v>
      </c>
      <c r="AY545" s="2" t="s">
        <v>2069</v>
      </c>
      <c r="AZ545" s="2" t="s">
        <v>2066</v>
      </c>
      <c r="BA545" s="2" t="s">
        <v>2067</v>
      </c>
      <c r="BB545" s="2" t="s">
        <v>67</v>
      </c>
      <c r="BC545" s="2">
        <v>72440226</v>
      </c>
      <c r="BD545" s="2">
        <v>72476244</v>
      </c>
    </row>
    <row r="546" s="2" customFormat="1" spans="1:56">
      <c r="A546" s="2" t="s">
        <v>2062</v>
      </c>
      <c r="B546" s="8">
        <v>0.0110102151022634</v>
      </c>
      <c r="C546" s="8">
        <f t="shared" si="24"/>
        <v>2.05780614540599</v>
      </c>
      <c r="D546" s="2">
        <v>1163.1638</v>
      </c>
      <c r="E546" s="2">
        <v>565.24457</v>
      </c>
      <c r="F546" s="2">
        <v>9.907545</v>
      </c>
      <c r="G546" s="2">
        <v>9.285402</v>
      </c>
      <c r="H546" s="2">
        <v>522.9973</v>
      </c>
      <c r="I546" s="2">
        <v>906.83936</v>
      </c>
      <c r="J546" s="2">
        <v>596.83826</v>
      </c>
      <c r="K546" s="2">
        <v>354.5801</v>
      </c>
      <c r="L546" s="2">
        <v>444.96802</v>
      </c>
      <c r="M546" s="2">
        <f t="shared" si="25"/>
        <v>565.244608</v>
      </c>
      <c r="N546" s="2">
        <v>1034.1698</v>
      </c>
      <c r="O546" s="2">
        <v>1096.9958</v>
      </c>
      <c r="P546" s="2">
        <v>1602.5741</v>
      </c>
      <c r="Q546" s="2">
        <v>1262.3599</v>
      </c>
      <c r="R546" s="2">
        <v>819.71954</v>
      </c>
      <c r="S546" s="2">
        <f t="shared" si="26"/>
        <v>1163.163828</v>
      </c>
      <c r="T546" s="2">
        <v>9.652186</v>
      </c>
      <c r="U546" s="2">
        <v>8.971062</v>
      </c>
      <c r="V546" s="2">
        <v>9.768601</v>
      </c>
      <c r="W546" s="2">
        <v>9.49359</v>
      </c>
      <c r="X546" s="2">
        <v>10.624188</v>
      </c>
      <c r="Y546" s="2">
        <v>9.575172</v>
      </c>
      <c r="Z546" s="2">
        <v>10.018662</v>
      </c>
      <c r="AA546" s="2">
        <v>9.278403</v>
      </c>
      <c r="AB546" s="2">
        <v>9.474086</v>
      </c>
      <c r="AC546" s="2">
        <v>9.108784</v>
      </c>
      <c r="AD546" s="2" t="s">
        <v>55</v>
      </c>
      <c r="AE546" s="2" t="s">
        <v>55</v>
      </c>
      <c r="AF546" s="2" t="s">
        <v>55</v>
      </c>
      <c r="AG546" s="2" t="s">
        <v>55</v>
      </c>
      <c r="AH546" s="2" t="s">
        <v>55</v>
      </c>
      <c r="AI546" s="2" t="s">
        <v>55</v>
      </c>
      <c r="AJ546" s="2" t="s">
        <v>55</v>
      </c>
      <c r="AK546" s="2" t="s">
        <v>55</v>
      </c>
      <c r="AL546" s="2" t="s">
        <v>55</v>
      </c>
      <c r="AM546" s="2" t="s">
        <v>55</v>
      </c>
      <c r="AN546" s="2" t="s">
        <v>56</v>
      </c>
      <c r="AO546" s="2" t="s">
        <v>2063</v>
      </c>
      <c r="AP546" s="2" t="s">
        <v>1489</v>
      </c>
      <c r="AQ546" s="2" t="s">
        <v>71</v>
      </c>
      <c r="AR546" s="2">
        <v>600</v>
      </c>
      <c r="AS546" s="2" t="s">
        <v>263</v>
      </c>
      <c r="AT546" s="2" t="s">
        <v>61</v>
      </c>
      <c r="AU546" s="2">
        <v>72476665</v>
      </c>
      <c r="AV546" s="2">
        <v>72519759</v>
      </c>
      <c r="AW546" s="2" t="s">
        <v>2064</v>
      </c>
      <c r="AX546" s="2" t="s">
        <v>133</v>
      </c>
      <c r="AY546" s="2" t="s">
        <v>2070</v>
      </c>
      <c r="AZ546" s="2" t="s">
        <v>2066</v>
      </c>
      <c r="BA546" s="2" t="s">
        <v>2067</v>
      </c>
      <c r="BB546" s="2" t="s">
        <v>67</v>
      </c>
      <c r="BC546" s="2">
        <v>72469006</v>
      </c>
      <c r="BD546" s="2">
        <v>72476438</v>
      </c>
    </row>
    <row r="547" s="2" customFormat="1" spans="1:56">
      <c r="A547" s="2" t="s">
        <v>2062</v>
      </c>
      <c r="B547" s="8">
        <v>0.0110102151022634</v>
      </c>
      <c r="C547" s="8">
        <f t="shared" si="24"/>
        <v>2.05780614540599</v>
      </c>
      <c r="D547" s="2">
        <v>1163.1638</v>
      </c>
      <c r="E547" s="2">
        <v>565.24457</v>
      </c>
      <c r="F547" s="2">
        <v>9.907545</v>
      </c>
      <c r="G547" s="2">
        <v>9.285402</v>
      </c>
      <c r="H547" s="2">
        <v>522.9973</v>
      </c>
      <c r="I547" s="2">
        <v>906.83936</v>
      </c>
      <c r="J547" s="2">
        <v>596.83826</v>
      </c>
      <c r="K547" s="2">
        <v>354.5801</v>
      </c>
      <c r="L547" s="2">
        <v>444.96802</v>
      </c>
      <c r="M547" s="2">
        <f t="shared" si="25"/>
        <v>565.244608</v>
      </c>
      <c r="N547" s="2">
        <v>1034.1698</v>
      </c>
      <c r="O547" s="2">
        <v>1096.9958</v>
      </c>
      <c r="P547" s="2">
        <v>1602.5741</v>
      </c>
      <c r="Q547" s="2">
        <v>1262.3599</v>
      </c>
      <c r="R547" s="2">
        <v>819.71954</v>
      </c>
      <c r="S547" s="2">
        <f t="shared" si="26"/>
        <v>1163.163828</v>
      </c>
      <c r="T547" s="2">
        <v>9.652186</v>
      </c>
      <c r="U547" s="2">
        <v>8.971062</v>
      </c>
      <c r="V547" s="2">
        <v>9.768601</v>
      </c>
      <c r="W547" s="2">
        <v>9.49359</v>
      </c>
      <c r="X547" s="2">
        <v>10.624188</v>
      </c>
      <c r="Y547" s="2">
        <v>9.575172</v>
      </c>
      <c r="Z547" s="2">
        <v>10.018662</v>
      </c>
      <c r="AA547" s="2">
        <v>9.278403</v>
      </c>
      <c r="AB547" s="2">
        <v>9.474086</v>
      </c>
      <c r="AC547" s="2">
        <v>9.108784</v>
      </c>
      <c r="AD547" s="2" t="s">
        <v>55</v>
      </c>
      <c r="AE547" s="2" t="s">
        <v>55</v>
      </c>
      <c r="AF547" s="2" t="s">
        <v>55</v>
      </c>
      <c r="AG547" s="2" t="s">
        <v>55</v>
      </c>
      <c r="AH547" s="2" t="s">
        <v>55</v>
      </c>
      <c r="AI547" s="2" t="s">
        <v>55</v>
      </c>
      <c r="AJ547" s="2" t="s">
        <v>55</v>
      </c>
      <c r="AK547" s="2" t="s">
        <v>55</v>
      </c>
      <c r="AL547" s="2" t="s">
        <v>55</v>
      </c>
      <c r="AM547" s="2" t="s">
        <v>55</v>
      </c>
      <c r="AN547" s="2" t="s">
        <v>56</v>
      </c>
      <c r="AO547" s="2" t="s">
        <v>2063</v>
      </c>
      <c r="AP547" s="2" t="s">
        <v>1489</v>
      </c>
      <c r="AQ547" s="2" t="s">
        <v>71</v>
      </c>
      <c r="AR547" s="2">
        <v>600</v>
      </c>
      <c r="AS547" s="2" t="s">
        <v>263</v>
      </c>
      <c r="AT547" s="2" t="s">
        <v>61</v>
      </c>
      <c r="AU547" s="2">
        <v>72476665</v>
      </c>
      <c r="AV547" s="2">
        <v>72519759</v>
      </c>
      <c r="AW547" s="2" t="s">
        <v>2064</v>
      </c>
      <c r="AX547" s="2" t="s">
        <v>133</v>
      </c>
      <c r="AY547" s="2" t="s">
        <v>2071</v>
      </c>
      <c r="AZ547" s="2" t="s">
        <v>2066</v>
      </c>
      <c r="BA547" s="2" t="s">
        <v>2067</v>
      </c>
      <c r="BB547" s="2" t="s">
        <v>67</v>
      </c>
      <c r="BC547" s="2">
        <v>72469015</v>
      </c>
      <c r="BD547" s="2">
        <v>72476308</v>
      </c>
    </row>
    <row r="548" s="2" customFormat="1" spans="1:50">
      <c r="A548" s="2" t="s">
        <v>2072</v>
      </c>
      <c r="B548" s="8">
        <v>0.0236040637647589</v>
      </c>
      <c r="C548" s="8">
        <f t="shared" si="24"/>
        <v>2.05505709354013</v>
      </c>
      <c r="D548" s="2">
        <v>288.8393</v>
      </c>
      <c r="E548" s="2">
        <v>140.5505</v>
      </c>
      <c r="F548" s="2">
        <v>7.9078903</v>
      </c>
      <c r="G548" s="2">
        <v>7.2782187</v>
      </c>
      <c r="H548" s="2">
        <v>165.1706</v>
      </c>
      <c r="I548" s="2">
        <v>187.88396</v>
      </c>
      <c r="J548" s="2">
        <v>139.18533</v>
      </c>
      <c r="K548" s="2">
        <v>100.42528</v>
      </c>
      <c r="L548" s="2">
        <v>110.087364</v>
      </c>
      <c r="M548" s="2">
        <f t="shared" si="25"/>
        <v>140.5505068</v>
      </c>
      <c r="N548" s="2">
        <v>283.0099</v>
      </c>
      <c r="O548" s="2">
        <v>294.48477</v>
      </c>
      <c r="P548" s="2">
        <v>183.71877</v>
      </c>
      <c r="Q548" s="2">
        <v>446.29303</v>
      </c>
      <c r="R548" s="2">
        <v>236.69011</v>
      </c>
      <c r="S548" s="2">
        <f t="shared" si="26"/>
        <v>288.839316</v>
      </c>
      <c r="T548" s="2">
        <v>7.812727</v>
      </c>
      <c r="U548" s="2">
        <v>7.234654</v>
      </c>
      <c r="V548" s="2">
        <v>7.8890595</v>
      </c>
      <c r="W548" s="2">
        <v>7.238477</v>
      </c>
      <c r="X548" s="2">
        <v>7.5785213</v>
      </c>
      <c r="Y548" s="2">
        <v>7.534955</v>
      </c>
      <c r="Z548" s="2">
        <v>8.55363</v>
      </c>
      <c r="AA548" s="2">
        <v>7.4044313</v>
      </c>
      <c r="AB548" s="2">
        <v>7.705515</v>
      </c>
      <c r="AC548" s="2">
        <v>6.978578</v>
      </c>
      <c r="AD548" s="2" t="s">
        <v>55</v>
      </c>
      <c r="AE548" s="2" t="s">
        <v>55</v>
      </c>
      <c r="AF548" s="2" t="s">
        <v>55</v>
      </c>
      <c r="AG548" s="2" t="s">
        <v>55</v>
      </c>
      <c r="AH548" s="2" t="s">
        <v>55</v>
      </c>
      <c r="AI548" s="2" t="s">
        <v>55</v>
      </c>
      <c r="AJ548" s="2" t="s">
        <v>55</v>
      </c>
      <c r="AK548" s="2" t="s">
        <v>55</v>
      </c>
      <c r="AL548" s="2" t="s">
        <v>55</v>
      </c>
      <c r="AM548" s="2" t="s">
        <v>55</v>
      </c>
      <c r="AN548" s="2" t="s">
        <v>56</v>
      </c>
      <c r="AO548" s="2" t="s">
        <v>2073</v>
      </c>
      <c r="AP548" s="2" t="s">
        <v>1898</v>
      </c>
      <c r="AQ548" s="2" t="s">
        <v>71</v>
      </c>
      <c r="AR548" s="2">
        <v>517</v>
      </c>
      <c r="AS548" s="2" t="s">
        <v>78</v>
      </c>
      <c r="AT548" s="2" t="s">
        <v>61</v>
      </c>
      <c r="AU548" s="2">
        <v>763063</v>
      </c>
      <c r="AV548" s="2">
        <v>788997</v>
      </c>
      <c r="AW548" s="2" t="s">
        <v>2074</v>
      </c>
      <c r="AX548" s="2" t="s">
        <v>74</v>
      </c>
    </row>
    <row r="549" s="2" customFormat="1" spans="1:50">
      <c r="A549" s="2" t="s">
        <v>2075</v>
      </c>
      <c r="B549" s="8">
        <v>0.0477556438889</v>
      </c>
      <c r="C549" s="8">
        <f t="shared" si="24"/>
        <v>2.05377231330723</v>
      </c>
      <c r="D549" s="2">
        <v>2126.7808</v>
      </c>
      <c r="E549" s="2">
        <v>1035.5486</v>
      </c>
      <c r="F549" s="2">
        <v>10.541519</v>
      </c>
      <c r="G549" s="2">
        <v>10.029814</v>
      </c>
      <c r="H549" s="2">
        <v>2383.477</v>
      </c>
      <c r="I549" s="2">
        <v>705.48517</v>
      </c>
      <c r="J549" s="2">
        <v>645.64343</v>
      </c>
      <c r="K549" s="2">
        <v>558.7435</v>
      </c>
      <c r="L549" s="2">
        <v>884.39355</v>
      </c>
      <c r="M549" s="2">
        <f t="shared" si="25"/>
        <v>1035.54853</v>
      </c>
      <c r="N549" s="2">
        <v>4985.082</v>
      </c>
      <c r="O549" s="2">
        <v>1109.9967</v>
      </c>
      <c r="P549" s="2">
        <v>1359.4639</v>
      </c>
      <c r="Q549" s="2">
        <v>1056.4576</v>
      </c>
      <c r="R549" s="2">
        <v>2122.9043</v>
      </c>
      <c r="S549" s="2">
        <f t="shared" si="26"/>
        <v>2126.7809</v>
      </c>
      <c r="T549" s="2">
        <v>11.927234</v>
      </c>
      <c r="U549" s="2">
        <v>11.233953</v>
      </c>
      <c r="V549" s="2">
        <v>9.781201</v>
      </c>
      <c r="W549" s="2">
        <v>9.1214075</v>
      </c>
      <c r="X549" s="2">
        <v>10.398967</v>
      </c>
      <c r="Y549" s="2">
        <v>9.685173</v>
      </c>
      <c r="Z549" s="2">
        <v>9.758118</v>
      </c>
      <c r="AA549" s="2">
        <v>9.970932</v>
      </c>
      <c r="AB549" s="2">
        <v>10.842073</v>
      </c>
      <c r="AC549" s="2">
        <v>10.137604</v>
      </c>
      <c r="AD549" s="2" t="s">
        <v>55</v>
      </c>
      <c r="AE549" s="2" t="s">
        <v>55</v>
      </c>
      <c r="AF549" s="2" t="s">
        <v>55</v>
      </c>
      <c r="AG549" s="2" t="s">
        <v>55</v>
      </c>
      <c r="AH549" s="2" t="s">
        <v>55</v>
      </c>
      <c r="AI549" s="2" t="s">
        <v>55</v>
      </c>
      <c r="AJ549" s="2" t="s">
        <v>55</v>
      </c>
      <c r="AK549" s="2" t="s">
        <v>55</v>
      </c>
      <c r="AL549" s="2" t="s">
        <v>209</v>
      </c>
      <c r="AM549" s="2" t="s">
        <v>55</v>
      </c>
      <c r="AN549" s="2" t="s">
        <v>56</v>
      </c>
      <c r="AO549" s="2" t="s">
        <v>2076</v>
      </c>
      <c r="AP549" s="2" t="s">
        <v>2077</v>
      </c>
      <c r="AQ549" s="2" t="s">
        <v>71</v>
      </c>
      <c r="AR549" s="2">
        <v>449</v>
      </c>
      <c r="AS549" s="2" t="s">
        <v>235</v>
      </c>
      <c r="AT549" s="2" t="s">
        <v>61</v>
      </c>
      <c r="AU549" s="2">
        <v>85788460</v>
      </c>
      <c r="AV549" s="2">
        <v>85790410</v>
      </c>
      <c r="AW549" s="2" t="s">
        <v>2078</v>
      </c>
      <c r="AX549" s="2" t="s">
        <v>74</v>
      </c>
    </row>
    <row r="550" s="2" customFormat="1" spans="1:50">
      <c r="A550" s="2" t="s">
        <v>2079</v>
      </c>
      <c r="B550" s="8">
        <v>0.0172709686885797</v>
      </c>
      <c r="C550" s="8">
        <f t="shared" si="24"/>
        <v>2.04910819625504</v>
      </c>
      <c r="D550" s="2">
        <v>1454.8806</v>
      </c>
      <c r="E550" s="2">
        <v>710.0067</v>
      </c>
      <c r="F550" s="2">
        <v>10.220319</v>
      </c>
      <c r="G550" s="2">
        <v>9.635985</v>
      </c>
      <c r="H550" s="2">
        <v>722.74176</v>
      </c>
      <c r="I550" s="2">
        <v>1083.723</v>
      </c>
      <c r="J550" s="2">
        <v>730.6819</v>
      </c>
      <c r="K550" s="2">
        <v>442.60736</v>
      </c>
      <c r="L550" s="2">
        <v>570.27985</v>
      </c>
      <c r="M550" s="2">
        <f t="shared" si="25"/>
        <v>710.006774</v>
      </c>
      <c r="N550" s="2">
        <v>1186.8713</v>
      </c>
      <c r="O550" s="2">
        <v>1348.0648</v>
      </c>
      <c r="P550" s="2">
        <v>2057.391</v>
      </c>
      <c r="Q550" s="2">
        <v>1580.4552</v>
      </c>
      <c r="R550" s="2">
        <v>1101.6212</v>
      </c>
      <c r="S550" s="2">
        <f t="shared" si="26"/>
        <v>1454.8807</v>
      </c>
      <c r="T550" s="2">
        <v>9.843376</v>
      </c>
      <c r="U550" s="2">
        <v>9.460138</v>
      </c>
      <c r="V550" s="2">
        <v>10.052182</v>
      </c>
      <c r="W550" s="2">
        <v>9.756853</v>
      </c>
      <c r="X550" s="2">
        <v>10.983725</v>
      </c>
      <c r="Y550" s="2">
        <v>9.871949</v>
      </c>
      <c r="Z550" s="2">
        <v>10.325853</v>
      </c>
      <c r="AA550" s="2">
        <v>9.615437</v>
      </c>
      <c r="AB550" s="2">
        <v>9.896452</v>
      </c>
      <c r="AC550" s="2">
        <v>9.475552</v>
      </c>
      <c r="AD550" s="2" t="s">
        <v>55</v>
      </c>
      <c r="AE550" s="2" t="s">
        <v>55</v>
      </c>
      <c r="AF550" s="2" t="s">
        <v>55</v>
      </c>
      <c r="AG550" s="2" t="s">
        <v>55</v>
      </c>
      <c r="AH550" s="2" t="s">
        <v>55</v>
      </c>
      <c r="AI550" s="2" t="s">
        <v>55</v>
      </c>
      <c r="AJ550" s="2" t="s">
        <v>55</v>
      </c>
      <c r="AK550" s="2" t="s">
        <v>55</v>
      </c>
      <c r="AL550" s="2" t="s">
        <v>55</v>
      </c>
      <c r="AM550" s="2" t="s">
        <v>55</v>
      </c>
      <c r="AN550" s="2" t="s">
        <v>56</v>
      </c>
      <c r="AO550" s="2" t="s">
        <v>2080</v>
      </c>
      <c r="AP550" s="2" t="s">
        <v>2081</v>
      </c>
      <c r="AQ550" s="2" t="s">
        <v>71</v>
      </c>
      <c r="AR550" s="2">
        <v>1126</v>
      </c>
      <c r="AS550" s="2" t="s">
        <v>263</v>
      </c>
      <c r="AT550" s="2" t="s">
        <v>61</v>
      </c>
      <c r="AU550" s="2">
        <v>74306893</v>
      </c>
      <c r="AV550" s="2">
        <v>74322330</v>
      </c>
      <c r="AW550" s="2" t="s">
        <v>2082</v>
      </c>
      <c r="AX550" s="2" t="s">
        <v>74</v>
      </c>
    </row>
    <row r="551" s="2" customFormat="1" spans="1:50">
      <c r="A551" s="2" t="s">
        <v>2083</v>
      </c>
      <c r="B551" s="8">
        <v>0.0396007364881714</v>
      </c>
      <c r="C551" s="8">
        <f t="shared" si="24"/>
        <v>2.04888846098211</v>
      </c>
      <c r="D551" s="2">
        <v>599.35065</v>
      </c>
      <c r="E551" s="2">
        <v>292.52478</v>
      </c>
      <c r="F551" s="2">
        <v>8.934801</v>
      </c>
      <c r="G551" s="2">
        <v>8.353387</v>
      </c>
      <c r="H551" s="2">
        <v>280.67526</v>
      </c>
      <c r="I551" s="2">
        <v>434.933</v>
      </c>
      <c r="J551" s="2">
        <v>246.15851</v>
      </c>
      <c r="K551" s="2">
        <v>280.6532</v>
      </c>
      <c r="L551" s="2">
        <v>220.2039</v>
      </c>
      <c r="M551" s="2">
        <f t="shared" si="25"/>
        <v>292.524774</v>
      </c>
      <c r="N551" s="2">
        <v>768.9618</v>
      </c>
      <c r="O551" s="2">
        <v>502.17715</v>
      </c>
      <c r="P551" s="2">
        <v>558.5707</v>
      </c>
      <c r="Q551" s="2">
        <v>829.2161</v>
      </c>
      <c r="R551" s="2">
        <v>337.82742</v>
      </c>
      <c r="S551" s="2">
        <f t="shared" si="26"/>
        <v>599.350634</v>
      </c>
      <c r="T551" s="2">
        <v>9.246913</v>
      </c>
      <c r="U551" s="2">
        <v>8.035222</v>
      </c>
      <c r="V551" s="2">
        <v>8.644393</v>
      </c>
      <c r="W551" s="2">
        <v>8.415659</v>
      </c>
      <c r="X551" s="2">
        <v>9.143423</v>
      </c>
      <c r="Y551" s="2">
        <v>8.339544</v>
      </c>
      <c r="Z551" s="2">
        <v>9.419811</v>
      </c>
      <c r="AA551" s="2">
        <v>8.929186</v>
      </c>
      <c r="AB551" s="2">
        <v>8.219468</v>
      </c>
      <c r="AC551" s="2">
        <v>8.047322</v>
      </c>
      <c r="AD551" s="2" t="s">
        <v>55</v>
      </c>
      <c r="AE551" s="2" t="s">
        <v>55</v>
      </c>
      <c r="AF551" s="2" t="s">
        <v>55</v>
      </c>
      <c r="AG551" s="2" t="s">
        <v>55</v>
      </c>
      <c r="AH551" s="2" t="s">
        <v>55</v>
      </c>
      <c r="AI551" s="2" t="s">
        <v>209</v>
      </c>
      <c r="AJ551" s="2" t="s">
        <v>55</v>
      </c>
      <c r="AK551" s="2" t="s">
        <v>55</v>
      </c>
      <c r="AL551" s="2" t="s">
        <v>55</v>
      </c>
      <c r="AM551" s="2" t="s">
        <v>55</v>
      </c>
      <c r="AN551" s="2" t="s">
        <v>56</v>
      </c>
      <c r="AO551" s="2" t="s">
        <v>2084</v>
      </c>
      <c r="AP551" s="2" t="s">
        <v>2085</v>
      </c>
      <c r="AQ551" s="2" t="s">
        <v>59</v>
      </c>
      <c r="AR551" s="2">
        <v>1569</v>
      </c>
      <c r="AS551" s="2" t="s">
        <v>263</v>
      </c>
      <c r="AT551" s="2" t="s">
        <v>61</v>
      </c>
      <c r="AU551" s="2">
        <v>6694494</v>
      </c>
      <c r="AV551" s="2">
        <v>6696063</v>
      </c>
      <c r="AW551" s="2" t="s">
        <v>2086</v>
      </c>
      <c r="AX551" s="2" t="s">
        <v>74</v>
      </c>
    </row>
    <row r="552" s="2" customFormat="1" spans="1:50">
      <c r="A552" s="2" t="s">
        <v>2087</v>
      </c>
      <c r="B552" s="8">
        <v>0.0384396430227681</v>
      </c>
      <c r="C552" s="8">
        <f t="shared" si="24"/>
        <v>2.04176841504213</v>
      </c>
      <c r="D552" s="2">
        <v>140.73177</v>
      </c>
      <c r="E552" s="2">
        <v>68.92641</v>
      </c>
      <c r="F552" s="2">
        <v>6.8869605</v>
      </c>
      <c r="G552" s="2">
        <v>6.1539154</v>
      </c>
      <c r="H552" s="2">
        <v>85.206345</v>
      </c>
      <c r="I552" s="2">
        <v>103.88792</v>
      </c>
      <c r="J552" s="2">
        <v>58.613876</v>
      </c>
      <c r="K552" s="2">
        <v>38.48972</v>
      </c>
      <c r="L552" s="2">
        <v>58.434177</v>
      </c>
      <c r="M552" s="2">
        <f t="shared" si="25"/>
        <v>68.9264076</v>
      </c>
      <c r="N552" s="2">
        <v>223.79768</v>
      </c>
      <c r="O552" s="2">
        <v>124.22415</v>
      </c>
      <c r="P552" s="2">
        <v>75.83528</v>
      </c>
      <c r="Q552" s="2">
        <v>151.2488</v>
      </c>
      <c r="R552" s="2">
        <v>128.5529</v>
      </c>
      <c r="S552" s="2">
        <f t="shared" si="26"/>
        <v>140.731762</v>
      </c>
      <c r="T552" s="2">
        <v>7.48558</v>
      </c>
      <c r="U552" s="2">
        <v>6.1717734</v>
      </c>
      <c r="V552" s="2">
        <v>6.703055</v>
      </c>
      <c r="W552" s="2">
        <v>6.399254</v>
      </c>
      <c r="X552" s="2">
        <v>6.3688364</v>
      </c>
      <c r="Y552" s="2">
        <v>6.305412</v>
      </c>
      <c r="Z552" s="2">
        <v>7.0402956</v>
      </c>
      <c r="AA552" s="2">
        <v>5.8756824</v>
      </c>
      <c r="AB552" s="2">
        <v>6.837035</v>
      </c>
      <c r="AC552" s="2">
        <v>6.017455</v>
      </c>
      <c r="AD552" s="2" t="s">
        <v>55</v>
      </c>
      <c r="AE552" s="2" t="s">
        <v>55</v>
      </c>
      <c r="AF552" s="2" t="s">
        <v>55</v>
      </c>
      <c r="AG552" s="2" t="s">
        <v>55</v>
      </c>
      <c r="AH552" s="2" t="s">
        <v>55</v>
      </c>
      <c r="AI552" s="2" t="s">
        <v>55</v>
      </c>
      <c r="AJ552" s="2" t="s">
        <v>55</v>
      </c>
      <c r="AK552" s="2" t="s">
        <v>55</v>
      </c>
      <c r="AL552" s="2" t="s">
        <v>55</v>
      </c>
      <c r="AM552" s="2" t="s">
        <v>55</v>
      </c>
      <c r="AN552" s="2" t="s">
        <v>56</v>
      </c>
      <c r="AO552" s="2" t="s">
        <v>2088</v>
      </c>
      <c r="AP552" s="2" t="s">
        <v>738</v>
      </c>
      <c r="AQ552" s="2" t="s">
        <v>59</v>
      </c>
      <c r="AR552" s="2">
        <v>546</v>
      </c>
      <c r="AS552" s="2" t="s">
        <v>226</v>
      </c>
      <c r="AT552" s="2" t="s">
        <v>67</v>
      </c>
      <c r="AU552" s="2">
        <v>37055102</v>
      </c>
      <c r="AV552" s="2">
        <v>37063976</v>
      </c>
      <c r="AW552" s="2" t="s">
        <v>2089</v>
      </c>
      <c r="AX552" s="2" t="s">
        <v>74</v>
      </c>
    </row>
    <row r="553" s="2" customFormat="1" spans="1:55">
      <c r="A553" s="2" t="s">
        <v>2090</v>
      </c>
      <c r="B553" s="8">
        <v>4.44543781297011e-5</v>
      </c>
      <c r="C553" s="8">
        <f t="shared" si="24"/>
        <v>2.03154484164165</v>
      </c>
      <c r="D553" s="2">
        <v>355.52655</v>
      </c>
      <c r="E553" s="2">
        <v>175.00305</v>
      </c>
      <c r="F553" s="2">
        <v>8.240319</v>
      </c>
      <c r="G553" s="2">
        <v>7.522171</v>
      </c>
      <c r="H553" s="2">
        <v>213.34236</v>
      </c>
      <c r="I553" s="2">
        <v>287.06046</v>
      </c>
      <c r="J553" s="2">
        <v>126.66539</v>
      </c>
      <c r="K553" s="2">
        <v>90.812256</v>
      </c>
      <c r="L553" s="2">
        <v>157.1348</v>
      </c>
      <c r="M553" s="2">
        <f t="shared" si="25"/>
        <v>175.0030532</v>
      </c>
      <c r="N553" s="2">
        <v>420.6875</v>
      </c>
      <c r="O553" s="2">
        <v>424.93552</v>
      </c>
      <c r="P553" s="2">
        <v>277.0166</v>
      </c>
      <c r="Q553" s="2">
        <v>295.31268</v>
      </c>
      <c r="R553" s="2">
        <v>359.68045</v>
      </c>
      <c r="S553" s="2">
        <f t="shared" si="26"/>
        <v>355.52655</v>
      </c>
      <c r="T553" s="2">
        <v>8.361777</v>
      </c>
      <c r="U553" s="2">
        <v>7.6153984</v>
      </c>
      <c r="V553" s="2">
        <v>8.405071</v>
      </c>
      <c r="W553" s="2">
        <v>7.8328</v>
      </c>
      <c r="X553" s="2">
        <v>8.167384</v>
      </c>
      <c r="Y553" s="2">
        <v>7.3968644</v>
      </c>
      <c r="Z553" s="2">
        <v>7.965543</v>
      </c>
      <c r="AA553" s="2">
        <v>7.241056</v>
      </c>
      <c r="AB553" s="2">
        <v>8.301819</v>
      </c>
      <c r="AC553" s="2">
        <v>7.524738</v>
      </c>
      <c r="AD553" s="2" t="s">
        <v>55</v>
      </c>
      <c r="AE553" s="2" t="s">
        <v>55</v>
      </c>
      <c r="AF553" s="2" t="s">
        <v>55</v>
      </c>
      <c r="AG553" s="2" t="s">
        <v>55</v>
      </c>
      <c r="AH553" s="2" t="s">
        <v>55</v>
      </c>
      <c r="AI553" s="2" t="s">
        <v>55</v>
      </c>
      <c r="AJ553" s="2" t="s">
        <v>55</v>
      </c>
      <c r="AK553" s="2" t="s">
        <v>55</v>
      </c>
      <c r="AL553" s="2" t="s">
        <v>55</v>
      </c>
      <c r="AM553" s="2" t="s">
        <v>55</v>
      </c>
      <c r="AN553" s="2" t="s">
        <v>56</v>
      </c>
      <c r="AO553" s="2" t="s">
        <v>2091</v>
      </c>
      <c r="AP553" s="2" t="s">
        <v>1614</v>
      </c>
      <c r="AQ553" s="2" t="s">
        <v>379</v>
      </c>
      <c r="AR553" s="2">
        <v>1004</v>
      </c>
      <c r="AS553" s="2" t="s">
        <v>142</v>
      </c>
      <c r="AT553" s="2" t="s">
        <v>67</v>
      </c>
      <c r="AU553" s="2">
        <v>67560666</v>
      </c>
      <c r="AV553" s="2">
        <v>67572784</v>
      </c>
      <c r="AW553" s="2" t="s">
        <v>2092</v>
      </c>
      <c r="AX553" s="2" t="s">
        <v>381</v>
      </c>
      <c r="AY553" s="2" t="s">
        <v>381</v>
      </c>
      <c r="AZ553" s="2" t="s">
        <v>381</v>
      </c>
      <c r="BA553" s="2" t="s">
        <v>381</v>
      </c>
      <c r="BB553" s="2" t="s">
        <v>381</v>
      </c>
      <c r="BC553" s="2" t="s">
        <v>381</v>
      </c>
    </row>
    <row r="554" s="2" customFormat="1" spans="1:50">
      <c r="A554" s="2" t="s">
        <v>2093</v>
      </c>
      <c r="B554" s="8">
        <v>0.00699521640528018</v>
      </c>
      <c r="C554" s="8">
        <f t="shared" si="24"/>
        <v>2.03102454030603</v>
      </c>
      <c r="D554" s="2">
        <v>241.56003</v>
      </c>
      <c r="E554" s="2">
        <v>118.935074</v>
      </c>
      <c r="F554" s="2">
        <v>7.6956186</v>
      </c>
      <c r="G554" s="2">
        <v>6.9653025</v>
      </c>
      <c r="H554" s="2">
        <v>113.63491</v>
      </c>
      <c r="I554" s="2">
        <v>203.67714</v>
      </c>
      <c r="J554" s="2">
        <v>108.09396</v>
      </c>
      <c r="K554" s="2">
        <v>70.905876</v>
      </c>
      <c r="L554" s="2">
        <v>98.36342</v>
      </c>
      <c r="M554" s="2">
        <f t="shared" si="25"/>
        <v>118.9350612</v>
      </c>
      <c r="N554" s="2">
        <v>294.72296</v>
      </c>
      <c r="O554" s="2">
        <v>291.08142</v>
      </c>
      <c r="P554" s="2">
        <v>193.69833</v>
      </c>
      <c r="Q554" s="2">
        <v>198.05527</v>
      </c>
      <c r="R554" s="2">
        <v>230.24216</v>
      </c>
      <c r="S554" s="2">
        <f t="shared" si="26"/>
        <v>241.560028</v>
      </c>
      <c r="T554" s="2">
        <v>7.869033</v>
      </c>
      <c r="U554" s="2">
        <v>6.63272</v>
      </c>
      <c r="V554" s="2">
        <v>7.8711853</v>
      </c>
      <c r="W554" s="2">
        <v>7.3550415</v>
      </c>
      <c r="X554" s="2">
        <v>7.6589055</v>
      </c>
      <c r="Y554" s="2">
        <v>7.169536</v>
      </c>
      <c r="Z554" s="2">
        <v>7.4138703</v>
      </c>
      <c r="AA554" s="2">
        <v>6.8659725</v>
      </c>
      <c r="AB554" s="2">
        <v>7.6651006</v>
      </c>
      <c r="AC554" s="2">
        <v>6.8032413</v>
      </c>
      <c r="AD554" s="2" t="s">
        <v>55</v>
      </c>
      <c r="AE554" s="2" t="s">
        <v>55</v>
      </c>
      <c r="AF554" s="2" t="s">
        <v>55</v>
      </c>
      <c r="AG554" s="2" t="s">
        <v>55</v>
      </c>
      <c r="AH554" s="2" t="s">
        <v>55</v>
      </c>
      <c r="AI554" s="2" t="s">
        <v>55</v>
      </c>
      <c r="AJ554" s="2" t="s">
        <v>55</v>
      </c>
      <c r="AK554" s="2" t="s">
        <v>55</v>
      </c>
      <c r="AL554" s="2" t="s">
        <v>55</v>
      </c>
      <c r="AM554" s="2" t="s">
        <v>55</v>
      </c>
      <c r="AN554" s="2" t="s">
        <v>56</v>
      </c>
      <c r="AO554" s="2" t="s">
        <v>2094</v>
      </c>
      <c r="AP554" s="2" t="s">
        <v>1489</v>
      </c>
      <c r="AQ554" s="2" t="s">
        <v>71</v>
      </c>
      <c r="AR554" s="2">
        <v>957</v>
      </c>
      <c r="AS554" s="2" t="s">
        <v>263</v>
      </c>
      <c r="AT554" s="2" t="s">
        <v>67</v>
      </c>
      <c r="AU554" s="2">
        <v>74880904</v>
      </c>
      <c r="AV554" s="2">
        <v>74987787</v>
      </c>
      <c r="AW554" s="2" t="s">
        <v>2095</v>
      </c>
      <c r="AX554" s="2" t="s">
        <v>74</v>
      </c>
    </row>
    <row r="555" s="2" customFormat="1" spans="1:56">
      <c r="A555" s="2" t="s">
        <v>2096</v>
      </c>
      <c r="B555" s="8">
        <v>0.00936216721454857</v>
      </c>
      <c r="C555" s="8">
        <f t="shared" si="24"/>
        <v>2.02977356219979</v>
      </c>
      <c r="D555" s="2">
        <v>198.82965</v>
      </c>
      <c r="E555" s="2">
        <v>97.956566</v>
      </c>
      <c r="F555" s="2">
        <v>7.380061</v>
      </c>
      <c r="G555" s="2">
        <v>6.7211685</v>
      </c>
      <c r="H555" s="2">
        <v>103.572495</v>
      </c>
      <c r="I555" s="2">
        <v>139.09079</v>
      </c>
      <c r="J555" s="2">
        <v>68.4106</v>
      </c>
      <c r="K555" s="2">
        <v>67.86275</v>
      </c>
      <c r="L555" s="2">
        <v>110.84621</v>
      </c>
      <c r="M555" s="2">
        <f t="shared" si="25"/>
        <v>97.956569</v>
      </c>
      <c r="N555" s="2">
        <v>227.19374</v>
      </c>
      <c r="O555" s="2">
        <v>255.35303</v>
      </c>
      <c r="P555" s="2">
        <v>99.38672</v>
      </c>
      <c r="Q555" s="2">
        <v>184.67091</v>
      </c>
      <c r="R555" s="2">
        <v>227.54387</v>
      </c>
      <c r="S555" s="2">
        <f t="shared" si="26"/>
        <v>198.829654</v>
      </c>
      <c r="T555" s="2">
        <v>7.50515</v>
      </c>
      <c r="U555" s="2">
        <v>6.484414</v>
      </c>
      <c r="V555" s="2">
        <v>7.692335</v>
      </c>
      <c r="W555" s="2">
        <v>6.8106</v>
      </c>
      <c r="X555" s="2">
        <v>6.7411757</v>
      </c>
      <c r="Y555" s="2">
        <v>6.5209846</v>
      </c>
      <c r="Z555" s="2">
        <v>7.314423</v>
      </c>
      <c r="AA555" s="2">
        <v>6.801533</v>
      </c>
      <c r="AB555" s="2">
        <v>7.6472216</v>
      </c>
      <c r="AC555" s="2">
        <v>6.9883127</v>
      </c>
      <c r="AD555" s="2" t="s">
        <v>55</v>
      </c>
      <c r="AE555" s="2" t="s">
        <v>55</v>
      </c>
      <c r="AF555" s="2" t="s">
        <v>55</v>
      </c>
      <c r="AG555" s="2" t="s">
        <v>55</v>
      </c>
      <c r="AH555" s="2" t="s">
        <v>55</v>
      </c>
      <c r="AI555" s="2" t="s">
        <v>55</v>
      </c>
      <c r="AJ555" s="2" t="s">
        <v>55</v>
      </c>
      <c r="AK555" s="2" t="s">
        <v>55</v>
      </c>
      <c r="AL555" s="2" t="s">
        <v>55</v>
      </c>
      <c r="AM555" s="2" t="s">
        <v>55</v>
      </c>
      <c r="AN555" s="2" t="s">
        <v>56</v>
      </c>
      <c r="AO555" s="2" t="s">
        <v>2097</v>
      </c>
      <c r="AP555" s="2" t="s">
        <v>2098</v>
      </c>
      <c r="AQ555" s="2" t="s">
        <v>107</v>
      </c>
      <c r="AR555" s="2">
        <v>1714</v>
      </c>
      <c r="AS555" s="2" t="s">
        <v>336</v>
      </c>
      <c r="AT555" s="2" t="s">
        <v>61</v>
      </c>
      <c r="AU555" s="2">
        <v>138392476</v>
      </c>
      <c r="AV555" s="2">
        <v>138396519</v>
      </c>
      <c r="AW555" s="2" t="s">
        <v>2099</v>
      </c>
      <c r="AX555" s="2" t="s">
        <v>180</v>
      </c>
      <c r="AY555" s="2" t="s">
        <v>2100</v>
      </c>
      <c r="AZ555" s="2" t="s">
        <v>2098</v>
      </c>
      <c r="BA555" s="2" t="s">
        <v>2101</v>
      </c>
      <c r="BB555" s="2" t="s">
        <v>61</v>
      </c>
      <c r="BC555" s="2">
        <v>138392476</v>
      </c>
      <c r="BD555" s="2">
        <v>138396519</v>
      </c>
    </row>
    <row r="556" s="2" customFormat="1" spans="1:50">
      <c r="A556" s="2" t="s">
        <v>2102</v>
      </c>
      <c r="B556" s="8">
        <v>0.0287101477063519</v>
      </c>
      <c r="C556" s="8">
        <f t="shared" si="24"/>
        <v>2.02919612113931</v>
      </c>
      <c r="D556" s="2">
        <v>820.24023</v>
      </c>
      <c r="E556" s="2">
        <v>404.2193</v>
      </c>
      <c r="F556" s="2">
        <v>9.41245</v>
      </c>
      <c r="G556" s="2">
        <v>8.757342</v>
      </c>
      <c r="H556" s="2">
        <v>503.4984</v>
      </c>
      <c r="I556" s="2">
        <v>633.0205</v>
      </c>
      <c r="J556" s="2">
        <v>404.28912</v>
      </c>
      <c r="K556" s="2">
        <v>208.65051</v>
      </c>
      <c r="L556" s="2">
        <v>271.63803</v>
      </c>
      <c r="M556" s="2">
        <f t="shared" si="25"/>
        <v>404.219312</v>
      </c>
      <c r="N556" s="2">
        <v>812.1545</v>
      </c>
      <c r="O556" s="2">
        <v>777.69147</v>
      </c>
      <c r="P556" s="2">
        <v>779.17236</v>
      </c>
      <c r="Q556" s="2">
        <v>1176.4691</v>
      </c>
      <c r="R556" s="2">
        <v>555.71387</v>
      </c>
      <c r="S556" s="2">
        <f t="shared" si="26"/>
        <v>820.24026</v>
      </c>
      <c r="T556" s="2">
        <v>9.328795</v>
      </c>
      <c r="U556" s="2">
        <v>8.910019</v>
      </c>
      <c r="V556" s="2">
        <v>9.275512</v>
      </c>
      <c r="W556" s="2">
        <v>8.965475</v>
      </c>
      <c r="X556" s="2">
        <v>9.626971</v>
      </c>
      <c r="Y556" s="2">
        <v>9.040101</v>
      </c>
      <c r="Z556" s="2">
        <v>9.915374</v>
      </c>
      <c r="AA556" s="2">
        <v>8.501475</v>
      </c>
      <c r="AB556" s="2">
        <v>8.915598</v>
      </c>
      <c r="AC556" s="2">
        <v>8.369641</v>
      </c>
      <c r="AD556" s="2" t="s">
        <v>55</v>
      </c>
      <c r="AE556" s="2" t="s">
        <v>55</v>
      </c>
      <c r="AF556" s="2" t="s">
        <v>55</v>
      </c>
      <c r="AG556" s="2" t="s">
        <v>55</v>
      </c>
      <c r="AH556" s="2" t="s">
        <v>55</v>
      </c>
      <c r="AI556" s="2" t="s">
        <v>55</v>
      </c>
      <c r="AJ556" s="2" t="s">
        <v>55</v>
      </c>
      <c r="AK556" s="2" t="s">
        <v>55</v>
      </c>
      <c r="AL556" s="2" t="s">
        <v>55</v>
      </c>
      <c r="AM556" s="2" t="s">
        <v>55</v>
      </c>
      <c r="AN556" s="2" t="s">
        <v>56</v>
      </c>
      <c r="AO556" s="2" t="s">
        <v>2103</v>
      </c>
      <c r="AP556" s="2" t="s">
        <v>1531</v>
      </c>
      <c r="AQ556" s="2" t="s">
        <v>71</v>
      </c>
      <c r="AR556" s="2">
        <v>1528</v>
      </c>
      <c r="AS556" s="2" t="s">
        <v>263</v>
      </c>
      <c r="AT556" s="2" t="s">
        <v>61</v>
      </c>
      <c r="AU556" s="2">
        <v>65216091</v>
      </c>
      <c r="AV556" s="2">
        <v>65228662</v>
      </c>
      <c r="AW556" s="2" t="s">
        <v>2104</v>
      </c>
      <c r="AX556" s="2" t="s">
        <v>74</v>
      </c>
    </row>
    <row r="557" s="2" customFormat="1" spans="1:50">
      <c r="A557" s="2" t="s">
        <v>2105</v>
      </c>
      <c r="B557" s="8">
        <v>0.044330806168891</v>
      </c>
      <c r="C557" s="8">
        <f t="shared" si="24"/>
        <v>2.01531011641178</v>
      </c>
      <c r="D557" s="2">
        <v>110.64661</v>
      </c>
      <c r="E557" s="2">
        <v>54.903015</v>
      </c>
      <c r="F557" s="2">
        <v>6.5897493</v>
      </c>
      <c r="G557" s="2">
        <v>5.893623</v>
      </c>
      <c r="H557" s="2">
        <v>77.38625</v>
      </c>
      <c r="I557" s="2">
        <v>54.0328</v>
      </c>
      <c r="J557" s="2">
        <v>45.72772</v>
      </c>
      <c r="K557" s="2">
        <v>49.071133</v>
      </c>
      <c r="L557" s="2">
        <v>48.297188</v>
      </c>
      <c r="M557" s="2">
        <f t="shared" si="25"/>
        <v>54.9030182</v>
      </c>
      <c r="N557" s="2">
        <v>86.95855</v>
      </c>
      <c r="O557" s="2">
        <v>159.5013</v>
      </c>
      <c r="P557" s="2">
        <v>91.94799</v>
      </c>
      <c r="Q557" s="2">
        <v>124.52511</v>
      </c>
      <c r="R557" s="2">
        <v>90.30009</v>
      </c>
      <c r="S557" s="2">
        <f t="shared" si="26"/>
        <v>110.646608</v>
      </c>
      <c r="T557" s="2">
        <v>6.116743</v>
      </c>
      <c r="U557" s="2">
        <v>6.0229077</v>
      </c>
      <c r="V557" s="2">
        <v>7.0553684</v>
      </c>
      <c r="W557" s="2">
        <v>5.492135</v>
      </c>
      <c r="X557" s="2">
        <v>6.6353946</v>
      </c>
      <c r="Y557" s="2">
        <v>5.9330034</v>
      </c>
      <c r="Z557" s="2">
        <v>6.787104</v>
      </c>
      <c r="AA557" s="2">
        <v>6.27567</v>
      </c>
      <c r="AB557" s="2">
        <v>6.3541374</v>
      </c>
      <c r="AC557" s="2">
        <v>5.744398</v>
      </c>
      <c r="AD557" s="2" t="s">
        <v>55</v>
      </c>
      <c r="AE557" s="2" t="s">
        <v>55</v>
      </c>
      <c r="AF557" s="2" t="s">
        <v>55</v>
      </c>
      <c r="AG557" s="2" t="s">
        <v>55</v>
      </c>
      <c r="AH557" s="2" t="s">
        <v>55</v>
      </c>
      <c r="AI557" s="2" t="s">
        <v>55</v>
      </c>
      <c r="AJ557" s="2" t="s">
        <v>55</v>
      </c>
      <c r="AK557" s="2" t="s">
        <v>55</v>
      </c>
      <c r="AL557" s="2" t="s">
        <v>55</v>
      </c>
      <c r="AM557" s="2" t="s">
        <v>55</v>
      </c>
      <c r="AN557" s="2" t="s">
        <v>56</v>
      </c>
      <c r="AO557" s="2" t="s">
        <v>2106</v>
      </c>
      <c r="AP557" s="2" t="s">
        <v>2107</v>
      </c>
      <c r="AQ557" s="2" t="s">
        <v>59</v>
      </c>
      <c r="AR557" s="2">
        <v>1459</v>
      </c>
      <c r="AS557" s="2" t="s">
        <v>201</v>
      </c>
      <c r="AT557" s="2" t="s">
        <v>67</v>
      </c>
      <c r="AU557" s="2">
        <v>15003743</v>
      </c>
      <c r="AV557" s="2">
        <v>15005202</v>
      </c>
      <c r="AW557" s="2" t="s">
        <v>2108</v>
      </c>
      <c r="AX557" s="2" t="s">
        <v>74</v>
      </c>
    </row>
    <row r="558" s="2" customFormat="1" spans="1:56">
      <c r="A558" s="2" t="s">
        <v>2109</v>
      </c>
      <c r="B558" s="8">
        <v>0.0353680795679481</v>
      </c>
      <c r="C558" s="8">
        <f t="shared" si="24"/>
        <v>2.01209442391698</v>
      </c>
      <c r="D558" s="2">
        <v>94.234886</v>
      </c>
      <c r="E558" s="2">
        <v>46.83423</v>
      </c>
      <c r="F558" s="2">
        <v>6.3126707</v>
      </c>
      <c r="G558" s="2">
        <v>5.614291</v>
      </c>
      <c r="H558" s="2">
        <v>47.062332</v>
      </c>
      <c r="I558" s="2">
        <v>69.40149</v>
      </c>
      <c r="J558" s="2">
        <v>30.999685</v>
      </c>
      <c r="K558" s="2">
        <v>41.79948</v>
      </c>
      <c r="L558" s="2">
        <v>44.90815</v>
      </c>
      <c r="M558" s="2">
        <f t="shared" si="25"/>
        <v>46.8342274</v>
      </c>
      <c r="N558" s="2">
        <v>44.31768</v>
      </c>
      <c r="O558" s="2">
        <v>124.372215</v>
      </c>
      <c r="P558" s="2">
        <v>76.414474</v>
      </c>
      <c r="Q558" s="2">
        <v>97.01012</v>
      </c>
      <c r="R558" s="2">
        <v>129.05995</v>
      </c>
      <c r="S558" s="2">
        <f t="shared" si="26"/>
        <v>94.2348878</v>
      </c>
      <c r="T558" s="2">
        <v>5.193516</v>
      </c>
      <c r="U558" s="2">
        <v>5.2265525</v>
      </c>
      <c r="V558" s="2">
        <v>6.7044754</v>
      </c>
      <c r="W558" s="2">
        <v>5.847598</v>
      </c>
      <c r="X558" s="2">
        <v>6.380456</v>
      </c>
      <c r="Y558" s="2">
        <v>5.3480635</v>
      </c>
      <c r="Z558" s="2">
        <v>6.4422245</v>
      </c>
      <c r="AA558" s="2">
        <v>6.0109935</v>
      </c>
      <c r="AB558" s="2">
        <v>6.842683</v>
      </c>
      <c r="AC558" s="2">
        <v>5.638247</v>
      </c>
      <c r="AD558" s="2" t="s">
        <v>55</v>
      </c>
      <c r="AE558" s="2" t="s">
        <v>55</v>
      </c>
      <c r="AF558" s="2" t="s">
        <v>55</v>
      </c>
      <c r="AG558" s="2" t="s">
        <v>55</v>
      </c>
      <c r="AH558" s="2" t="s">
        <v>55</v>
      </c>
      <c r="AI558" s="2" t="s">
        <v>55</v>
      </c>
      <c r="AJ558" s="2" t="s">
        <v>55</v>
      </c>
      <c r="AK558" s="2" t="s">
        <v>55</v>
      </c>
      <c r="AL558" s="2" t="s">
        <v>55</v>
      </c>
      <c r="AM558" s="2" t="s">
        <v>55</v>
      </c>
      <c r="AN558" s="2" t="s">
        <v>56</v>
      </c>
      <c r="AO558" s="2" t="s">
        <v>2110</v>
      </c>
      <c r="AP558" s="2" t="s">
        <v>753</v>
      </c>
      <c r="AQ558" s="2" t="s">
        <v>107</v>
      </c>
      <c r="AR558" s="2">
        <v>2328</v>
      </c>
      <c r="AS558" s="2" t="s">
        <v>226</v>
      </c>
      <c r="AT558" s="2" t="s">
        <v>61</v>
      </c>
      <c r="AU558" s="2">
        <v>62496580</v>
      </c>
      <c r="AV558" s="2">
        <v>62522898</v>
      </c>
      <c r="AW558" s="2" t="s">
        <v>2111</v>
      </c>
      <c r="AX558" s="2" t="s">
        <v>180</v>
      </c>
      <c r="AY558" s="2" t="s">
        <v>752</v>
      </c>
      <c r="AZ558" s="2" t="s">
        <v>753</v>
      </c>
      <c r="BA558" s="2" t="s">
        <v>754</v>
      </c>
      <c r="BB558" s="2" t="s">
        <v>61</v>
      </c>
      <c r="BC558" s="2">
        <v>62496580</v>
      </c>
      <c r="BD558" s="2">
        <v>62522898</v>
      </c>
    </row>
    <row r="559" s="2" customFormat="1" spans="1:56">
      <c r="A559" s="2" t="s">
        <v>2109</v>
      </c>
      <c r="B559" s="8">
        <v>0.0353680795679481</v>
      </c>
      <c r="C559" s="8">
        <f t="shared" si="24"/>
        <v>2.01209442391698</v>
      </c>
      <c r="D559" s="2">
        <v>94.234886</v>
      </c>
      <c r="E559" s="2">
        <v>46.83423</v>
      </c>
      <c r="F559" s="2">
        <v>6.3126707</v>
      </c>
      <c r="G559" s="2">
        <v>5.614291</v>
      </c>
      <c r="H559" s="2">
        <v>47.062332</v>
      </c>
      <c r="I559" s="2">
        <v>69.40149</v>
      </c>
      <c r="J559" s="2">
        <v>30.999685</v>
      </c>
      <c r="K559" s="2">
        <v>41.79948</v>
      </c>
      <c r="L559" s="2">
        <v>44.90815</v>
      </c>
      <c r="M559" s="2">
        <f t="shared" si="25"/>
        <v>46.8342274</v>
      </c>
      <c r="N559" s="2">
        <v>44.31768</v>
      </c>
      <c r="O559" s="2">
        <v>124.372215</v>
      </c>
      <c r="P559" s="2">
        <v>76.414474</v>
      </c>
      <c r="Q559" s="2">
        <v>97.01012</v>
      </c>
      <c r="R559" s="2">
        <v>129.05995</v>
      </c>
      <c r="S559" s="2">
        <f t="shared" si="26"/>
        <v>94.2348878</v>
      </c>
      <c r="T559" s="2">
        <v>5.193516</v>
      </c>
      <c r="U559" s="2">
        <v>5.2265525</v>
      </c>
      <c r="V559" s="2">
        <v>6.7044754</v>
      </c>
      <c r="W559" s="2">
        <v>5.847598</v>
      </c>
      <c r="X559" s="2">
        <v>6.380456</v>
      </c>
      <c r="Y559" s="2">
        <v>5.3480635</v>
      </c>
      <c r="Z559" s="2">
        <v>6.4422245</v>
      </c>
      <c r="AA559" s="2">
        <v>6.0109935</v>
      </c>
      <c r="AB559" s="2">
        <v>6.842683</v>
      </c>
      <c r="AC559" s="2">
        <v>5.638247</v>
      </c>
      <c r="AD559" s="2" t="s">
        <v>55</v>
      </c>
      <c r="AE559" s="2" t="s">
        <v>55</v>
      </c>
      <c r="AF559" s="2" t="s">
        <v>55</v>
      </c>
      <c r="AG559" s="2" t="s">
        <v>55</v>
      </c>
      <c r="AH559" s="2" t="s">
        <v>55</v>
      </c>
      <c r="AI559" s="2" t="s">
        <v>55</v>
      </c>
      <c r="AJ559" s="2" t="s">
        <v>55</v>
      </c>
      <c r="AK559" s="2" t="s">
        <v>55</v>
      </c>
      <c r="AL559" s="2" t="s">
        <v>55</v>
      </c>
      <c r="AM559" s="2" t="s">
        <v>55</v>
      </c>
      <c r="AN559" s="2" t="s">
        <v>56</v>
      </c>
      <c r="AO559" s="2" t="s">
        <v>2110</v>
      </c>
      <c r="AP559" s="2" t="s">
        <v>753</v>
      </c>
      <c r="AQ559" s="2" t="s">
        <v>107</v>
      </c>
      <c r="AR559" s="2">
        <v>2328</v>
      </c>
      <c r="AS559" s="2" t="s">
        <v>226</v>
      </c>
      <c r="AT559" s="2" t="s">
        <v>61</v>
      </c>
      <c r="AU559" s="2">
        <v>62496580</v>
      </c>
      <c r="AV559" s="2">
        <v>62522898</v>
      </c>
      <c r="AW559" s="2" t="s">
        <v>2111</v>
      </c>
      <c r="AX559" s="2" t="s">
        <v>180</v>
      </c>
      <c r="AY559" s="2" t="s">
        <v>755</v>
      </c>
      <c r="AZ559" s="2" t="s">
        <v>753</v>
      </c>
      <c r="BA559" s="2" t="s">
        <v>756</v>
      </c>
      <c r="BB559" s="2" t="s">
        <v>61</v>
      </c>
      <c r="BC559" s="2">
        <v>62496580</v>
      </c>
      <c r="BD559" s="2">
        <v>62522898</v>
      </c>
    </row>
    <row r="560" s="2" customFormat="1" spans="1:56">
      <c r="A560" s="2" t="s">
        <v>2109</v>
      </c>
      <c r="B560" s="8">
        <v>0.0353680795679481</v>
      </c>
      <c r="C560" s="8">
        <f t="shared" si="24"/>
        <v>2.01209442391698</v>
      </c>
      <c r="D560" s="2">
        <v>94.234886</v>
      </c>
      <c r="E560" s="2">
        <v>46.83423</v>
      </c>
      <c r="F560" s="2">
        <v>6.3126707</v>
      </c>
      <c r="G560" s="2">
        <v>5.614291</v>
      </c>
      <c r="H560" s="2">
        <v>47.062332</v>
      </c>
      <c r="I560" s="2">
        <v>69.40149</v>
      </c>
      <c r="J560" s="2">
        <v>30.999685</v>
      </c>
      <c r="K560" s="2">
        <v>41.79948</v>
      </c>
      <c r="L560" s="2">
        <v>44.90815</v>
      </c>
      <c r="M560" s="2">
        <f t="shared" si="25"/>
        <v>46.8342274</v>
      </c>
      <c r="N560" s="2">
        <v>44.31768</v>
      </c>
      <c r="O560" s="2">
        <v>124.372215</v>
      </c>
      <c r="P560" s="2">
        <v>76.414474</v>
      </c>
      <c r="Q560" s="2">
        <v>97.01012</v>
      </c>
      <c r="R560" s="2">
        <v>129.05995</v>
      </c>
      <c r="S560" s="2">
        <f t="shared" si="26"/>
        <v>94.2348878</v>
      </c>
      <c r="T560" s="2">
        <v>5.193516</v>
      </c>
      <c r="U560" s="2">
        <v>5.2265525</v>
      </c>
      <c r="V560" s="2">
        <v>6.7044754</v>
      </c>
      <c r="W560" s="2">
        <v>5.847598</v>
      </c>
      <c r="X560" s="2">
        <v>6.380456</v>
      </c>
      <c r="Y560" s="2">
        <v>5.3480635</v>
      </c>
      <c r="Z560" s="2">
        <v>6.4422245</v>
      </c>
      <c r="AA560" s="2">
        <v>6.0109935</v>
      </c>
      <c r="AB560" s="2">
        <v>6.842683</v>
      </c>
      <c r="AC560" s="2">
        <v>5.638247</v>
      </c>
      <c r="AD560" s="2" t="s">
        <v>55</v>
      </c>
      <c r="AE560" s="2" t="s">
        <v>55</v>
      </c>
      <c r="AF560" s="2" t="s">
        <v>55</v>
      </c>
      <c r="AG560" s="2" t="s">
        <v>55</v>
      </c>
      <c r="AH560" s="2" t="s">
        <v>55</v>
      </c>
      <c r="AI560" s="2" t="s">
        <v>55</v>
      </c>
      <c r="AJ560" s="2" t="s">
        <v>55</v>
      </c>
      <c r="AK560" s="2" t="s">
        <v>55</v>
      </c>
      <c r="AL560" s="2" t="s">
        <v>55</v>
      </c>
      <c r="AM560" s="2" t="s">
        <v>55</v>
      </c>
      <c r="AN560" s="2" t="s">
        <v>56</v>
      </c>
      <c r="AO560" s="2" t="s">
        <v>2110</v>
      </c>
      <c r="AP560" s="2" t="s">
        <v>753</v>
      </c>
      <c r="AQ560" s="2" t="s">
        <v>107</v>
      </c>
      <c r="AR560" s="2">
        <v>2328</v>
      </c>
      <c r="AS560" s="2" t="s">
        <v>226</v>
      </c>
      <c r="AT560" s="2" t="s">
        <v>61</v>
      </c>
      <c r="AU560" s="2">
        <v>62496580</v>
      </c>
      <c r="AV560" s="2">
        <v>62522898</v>
      </c>
      <c r="AW560" s="2" t="s">
        <v>2111</v>
      </c>
      <c r="AX560" s="2" t="s">
        <v>180</v>
      </c>
      <c r="AY560" s="2" t="s">
        <v>757</v>
      </c>
      <c r="AZ560" s="2" t="s">
        <v>753</v>
      </c>
      <c r="BA560" s="2" t="s">
        <v>758</v>
      </c>
      <c r="BB560" s="2" t="s">
        <v>61</v>
      </c>
      <c r="BC560" s="2">
        <v>62496580</v>
      </c>
      <c r="BD560" s="2">
        <v>62522898</v>
      </c>
    </row>
    <row r="561" s="2" customFormat="1" spans="1:56">
      <c r="A561" s="2" t="s">
        <v>2109</v>
      </c>
      <c r="B561" s="8">
        <v>0.0353680795679481</v>
      </c>
      <c r="C561" s="8">
        <f t="shared" si="24"/>
        <v>2.01209442391698</v>
      </c>
      <c r="D561" s="2">
        <v>94.234886</v>
      </c>
      <c r="E561" s="2">
        <v>46.83423</v>
      </c>
      <c r="F561" s="2">
        <v>6.3126707</v>
      </c>
      <c r="G561" s="2">
        <v>5.614291</v>
      </c>
      <c r="H561" s="2">
        <v>47.062332</v>
      </c>
      <c r="I561" s="2">
        <v>69.40149</v>
      </c>
      <c r="J561" s="2">
        <v>30.999685</v>
      </c>
      <c r="K561" s="2">
        <v>41.79948</v>
      </c>
      <c r="L561" s="2">
        <v>44.90815</v>
      </c>
      <c r="M561" s="2">
        <f t="shared" si="25"/>
        <v>46.8342274</v>
      </c>
      <c r="N561" s="2">
        <v>44.31768</v>
      </c>
      <c r="O561" s="2">
        <v>124.372215</v>
      </c>
      <c r="P561" s="2">
        <v>76.414474</v>
      </c>
      <c r="Q561" s="2">
        <v>97.01012</v>
      </c>
      <c r="R561" s="2">
        <v>129.05995</v>
      </c>
      <c r="S561" s="2">
        <f t="shared" si="26"/>
        <v>94.2348878</v>
      </c>
      <c r="T561" s="2">
        <v>5.193516</v>
      </c>
      <c r="U561" s="2">
        <v>5.2265525</v>
      </c>
      <c r="V561" s="2">
        <v>6.7044754</v>
      </c>
      <c r="W561" s="2">
        <v>5.847598</v>
      </c>
      <c r="X561" s="2">
        <v>6.380456</v>
      </c>
      <c r="Y561" s="2">
        <v>5.3480635</v>
      </c>
      <c r="Z561" s="2">
        <v>6.4422245</v>
      </c>
      <c r="AA561" s="2">
        <v>6.0109935</v>
      </c>
      <c r="AB561" s="2">
        <v>6.842683</v>
      </c>
      <c r="AC561" s="2">
        <v>5.638247</v>
      </c>
      <c r="AD561" s="2" t="s">
        <v>55</v>
      </c>
      <c r="AE561" s="2" t="s">
        <v>55</v>
      </c>
      <c r="AF561" s="2" t="s">
        <v>55</v>
      </c>
      <c r="AG561" s="2" t="s">
        <v>55</v>
      </c>
      <c r="AH561" s="2" t="s">
        <v>55</v>
      </c>
      <c r="AI561" s="2" t="s">
        <v>55</v>
      </c>
      <c r="AJ561" s="2" t="s">
        <v>55</v>
      </c>
      <c r="AK561" s="2" t="s">
        <v>55</v>
      </c>
      <c r="AL561" s="2" t="s">
        <v>55</v>
      </c>
      <c r="AM561" s="2" t="s">
        <v>55</v>
      </c>
      <c r="AN561" s="2" t="s">
        <v>56</v>
      </c>
      <c r="AO561" s="2" t="s">
        <v>2110</v>
      </c>
      <c r="AP561" s="2" t="s">
        <v>753</v>
      </c>
      <c r="AQ561" s="2" t="s">
        <v>107</v>
      </c>
      <c r="AR561" s="2">
        <v>2328</v>
      </c>
      <c r="AS561" s="2" t="s">
        <v>226</v>
      </c>
      <c r="AT561" s="2" t="s">
        <v>61</v>
      </c>
      <c r="AU561" s="2">
        <v>62496580</v>
      </c>
      <c r="AV561" s="2">
        <v>62522898</v>
      </c>
      <c r="AW561" s="2" t="s">
        <v>2111</v>
      </c>
      <c r="AX561" s="2" t="s">
        <v>180</v>
      </c>
      <c r="AY561" s="2" t="s">
        <v>759</v>
      </c>
      <c r="AZ561" s="2" t="s">
        <v>753</v>
      </c>
      <c r="BA561" s="2" t="s">
        <v>760</v>
      </c>
      <c r="BB561" s="2" t="s">
        <v>61</v>
      </c>
      <c r="BC561" s="2">
        <v>62496580</v>
      </c>
      <c r="BD561" s="2">
        <v>62522898</v>
      </c>
    </row>
    <row r="562" s="2" customFormat="1" spans="1:56">
      <c r="A562" s="2" t="s">
        <v>2109</v>
      </c>
      <c r="B562" s="8">
        <v>0.0353680795679481</v>
      </c>
      <c r="C562" s="8">
        <f t="shared" si="24"/>
        <v>2.01209442391698</v>
      </c>
      <c r="D562" s="2">
        <v>94.234886</v>
      </c>
      <c r="E562" s="2">
        <v>46.83423</v>
      </c>
      <c r="F562" s="2">
        <v>6.3126707</v>
      </c>
      <c r="G562" s="2">
        <v>5.614291</v>
      </c>
      <c r="H562" s="2">
        <v>47.062332</v>
      </c>
      <c r="I562" s="2">
        <v>69.40149</v>
      </c>
      <c r="J562" s="2">
        <v>30.999685</v>
      </c>
      <c r="K562" s="2">
        <v>41.79948</v>
      </c>
      <c r="L562" s="2">
        <v>44.90815</v>
      </c>
      <c r="M562" s="2">
        <f t="shared" si="25"/>
        <v>46.8342274</v>
      </c>
      <c r="N562" s="2">
        <v>44.31768</v>
      </c>
      <c r="O562" s="2">
        <v>124.372215</v>
      </c>
      <c r="P562" s="2">
        <v>76.414474</v>
      </c>
      <c r="Q562" s="2">
        <v>97.01012</v>
      </c>
      <c r="R562" s="2">
        <v>129.05995</v>
      </c>
      <c r="S562" s="2">
        <f t="shared" si="26"/>
        <v>94.2348878</v>
      </c>
      <c r="T562" s="2">
        <v>5.193516</v>
      </c>
      <c r="U562" s="2">
        <v>5.2265525</v>
      </c>
      <c r="V562" s="2">
        <v>6.7044754</v>
      </c>
      <c r="W562" s="2">
        <v>5.847598</v>
      </c>
      <c r="X562" s="2">
        <v>6.380456</v>
      </c>
      <c r="Y562" s="2">
        <v>5.3480635</v>
      </c>
      <c r="Z562" s="2">
        <v>6.4422245</v>
      </c>
      <c r="AA562" s="2">
        <v>6.0109935</v>
      </c>
      <c r="AB562" s="2">
        <v>6.842683</v>
      </c>
      <c r="AC562" s="2">
        <v>5.638247</v>
      </c>
      <c r="AD562" s="2" t="s">
        <v>55</v>
      </c>
      <c r="AE562" s="2" t="s">
        <v>55</v>
      </c>
      <c r="AF562" s="2" t="s">
        <v>55</v>
      </c>
      <c r="AG562" s="2" t="s">
        <v>55</v>
      </c>
      <c r="AH562" s="2" t="s">
        <v>55</v>
      </c>
      <c r="AI562" s="2" t="s">
        <v>55</v>
      </c>
      <c r="AJ562" s="2" t="s">
        <v>55</v>
      </c>
      <c r="AK562" s="2" t="s">
        <v>55</v>
      </c>
      <c r="AL562" s="2" t="s">
        <v>55</v>
      </c>
      <c r="AM562" s="2" t="s">
        <v>55</v>
      </c>
      <c r="AN562" s="2" t="s">
        <v>56</v>
      </c>
      <c r="AO562" s="2" t="s">
        <v>2110</v>
      </c>
      <c r="AP562" s="2" t="s">
        <v>753</v>
      </c>
      <c r="AQ562" s="2" t="s">
        <v>107</v>
      </c>
      <c r="AR562" s="2">
        <v>2328</v>
      </c>
      <c r="AS562" s="2" t="s">
        <v>226</v>
      </c>
      <c r="AT562" s="2" t="s">
        <v>61</v>
      </c>
      <c r="AU562" s="2">
        <v>62496580</v>
      </c>
      <c r="AV562" s="2">
        <v>62522898</v>
      </c>
      <c r="AW562" s="2" t="s">
        <v>2111</v>
      </c>
      <c r="AX562" s="2" t="s">
        <v>180</v>
      </c>
      <c r="AY562" s="2" t="s">
        <v>761</v>
      </c>
      <c r="AZ562" s="2" t="s">
        <v>753</v>
      </c>
      <c r="BA562" s="2" t="s">
        <v>762</v>
      </c>
      <c r="BB562" s="2" t="s">
        <v>61</v>
      </c>
      <c r="BC562" s="2">
        <v>62496580</v>
      </c>
      <c r="BD562" s="2">
        <v>62522898</v>
      </c>
    </row>
    <row r="563" s="2" customFormat="1" spans="1:56">
      <c r="A563" s="2" t="s">
        <v>2109</v>
      </c>
      <c r="B563" s="8">
        <v>0.0353680795679481</v>
      </c>
      <c r="C563" s="8">
        <f t="shared" si="24"/>
        <v>2.01209442391698</v>
      </c>
      <c r="D563" s="2">
        <v>94.234886</v>
      </c>
      <c r="E563" s="2">
        <v>46.83423</v>
      </c>
      <c r="F563" s="2">
        <v>6.3126707</v>
      </c>
      <c r="G563" s="2">
        <v>5.614291</v>
      </c>
      <c r="H563" s="2">
        <v>47.062332</v>
      </c>
      <c r="I563" s="2">
        <v>69.40149</v>
      </c>
      <c r="J563" s="2">
        <v>30.999685</v>
      </c>
      <c r="K563" s="2">
        <v>41.79948</v>
      </c>
      <c r="L563" s="2">
        <v>44.90815</v>
      </c>
      <c r="M563" s="2">
        <f t="shared" si="25"/>
        <v>46.8342274</v>
      </c>
      <c r="N563" s="2">
        <v>44.31768</v>
      </c>
      <c r="O563" s="2">
        <v>124.372215</v>
      </c>
      <c r="P563" s="2">
        <v>76.414474</v>
      </c>
      <c r="Q563" s="2">
        <v>97.01012</v>
      </c>
      <c r="R563" s="2">
        <v>129.05995</v>
      </c>
      <c r="S563" s="2">
        <f t="shared" si="26"/>
        <v>94.2348878</v>
      </c>
      <c r="T563" s="2">
        <v>5.193516</v>
      </c>
      <c r="U563" s="2">
        <v>5.2265525</v>
      </c>
      <c r="V563" s="2">
        <v>6.7044754</v>
      </c>
      <c r="W563" s="2">
        <v>5.847598</v>
      </c>
      <c r="X563" s="2">
        <v>6.380456</v>
      </c>
      <c r="Y563" s="2">
        <v>5.3480635</v>
      </c>
      <c r="Z563" s="2">
        <v>6.4422245</v>
      </c>
      <c r="AA563" s="2">
        <v>6.0109935</v>
      </c>
      <c r="AB563" s="2">
        <v>6.842683</v>
      </c>
      <c r="AC563" s="2">
        <v>5.638247</v>
      </c>
      <c r="AD563" s="2" t="s">
        <v>55</v>
      </c>
      <c r="AE563" s="2" t="s">
        <v>55</v>
      </c>
      <c r="AF563" s="2" t="s">
        <v>55</v>
      </c>
      <c r="AG563" s="2" t="s">
        <v>55</v>
      </c>
      <c r="AH563" s="2" t="s">
        <v>55</v>
      </c>
      <c r="AI563" s="2" t="s">
        <v>55</v>
      </c>
      <c r="AJ563" s="2" t="s">
        <v>55</v>
      </c>
      <c r="AK563" s="2" t="s">
        <v>55</v>
      </c>
      <c r="AL563" s="2" t="s">
        <v>55</v>
      </c>
      <c r="AM563" s="2" t="s">
        <v>55</v>
      </c>
      <c r="AN563" s="2" t="s">
        <v>56</v>
      </c>
      <c r="AO563" s="2" t="s">
        <v>2110</v>
      </c>
      <c r="AP563" s="2" t="s">
        <v>753</v>
      </c>
      <c r="AQ563" s="2" t="s">
        <v>107</v>
      </c>
      <c r="AR563" s="2">
        <v>2328</v>
      </c>
      <c r="AS563" s="2" t="s">
        <v>226</v>
      </c>
      <c r="AT563" s="2" t="s">
        <v>61</v>
      </c>
      <c r="AU563" s="2">
        <v>62496580</v>
      </c>
      <c r="AV563" s="2">
        <v>62522898</v>
      </c>
      <c r="AW563" s="2" t="s">
        <v>2111</v>
      </c>
      <c r="AX563" s="2" t="s">
        <v>180</v>
      </c>
      <c r="AY563" s="2" t="s">
        <v>763</v>
      </c>
      <c r="AZ563" s="2" t="s">
        <v>753</v>
      </c>
      <c r="BA563" s="2" t="s">
        <v>764</v>
      </c>
      <c r="BB563" s="2" t="s">
        <v>61</v>
      </c>
      <c r="BC563" s="2">
        <v>62496580</v>
      </c>
      <c r="BD563" s="2">
        <v>62522898</v>
      </c>
    </row>
    <row r="564" s="2" customFormat="1" spans="1:56">
      <c r="A564" s="2" t="s">
        <v>2109</v>
      </c>
      <c r="B564" s="8">
        <v>0.0353680795679481</v>
      </c>
      <c r="C564" s="8">
        <f t="shared" si="24"/>
        <v>2.01209442391698</v>
      </c>
      <c r="D564" s="2">
        <v>94.234886</v>
      </c>
      <c r="E564" s="2">
        <v>46.83423</v>
      </c>
      <c r="F564" s="2">
        <v>6.3126707</v>
      </c>
      <c r="G564" s="2">
        <v>5.614291</v>
      </c>
      <c r="H564" s="2">
        <v>47.062332</v>
      </c>
      <c r="I564" s="2">
        <v>69.40149</v>
      </c>
      <c r="J564" s="2">
        <v>30.999685</v>
      </c>
      <c r="K564" s="2">
        <v>41.79948</v>
      </c>
      <c r="L564" s="2">
        <v>44.90815</v>
      </c>
      <c r="M564" s="2">
        <f t="shared" si="25"/>
        <v>46.8342274</v>
      </c>
      <c r="N564" s="2">
        <v>44.31768</v>
      </c>
      <c r="O564" s="2">
        <v>124.372215</v>
      </c>
      <c r="P564" s="2">
        <v>76.414474</v>
      </c>
      <c r="Q564" s="2">
        <v>97.01012</v>
      </c>
      <c r="R564" s="2">
        <v>129.05995</v>
      </c>
      <c r="S564" s="2">
        <f t="shared" si="26"/>
        <v>94.2348878</v>
      </c>
      <c r="T564" s="2">
        <v>5.193516</v>
      </c>
      <c r="U564" s="2">
        <v>5.2265525</v>
      </c>
      <c r="V564" s="2">
        <v>6.7044754</v>
      </c>
      <c r="W564" s="2">
        <v>5.847598</v>
      </c>
      <c r="X564" s="2">
        <v>6.380456</v>
      </c>
      <c r="Y564" s="2">
        <v>5.3480635</v>
      </c>
      <c r="Z564" s="2">
        <v>6.4422245</v>
      </c>
      <c r="AA564" s="2">
        <v>6.0109935</v>
      </c>
      <c r="AB564" s="2">
        <v>6.842683</v>
      </c>
      <c r="AC564" s="2">
        <v>5.638247</v>
      </c>
      <c r="AD564" s="2" t="s">
        <v>55</v>
      </c>
      <c r="AE564" s="2" t="s">
        <v>55</v>
      </c>
      <c r="AF564" s="2" t="s">
        <v>55</v>
      </c>
      <c r="AG564" s="2" t="s">
        <v>55</v>
      </c>
      <c r="AH564" s="2" t="s">
        <v>55</v>
      </c>
      <c r="AI564" s="2" t="s">
        <v>55</v>
      </c>
      <c r="AJ564" s="2" t="s">
        <v>55</v>
      </c>
      <c r="AK564" s="2" t="s">
        <v>55</v>
      </c>
      <c r="AL564" s="2" t="s">
        <v>55</v>
      </c>
      <c r="AM564" s="2" t="s">
        <v>55</v>
      </c>
      <c r="AN564" s="2" t="s">
        <v>56</v>
      </c>
      <c r="AO564" s="2" t="s">
        <v>2110</v>
      </c>
      <c r="AP564" s="2" t="s">
        <v>753</v>
      </c>
      <c r="AQ564" s="2" t="s">
        <v>107</v>
      </c>
      <c r="AR564" s="2">
        <v>2328</v>
      </c>
      <c r="AS564" s="2" t="s">
        <v>226</v>
      </c>
      <c r="AT564" s="2" t="s">
        <v>61</v>
      </c>
      <c r="AU564" s="2">
        <v>62496580</v>
      </c>
      <c r="AV564" s="2">
        <v>62522898</v>
      </c>
      <c r="AW564" s="2" t="s">
        <v>2111</v>
      </c>
      <c r="AX564" s="2" t="s">
        <v>180</v>
      </c>
      <c r="AY564" s="2" t="s">
        <v>765</v>
      </c>
      <c r="AZ564" s="2" t="s">
        <v>753</v>
      </c>
      <c r="BA564" s="2" t="s">
        <v>766</v>
      </c>
      <c r="BB564" s="2" t="s">
        <v>61</v>
      </c>
      <c r="BC564" s="2">
        <v>62496580</v>
      </c>
      <c r="BD564" s="2">
        <v>62522898</v>
      </c>
    </row>
    <row r="565" s="2" customFormat="1" spans="1:56">
      <c r="A565" s="2" t="s">
        <v>2109</v>
      </c>
      <c r="B565" s="8">
        <v>0.0353680795679481</v>
      </c>
      <c r="C565" s="8">
        <f t="shared" si="24"/>
        <v>2.01209442391698</v>
      </c>
      <c r="D565" s="2">
        <v>94.234886</v>
      </c>
      <c r="E565" s="2">
        <v>46.83423</v>
      </c>
      <c r="F565" s="2">
        <v>6.3126707</v>
      </c>
      <c r="G565" s="2">
        <v>5.614291</v>
      </c>
      <c r="H565" s="2">
        <v>47.062332</v>
      </c>
      <c r="I565" s="2">
        <v>69.40149</v>
      </c>
      <c r="J565" s="2">
        <v>30.999685</v>
      </c>
      <c r="K565" s="2">
        <v>41.79948</v>
      </c>
      <c r="L565" s="2">
        <v>44.90815</v>
      </c>
      <c r="M565" s="2">
        <f t="shared" si="25"/>
        <v>46.8342274</v>
      </c>
      <c r="N565" s="2">
        <v>44.31768</v>
      </c>
      <c r="O565" s="2">
        <v>124.372215</v>
      </c>
      <c r="P565" s="2">
        <v>76.414474</v>
      </c>
      <c r="Q565" s="2">
        <v>97.01012</v>
      </c>
      <c r="R565" s="2">
        <v>129.05995</v>
      </c>
      <c r="S565" s="2">
        <f t="shared" si="26"/>
        <v>94.2348878</v>
      </c>
      <c r="T565" s="2">
        <v>5.193516</v>
      </c>
      <c r="U565" s="2">
        <v>5.2265525</v>
      </c>
      <c r="V565" s="2">
        <v>6.7044754</v>
      </c>
      <c r="W565" s="2">
        <v>5.847598</v>
      </c>
      <c r="X565" s="2">
        <v>6.380456</v>
      </c>
      <c r="Y565" s="2">
        <v>5.3480635</v>
      </c>
      <c r="Z565" s="2">
        <v>6.4422245</v>
      </c>
      <c r="AA565" s="2">
        <v>6.0109935</v>
      </c>
      <c r="AB565" s="2">
        <v>6.842683</v>
      </c>
      <c r="AC565" s="2">
        <v>5.638247</v>
      </c>
      <c r="AD565" s="2" t="s">
        <v>55</v>
      </c>
      <c r="AE565" s="2" t="s">
        <v>55</v>
      </c>
      <c r="AF565" s="2" t="s">
        <v>55</v>
      </c>
      <c r="AG565" s="2" t="s">
        <v>55</v>
      </c>
      <c r="AH565" s="2" t="s">
        <v>55</v>
      </c>
      <c r="AI565" s="2" t="s">
        <v>55</v>
      </c>
      <c r="AJ565" s="2" t="s">
        <v>55</v>
      </c>
      <c r="AK565" s="2" t="s">
        <v>55</v>
      </c>
      <c r="AL565" s="2" t="s">
        <v>55</v>
      </c>
      <c r="AM565" s="2" t="s">
        <v>55</v>
      </c>
      <c r="AN565" s="2" t="s">
        <v>56</v>
      </c>
      <c r="AO565" s="2" t="s">
        <v>2110</v>
      </c>
      <c r="AP565" s="2" t="s">
        <v>753</v>
      </c>
      <c r="AQ565" s="2" t="s">
        <v>107</v>
      </c>
      <c r="AR565" s="2">
        <v>2328</v>
      </c>
      <c r="AS565" s="2" t="s">
        <v>226</v>
      </c>
      <c r="AT565" s="2" t="s">
        <v>61</v>
      </c>
      <c r="AU565" s="2">
        <v>62496580</v>
      </c>
      <c r="AV565" s="2">
        <v>62522898</v>
      </c>
      <c r="AW565" s="2" t="s">
        <v>2111</v>
      </c>
      <c r="AX565" s="2" t="s">
        <v>180</v>
      </c>
      <c r="AY565" s="2" t="s">
        <v>767</v>
      </c>
      <c r="AZ565" s="2" t="s">
        <v>753</v>
      </c>
      <c r="BA565" s="2" t="s">
        <v>768</v>
      </c>
      <c r="BB565" s="2" t="s">
        <v>61</v>
      </c>
      <c r="BC565" s="2">
        <v>62496580</v>
      </c>
      <c r="BD565" s="2">
        <v>62522898</v>
      </c>
    </row>
    <row r="566" s="2" customFormat="1" spans="1:56">
      <c r="A566" s="2" t="s">
        <v>2109</v>
      </c>
      <c r="B566" s="8">
        <v>0.0353680795679481</v>
      </c>
      <c r="C566" s="8">
        <f t="shared" si="24"/>
        <v>2.01209442391698</v>
      </c>
      <c r="D566" s="2">
        <v>94.234886</v>
      </c>
      <c r="E566" s="2">
        <v>46.83423</v>
      </c>
      <c r="F566" s="2">
        <v>6.3126707</v>
      </c>
      <c r="G566" s="2">
        <v>5.614291</v>
      </c>
      <c r="H566" s="2">
        <v>47.062332</v>
      </c>
      <c r="I566" s="2">
        <v>69.40149</v>
      </c>
      <c r="J566" s="2">
        <v>30.999685</v>
      </c>
      <c r="K566" s="2">
        <v>41.79948</v>
      </c>
      <c r="L566" s="2">
        <v>44.90815</v>
      </c>
      <c r="M566" s="2">
        <f t="shared" si="25"/>
        <v>46.8342274</v>
      </c>
      <c r="N566" s="2">
        <v>44.31768</v>
      </c>
      <c r="O566" s="2">
        <v>124.372215</v>
      </c>
      <c r="P566" s="2">
        <v>76.414474</v>
      </c>
      <c r="Q566" s="2">
        <v>97.01012</v>
      </c>
      <c r="R566" s="2">
        <v>129.05995</v>
      </c>
      <c r="S566" s="2">
        <f t="shared" si="26"/>
        <v>94.2348878</v>
      </c>
      <c r="T566" s="2">
        <v>5.193516</v>
      </c>
      <c r="U566" s="2">
        <v>5.2265525</v>
      </c>
      <c r="V566" s="2">
        <v>6.7044754</v>
      </c>
      <c r="W566" s="2">
        <v>5.847598</v>
      </c>
      <c r="X566" s="2">
        <v>6.380456</v>
      </c>
      <c r="Y566" s="2">
        <v>5.3480635</v>
      </c>
      <c r="Z566" s="2">
        <v>6.4422245</v>
      </c>
      <c r="AA566" s="2">
        <v>6.0109935</v>
      </c>
      <c r="AB566" s="2">
        <v>6.842683</v>
      </c>
      <c r="AC566" s="2">
        <v>5.638247</v>
      </c>
      <c r="AD566" s="2" t="s">
        <v>55</v>
      </c>
      <c r="AE566" s="2" t="s">
        <v>55</v>
      </c>
      <c r="AF566" s="2" t="s">
        <v>55</v>
      </c>
      <c r="AG566" s="2" t="s">
        <v>55</v>
      </c>
      <c r="AH566" s="2" t="s">
        <v>55</v>
      </c>
      <c r="AI566" s="2" t="s">
        <v>55</v>
      </c>
      <c r="AJ566" s="2" t="s">
        <v>55</v>
      </c>
      <c r="AK566" s="2" t="s">
        <v>55</v>
      </c>
      <c r="AL566" s="2" t="s">
        <v>55</v>
      </c>
      <c r="AM566" s="2" t="s">
        <v>55</v>
      </c>
      <c r="AN566" s="2" t="s">
        <v>56</v>
      </c>
      <c r="AO566" s="2" t="s">
        <v>2110</v>
      </c>
      <c r="AP566" s="2" t="s">
        <v>753</v>
      </c>
      <c r="AQ566" s="2" t="s">
        <v>107</v>
      </c>
      <c r="AR566" s="2">
        <v>2328</v>
      </c>
      <c r="AS566" s="2" t="s">
        <v>226</v>
      </c>
      <c r="AT566" s="2" t="s">
        <v>61</v>
      </c>
      <c r="AU566" s="2">
        <v>62496580</v>
      </c>
      <c r="AV566" s="2">
        <v>62522898</v>
      </c>
      <c r="AW566" s="2" t="s">
        <v>2111</v>
      </c>
      <c r="AX566" s="2" t="s">
        <v>180</v>
      </c>
      <c r="AY566" s="2" t="s">
        <v>769</v>
      </c>
      <c r="AZ566" s="2" t="s">
        <v>753</v>
      </c>
      <c r="BA566" s="2" t="s">
        <v>770</v>
      </c>
      <c r="BB566" s="2" t="s">
        <v>61</v>
      </c>
      <c r="BC566" s="2">
        <v>62496580</v>
      </c>
      <c r="BD566" s="2">
        <v>62522898</v>
      </c>
    </row>
    <row r="567" s="2" customFormat="1" spans="1:56">
      <c r="A567" s="2" t="s">
        <v>2109</v>
      </c>
      <c r="B567" s="8">
        <v>0.0353680795679481</v>
      </c>
      <c r="C567" s="8">
        <f t="shared" si="24"/>
        <v>2.01209442391698</v>
      </c>
      <c r="D567" s="2">
        <v>94.234886</v>
      </c>
      <c r="E567" s="2">
        <v>46.83423</v>
      </c>
      <c r="F567" s="2">
        <v>6.3126707</v>
      </c>
      <c r="G567" s="2">
        <v>5.614291</v>
      </c>
      <c r="H567" s="2">
        <v>47.062332</v>
      </c>
      <c r="I567" s="2">
        <v>69.40149</v>
      </c>
      <c r="J567" s="2">
        <v>30.999685</v>
      </c>
      <c r="K567" s="2">
        <v>41.79948</v>
      </c>
      <c r="L567" s="2">
        <v>44.90815</v>
      </c>
      <c r="M567" s="2">
        <f t="shared" si="25"/>
        <v>46.8342274</v>
      </c>
      <c r="N567" s="2">
        <v>44.31768</v>
      </c>
      <c r="O567" s="2">
        <v>124.372215</v>
      </c>
      <c r="P567" s="2">
        <v>76.414474</v>
      </c>
      <c r="Q567" s="2">
        <v>97.01012</v>
      </c>
      <c r="R567" s="2">
        <v>129.05995</v>
      </c>
      <c r="S567" s="2">
        <f t="shared" si="26"/>
        <v>94.2348878</v>
      </c>
      <c r="T567" s="2">
        <v>5.193516</v>
      </c>
      <c r="U567" s="2">
        <v>5.2265525</v>
      </c>
      <c r="V567" s="2">
        <v>6.7044754</v>
      </c>
      <c r="W567" s="2">
        <v>5.847598</v>
      </c>
      <c r="X567" s="2">
        <v>6.380456</v>
      </c>
      <c r="Y567" s="2">
        <v>5.3480635</v>
      </c>
      <c r="Z567" s="2">
        <v>6.4422245</v>
      </c>
      <c r="AA567" s="2">
        <v>6.0109935</v>
      </c>
      <c r="AB567" s="2">
        <v>6.842683</v>
      </c>
      <c r="AC567" s="2">
        <v>5.638247</v>
      </c>
      <c r="AD567" s="2" t="s">
        <v>55</v>
      </c>
      <c r="AE567" s="2" t="s">
        <v>55</v>
      </c>
      <c r="AF567" s="2" t="s">
        <v>55</v>
      </c>
      <c r="AG567" s="2" t="s">
        <v>55</v>
      </c>
      <c r="AH567" s="2" t="s">
        <v>55</v>
      </c>
      <c r="AI567" s="2" t="s">
        <v>55</v>
      </c>
      <c r="AJ567" s="2" t="s">
        <v>55</v>
      </c>
      <c r="AK567" s="2" t="s">
        <v>55</v>
      </c>
      <c r="AL567" s="2" t="s">
        <v>55</v>
      </c>
      <c r="AM567" s="2" t="s">
        <v>55</v>
      </c>
      <c r="AN567" s="2" t="s">
        <v>56</v>
      </c>
      <c r="AO567" s="2" t="s">
        <v>2110</v>
      </c>
      <c r="AP567" s="2" t="s">
        <v>753</v>
      </c>
      <c r="AQ567" s="2" t="s">
        <v>107</v>
      </c>
      <c r="AR567" s="2">
        <v>2328</v>
      </c>
      <c r="AS567" s="2" t="s">
        <v>226</v>
      </c>
      <c r="AT567" s="2" t="s">
        <v>61</v>
      </c>
      <c r="AU567" s="2">
        <v>62496580</v>
      </c>
      <c r="AV567" s="2">
        <v>62522898</v>
      </c>
      <c r="AW567" s="2" t="s">
        <v>2111</v>
      </c>
      <c r="AX567" s="2" t="s">
        <v>180</v>
      </c>
      <c r="AY567" s="2" t="s">
        <v>771</v>
      </c>
      <c r="AZ567" s="2" t="s">
        <v>753</v>
      </c>
      <c r="BA567" s="2" t="s">
        <v>772</v>
      </c>
      <c r="BB567" s="2" t="s">
        <v>61</v>
      </c>
      <c r="BC567" s="2">
        <v>62496580</v>
      </c>
      <c r="BD567" s="2">
        <v>62522898</v>
      </c>
    </row>
    <row r="568" s="2" customFormat="1" spans="1:50">
      <c r="A568" s="2" t="s">
        <v>2112</v>
      </c>
      <c r="B568" s="8">
        <v>0.00816689028067545</v>
      </c>
      <c r="C568" s="8">
        <f t="shared" si="24"/>
        <v>2.01038758874941</v>
      </c>
      <c r="D568" s="2">
        <v>65.161514</v>
      </c>
      <c r="E568" s="2">
        <v>32.412415</v>
      </c>
      <c r="F568" s="2">
        <v>5.8749213</v>
      </c>
      <c r="G568" s="2">
        <v>4.9258347</v>
      </c>
      <c r="H568" s="2">
        <v>28.550592</v>
      </c>
      <c r="I568" s="2">
        <v>60.189957</v>
      </c>
      <c r="J568" s="2">
        <v>33.784195</v>
      </c>
      <c r="K568" s="2">
        <v>24.077496</v>
      </c>
      <c r="L568" s="2">
        <v>15.459817</v>
      </c>
      <c r="M568" s="2">
        <f t="shared" si="25"/>
        <v>32.4124114</v>
      </c>
      <c r="N568" s="2">
        <v>48.032578</v>
      </c>
      <c r="O568" s="2">
        <v>81.81626</v>
      </c>
      <c r="P568" s="2">
        <v>69.9819</v>
      </c>
      <c r="Q568" s="2">
        <v>66.86623</v>
      </c>
      <c r="R568" s="2">
        <v>59.11058</v>
      </c>
      <c r="S568" s="2">
        <f t="shared" si="26"/>
        <v>65.1615096</v>
      </c>
      <c r="T568" s="2">
        <v>5.2972283</v>
      </c>
      <c r="U568" s="2">
        <v>4.3734355</v>
      </c>
      <c r="V568" s="2">
        <v>6.1357226</v>
      </c>
      <c r="W568" s="2">
        <v>5.6428957</v>
      </c>
      <c r="X568" s="2">
        <v>6.2575636</v>
      </c>
      <c r="Y568" s="2">
        <v>5.4861965</v>
      </c>
      <c r="Z568" s="2">
        <v>5.9265547</v>
      </c>
      <c r="AA568" s="2">
        <v>5.034548</v>
      </c>
      <c r="AB568" s="2">
        <v>5.7575397</v>
      </c>
      <c r="AC568" s="2">
        <v>4.092098</v>
      </c>
      <c r="AD568" s="2" t="s">
        <v>55</v>
      </c>
      <c r="AE568" s="2" t="s">
        <v>55</v>
      </c>
      <c r="AF568" s="2" t="s">
        <v>55</v>
      </c>
      <c r="AG568" s="2" t="s">
        <v>55</v>
      </c>
      <c r="AH568" s="2" t="s">
        <v>55</v>
      </c>
      <c r="AI568" s="2" t="s">
        <v>55</v>
      </c>
      <c r="AJ568" s="2" t="s">
        <v>55</v>
      </c>
      <c r="AK568" s="2" t="s">
        <v>55</v>
      </c>
      <c r="AL568" s="2" t="s">
        <v>55</v>
      </c>
      <c r="AM568" s="2" t="s">
        <v>55</v>
      </c>
      <c r="AN568" s="2" t="s">
        <v>56</v>
      </c>
      <c r="AO568" s="2" t="s">
        <v>2113</v>
      </c>
      <c r="AP568" s="2" t="s">
        <v>1614</v>
      </c>
      <c r="AQ568" s="2" t="s">
        <v>59</v>
      </c>
      <c r="AR568" s="2">
        <v>2496</v>
      </c>
      <c r="AS568" s="2" t="s">
        <v>142</v>
      </c>
      <c r="AT568" s="2" t="s">
        <v>67</v>
      </c>
      <c r="AU568" s="2">
        <v>67559254</v>
      </c>
      <c r="AV568" s="2">
        <v>67565140</v>
      </c>
      <c r="AW568" s="2" t="s">
        <v>2114</v>
      </c>
      <c r="AX568" s="2" t="s">
        <v>74</v>
      </c>
    </row>
    <row r="569" s="2" customFormat="1" spans="1:55">
      <c r="A569" s="2" t="s">
        <v>2115</v>
      </c>
      <c r="B569" s="8">
        <v>0.00774352818880292</v>
      </c>
      <c r="C569" s="8">
        <f t="shared" si="24"/>
        <v>2.00816925946965</v>
      </c>
      <c r="D569" s="2">
        <v>78.46159</v>
      </c>
      <c r="E569" s="2">
        <v>39.071205</v>
      </c>
      <c r="F569" s="2">
        <v>6.110571</v>
      </c>
      <c r="G569" s="2">
        <v>5.361779</v>
      </c>
      <c r="H569" s="2">
        <v>43.750328</v>
      </c>
      <c r="I569" s="2">
        <v>52.61892</v>
      </c>
      <c r="J569" s="2">
        <v>34.41302</v>
      </c>
      <c r="K569" s="2">
        <v>32.533577</v>
      </c>
      <c r="L569" s="2">
        <v>32.040173</v>
      </c>
      <c r="M569" s="2">
        <f t="shared" si="25"/>
        <v>39.0712036</v>
      </c>
      <c r="N569" s="2">
        <v>59.93064</v>
      </c>
      <c r="O569" s="2">
        <v>101.29458</v>
      </c>
      <c r="P569" s="2">
        <v>100.22858</v>
      </c>
      <c r="Q569" s="2">
        <v>72.80422</v>
      </c>
      <c r="R569" s="2">
        <v>58.04993</v>
      </c>
      <c r="S569" s="2">
        <f t="shared" si="26"/>
        <v>78.46159</v>
      </c>
      <c r="T569" s="2">
        <v>5.5983024</v>
      </c>
      <c r="U569" s="2">
        <v>5.1090293</v>
      </c>
      <c r="V569" s="2">
        <v>6.426315</v>
      </c>
      <c r="W569" s="2">
        <v>5.457565</v>
      </c>
      <c r="X569" s="2">
        <v>6.7518096</v>
      </c>
      <c r="Y569" s="2">
        <v>5.517507</v>
      </c>
      <c r="Z569" s="2">
        <v>6.044036</v>
      </c>
      <c r="AA569" s="2">
        <v>5.573811</v>
      </c>
      <c r="AB569" s="2">
        <v>5.7323914</v>
      </c>
      <c r="AC569" s="2">
        <v>5.150981</v>
      </c>
      <c r="AD569" s="2" t="s">
        <v>55</v>
      </c>
      <c r="AE569" s="2" t="s">
        <v>55</v>
      </c>
      <c r="AF569" s="2" t="s">
        <v>209</v>
      </c>
      <c r="AG569" s="2" t="s">
        <v>55</v>
      </c>
      <c r="AH569" s="2" t="s">
        <v>55</v>
      </c>
      <c r="AI569" s="2" t="s">
        <v>55</v>
      </c>
      <c r="AJ569" s="2" t="s">
        <v>55</v>
      </c>
      <c r="AK569" s="2" t="s">
        <v>55</v>
      </c>
      <c r="AL569" s="2" t="s">
        <v>55</v>
      </c>
      <c r="AM569" s="2" t="s">
        <v>55</v>
      </c>
      <c r="AN569" s="2" t="s">
        <v>56</v>
      </c>
      <c r="AO569" s="2" t="s">
        <v>2116</v>
      </c>
      <c r="AP569" s="2" t="s">
        <v>2117</v>
      </c>
      <c r="AQ569" s="2" t="s">
        <v>379</v>
      </c>
      <c r="AR569" s="2">
        <v>1052</v>
      </c>
      <c r="AS569" s="2" t="s">
        <v>263</v>
      </c>
      <c r="AT569" s="2" t="s">
        <v>67</v>
      </c>
      <c r="AU569" s="2">
        <v>66760594</v>
      </c>
      <c r="AV569" s="2">
        <v>66767894</v>
      </c>
      <c r="AW569" s="2" t="s">
        <v>2118</v>
      </c>
      <c r="AX569" s="2" t="s">
        <v>381</v>
      </c>
      <c r="AY569" s="2" t="s">
        <v>381</v>
      </c>
      <c r="AZ569" s="2" t="s">
        <v>381</v>
      </c>
      <c r="BA569" s="2" t="s">
        <v>381</v>
      </c>
      <c r="BB569" s="2" t="s">
        <v>381</v>
      </c>
      <c r="BC569" s="2" t="s">
        <v>381</v>
      </c>
    </row>
    <row r="570" s="2" customFormat="1" spans="1:56">
      <c r="A570" s="2" t="s">
        <v>2119</v>
      </c>
      <c r="B570" s="8">
        <v>0.0229783907245702</v>
      </c>
      <c r="C570" s="8">
        <f t="shared" si="24"/>
        <v>2.00780927958914</v>
      </c>
      <c r="D570" s="2">
        <v>62775.977</v>
      </c>
      <c r="E570" s="2">
        <v>31265.906</v>
      </c>
      <c r="F570" s="2">
        <v>15.763163</v>
      </c>
      <c r="G570" s="2">
        <v>15.118016</v>
      </c>
      <c r="H570" s="2">
        <v>29788.97</v>
      </c>
      <c r="I570" s="2">
        <v>45971.98</v>
      </c>
      <c r="J570" s="2">
        <v>32040.53</v>
      </c>
      <c r="K570" s="2">
        <v>19062.283</v>
      </c>
      <c r="L570" s="2">
        <v>29465.766</v>
      </c>
      <c r="M570" s="2">
        <f t="shared" si="25"/>
        <v>31265.9058</v>
      </c>
      <c r="N570" s="2">
        <v>79258.64</v>
      </c>
      <c r="O570" s="2">
        <v>46881.32</v>
      </c>
      <c r="P570" s="2">
        <v>64085.676</v>
      </c>
      <c r="Q570" s="2">
        <v>55804.473</v>
      </c>
      <c r="R570" s="2">
        <v>67849.77</v>
      </c>
      <c r="S570" s="2">
        <f t="shared" si="26"/>
        <v>62775.9758</v>
      </c>
      <c r="T570" s="2">
        <v>16.082623</v>
      </c>
      <c r="U570" s="2">
        <v>14.974159</v>
      </c>
      <c r="V570" s="2">
        <v>15.345564</v>
      </c>
      <c r="W570" s="2">
        <v>15.337133</v>
      </c>
      <c r="X570" s="2">
        <v>15.85024</v>
      </c>
      <c r="Y570" s="2">
        <v>15.18714</v>
      </c>
      <c r="Z570" s="2">
        <v>15.619627</v>
      </c>
      <c r="AA570" s="2">
        <v>14.979542</v>
      </c>
      <c r="AB570" s="2">
        <v>15.917757</v>
      </c>
      <c r="AC570" s="2">
        <v>15.112106</v>
      </c>
      <c r="AD570" s="2" t="s">
        <v>55</v>
      </c>
      <c r="AE570" s="2" t="s">
        <v>55</v>
      </c>
      <c r="AF570" s="2" t="s">
        <v>209</v>
      </c>
      <c r="AG570" s="2" t="s">
        <v>55</v>
      </c>
      <c r="AH570" s="2" t="s">
        <v>55</v>
      </c>
      <c r="AI570" s="2" t="s">
        <v>55</v>
      </c>
      <c r="AJ570" s="2" t="s">
        <v>55</v>
      </c>
      <c r="AK570" s="2" t="s">
        <v>55</v>
      </c>
      <c r="AL570" s="2" t="s">
        <v>55</v>
      </c>
      <c r="AM570" s="2" t="s">
        <v>55</v>
      </c>
      <c r="AN570" s="2" t="s">
        <v>56</v>
      </c>
      <c r="AO570" s="2" t="s">
        <v>2120</v>
      </c>
      <c r="AP570" s="2" t="s">
        <v>2121</v>
      </c>
      <c r="AQ570" s="2" t="s">
        <v>107</v>
      </c>
      <c r="AR570" s="2">
        <v>885</v>
      </c>
      <c r="AS570" s="2" t="s">
        <v>102</v>
      </c>
      <c r="AT570" s="2" t="s">
        <v>67</v>
      </c>
      <c r="AU570" s="2">
        <v>49118583</v>
      </c>
      <c r="AV570" s="2">
        <v>49122675</v>
      </c>
      <c r="AW570" s="2" t="s">
        <v>2122</v>
      </c>
      <c r="AX570" s="2" t="s">
        <v>180</v>
      </c>
      <c r="AY570" s="2" t="s">
        <v>2123</v>
      </c>
      <c r="AZ570" s="2" t="s">
        <v>2121</v>
      </c>
      <c r="BA570" s="2" t="s">
        <v>2124</v>
      </c>
      <c r="BB570" s="2" t="s">
        <v>67</v>
      </c>
      <c r="BC570" s="2">
        <v>49118583</v>
      </c>
      <c r="BD570" s="2">
        <v>49122675</v>
      </c>
    </row>
    <row r="571" s="2" customFormat="1" spans="1:56">
      <c r="A571" s="2" t="s">
        <v>2119</v>
      </c>
      <c r="B571" s="8">
        <v>0.0229783907245702</v>
      </c>
      <c r="C571" s="8">
        <f t="shared" si="24"/>
        <v>2.00780927958914</v>
      </c>
      <c r="D571" s="2">
        <v>62775.977</v>
      </c>
      <c r="E571" s="2">
        <v>31265.906</v>
      </c>
      <c r="F571" s="2">
        <v>15.763163</v>
      </c>
      <c r="G571" s="2">
        <v>15.118016</v>
      </c>
      <c r="H571" s="2">
        <v>29788.97</v>
      </c>
      <c r="I571" s="2">
        <v>45971.98</v>
      </c>
      <c r="J571" s="2">
        <v>32040.53</v>
      </c>
      <c r="K571" s="2">
        <v>19062.283</v>
      </c>
      <c r="L571" s="2">
        <v>29465.766</v>
      </c>
      <c r="M571" s="2">
        <f t="shared" si="25"/>
        <v>31265.9058</v>
      </c>
      <c r="N571" s="2">
        <v>79258.64</v>
      </c>
      <c r="O571" s="2">
        <v>46881.32</v>
      </c>
      <c r="P571" s="2">
        <v>64085.676</v>
      </c>
      <c r="Q571" s="2">
        <v>55804.473</v>
      </c>
      <c r="R571" s="2">
        <v>67849.77</v>
      </c>
      <c r="S571" s="2">
        <f t="shared" si="26"/>
        <v>62775.9758</v>
      </c>
      <c r="T571" s="2">
        <v>16.082623</v>
      </c>
      <c r="U571" s="2">
        <v>14.974159</v>
      </c>
      <c r="V571" s="2">
        <v>15.345564</v>
      </c>
      <c r="W571" s="2">
        <v>15.337133</v>
      </c>
      <c r="X571" s="2">
        <v>15.85024</v>
      </c>
      <c r="Y571" s="2">
        <v>15.18714</v>
      </c>
      <c r="Z571" s="2">
        <v>15.619627</v>
      </c>
      <c r="AA571" s="2">
        <v>14.979542</v>
      </c>
      <c r="AB571" s="2">
        <v>15.917757</v>
      </c>
      <c r="AC571" s="2">
        <v>15.112106</v>
      </c>
      <c r="AD571" s="2" t="s">
        <v>55</v>
      </c>
      <c r="AE571" s="2" t="s">
        <v>55</v>
      </c>
      <c r="AF571" s="2" t="s">
        <v>209</v>
      </c>
      <c r="AG571" s="2" t="s">
        <v>55</v>
      </c>
      <c r="AH571" s="2" t="s">
        <v>55</v>
      </c>
      <c r="AI571" s="2" t="s">
        <v>55</v>
      </c>
      <c r="AJ571" s="2" t="s">
        <v>55</v>
      </c>
      <c r="AK571" s="2" t="s">
        <v>55</v>
      </c>
      <c r="AL571" s="2" t="s">
        <v>55</v>
      </c>
      <c r="AM571" s="2" t="s">
        <v>55</v>
      </c>
      <c r="AN571" s="2" t="s">
        <v>56</v>
      </c>
      <c r="AO571" s="2" t="s">
        <v>2120</v>
      </c>
      <c r="AP571" s="2" t="s">
        <v>2121</v>
      </c>
      <c r="AQ571" s="2" t="s">
        <v>107</v>
      </c>
      <c r="AR571" s="2">
        <v>885</v>
      </c>
      <c r="AS571" s="2" t="s">
        <v>102</v>
      </c>
      <c r="AT571" s="2" t="s">
        <v>67</v>
      </c>
      <c r="AU571" s="2">
        <v>49118583</v>
      </c>
      <c r="AV571" s="2">
        <v>49122675</v>
      </c>
      <c r="AW571" s="2" t="s">
        <v>2122</v>
      </c>
      <c r="AX571" s="2" t="s">
        <v>180</v>
      </c>
      <c r="AY571" s="2" t="s">
        <v>2125</v>
      </c>
      <c r="AZ571" s="2" t="s">
        <v>2121</v>
      </c>
      <c r="BA571" s="2" t="s">
        <v>2126</v>
      </c>
      <c r="BB571" s="2" t="s">
        <v>67</v>
      </c>
      <c r="BC571" s="2">
        <v>49118583</v>
      </c>
      <c r="BD571" s="2">
        <v>49122675</v>
      </c>
    </row>
    <row r="572" s="2" customFormat="1" spans="1:56">
      <c r="A572" s="2" t="s">
        <v>2119</v>
      </c>
      <c r="B572" s="8">
        <v>0.0229783907245702</v>
      </c>
      <c r="C572" s="8">
        <f t="shared" si="24"/>
        <v>2.00780927958914</v>
      </c>
      <c r="D572" s="2">
        <v>62775.977</v>
      </c>
      <c r="E572" s="2">
        <v>31265.906</v>
      </c>
      <c r="F572" s="2">
        <v>15.763163</v>
      </c>
      <c r="G572" s="2">
        <v>15.118016</v>
      </c>
      <c r="H572" s="2">
        <v>29788.97</v>
      </c>
      <c r="I572" s="2">
        <v>45971.98</v>
      </c>
      <c r="J572" s="2">
        <v>32040.53</v>
      </c>
      <c r="K572" s="2">
        <v>19062.283</v>
      </c>
      <c r="L572" s="2">
        <v>29465.766</v>
      </c>
      <c r="M572" s="2">
        <f t="shared" si="25"/>
        <v>31265.9058</v>
      </c>
      <c r="N572" s="2">
        <v>79258.64</v>
      </c>
      <c r="O572" s="2">
        <v>46881.32</v>
      </c>
      <c r="P572" s="2">
        <v>64085.676</v>
      </c>
      <c r="Q572" s="2">
        <v>55804.473</v>
      </c>
      <c r="R572" s="2">
        <v>67849.77</v>
      </c>
      <c r="S572" s="2">
        <f t="shared" si="26"/>
        <v>62775.9758</v>
      </c>
      <c r="T572" s="2">
        <v>16.082623</v>
      </c>
      <c r="U572" s="2">
        <v>14.974159</v>
      </c>
      <c r="V572" s="2">
        <v>15.345564</v>
      </c>
      <c r="W572" s="2">
        <v>15.337133</v>
      </c>
      <c r="X572" s="2">
        <v>15.85024</v>
      </c>
      <c r="Y572" s="2">
        <v>15.18714</v>
      </c>
      <c r="Z572" s="2">
        <v>15.619627</v>
      </c>
      <c r="AA572" s="2">
        <v>14.979542</v>
      </c>
      <c r="AB572" s="2">
        <v>15.917757</v>
      </c>
      <c r="AC572" s="2">
        <v>15.112106</v>
      </c>
      <c r="AD572" s="2" t="s">
        <v>55</v>
      </c>
      <c r="AE572" s="2" t="s">
        <v>55</v>
      </c>
      <c r="AF572" s="2" t="s">
        <v>209</v>
      </c>
      <c r="AG572" s="2" t="s">
        <v>55</v>
      </c>
      <c r="AH572" s="2" t="s">
        <v>55</v>
      </c>
      <c r="AI572" s="2" t="s">
        <v>55</v>
      </c>
      <c r="AJ572" s="2" t="s">
        <v>55</v>
      </c>
      <c r="AK572" s="2" t="s">
        <v>55</v>
      </c>
      <c r="AL572" s="2" t="s">
        <v>55</v>
      </c>
      <c r="AM572" s="2" t="s">
        <v>55</v>
      </c>
      <c r="AN572" s="2" t="s">
        <v>56</v>
      </c>
      <c r="AO572" s="2" t="s">
        <v>2120</v>
      </c>
      <c r="AP572" s="2" t="s">
        <v>2121</v>
      </c>
      <c r="AQ572" s="2" t="s">
        <v>107</v>
      </c>
      <c r="AR572" s="2">
        <v>885</v>
      </c>
      <c r="AS572" s="2" t="s">
        <v>102</v>
      </c>
      <c r="AT572" s="2" t="s">
        <v>67</v>
      </c>
      <c r="AU572" s="2">
        <v>49118583</v>
      </c>
      <c r="AV572" s="2">
        <v>49122675</v>
      </c>
      <c r="AW572" s="2" t="s">
        <v>2122</v>
      </c>
      <c r="AX572" s="2" t="s">
        <v>63</v>
      </c>
      <c r="AY572" s="2" t="s">
        <v>2127</v>
      </c>
      <c r="AZ572" s="2" t="s">
        <v>2128</v>
      </c>
      <c r="BA572" s="2" t="s">
        <v>2129</v>
      </c>
      <c r="BB572" s="2" t="s">
        <v>61</v>
      </c>
      <c r="BC572" s="2">
        <v>49122547</v>
      </c>
      <c r="BD572" s="2">
        <v>49133663</v>
      </c>
    </row>
    <row r="573" s="2" customFormat="1" spans="1:56">
      <c r="A573" s="2" t="s">
        <v>2119</v>
      </c>
      <c r="B573" s="8">
        <v>0.0229783907245702</v>
      </c>
      <c r="C573" s="8">
        <f t="shared" si="24"/>
        <v>2.00780927958914</v>
      </c>
      <c r="D573" s="2">
        <v>62775.977</v>
      </c>
      <c r="E573" s="2">
        <v>31265.906</v>
      </c>
      <c r="F573" s="2">
        <v>15.763163</v>
      </c>
      <c r="G573" s="2">
        <v>15.118016</v>
      </c>
      <c r="H573" s="2">
        <v>29788.97</v>
      </c>
      <c r="I573" s="2">
        <v>45971.98</v>
      </c>
      <c r="J573" s="2">
        <v>32040.53</v>
      </c>
      <c r="K573" s="2">
        <v>19062.283</v>
      </c>
      <c r="L573" s="2">
        <v>29465.766</v>
      </c>
      <c r="M573" s="2">
        <f t="shared" si="25"/>
        <v>31265.9058</v>
      </c>
      <c r="N573" s="2">
        <v>79258.64</v>
      </c>
      <c r="O573" s="2">
        <v>46881.32</v>
      </c>
      <c r="P573" s="2">
        <v>64085.676</v>
      </c>
      <c r="Q573" s="2">
        <v>55804.473</v>
      </c>
      <c r="R573" s="2">
        <v>67849.77</v>
      </c>
      <c r="S573" s="2">
        <f t="shared" si="26"/>
        <v>62775.9758</v>
      </c>
      <c r="T573" s="2">
        <v>16.082623</v>
      </c>
      <c r="U573" s="2">
        <v>14.974159</v>
      </c>
      <c r="V573" s="2">
        <v>15.345564</v>
      </c>
      <c r="W573" s="2">
        <v>15.337133</v>
      </c>
      <c r="X573" s="2">
        <v>15.85024</v>
      </c>
      <c r="Y573" s="2">
        <v>15.18714</v>
      </c>
      <c r="Z573" s="2">
        <v>15.619627</v>
      </c>
      <c r="AA573" s="2">
        <v>14.979542</v>
      </c>
      <c r="AB573" s="2">
        <v>15.917757</v>
      </c>
      <c r="AC573" s="2">
        <v>15.112106</v>
      </c>
      <c r="AD573" s="2" t="s">
        <v>55</v>
      </c>
      <c r="AE573" s="2" t="s">
        <v>55</v>
      </c>
      <c r="AF573" s="2" t="s">
        <v>209</v>
      </c>
      <c r="AG573" s="2" t="s">
        <v>55</v>
      </c>
      <c r="AH573" s="2" t="s">
        <v>55</v>
      </c>
      <c r="AI573" s="2" t="s">
        <v>55</v>
      </c>
      <c r="AJ573" s="2" t="s">
        <v>55</v>
      </c>
      <c r="AK573" s="2" t="s">
        <v>55</v>
      </c>
      <c r="AL573" s="2" t="s">
        <v>55</v>
      </c>
      <c r="AM573" s="2" t="s">
        <v>55</v>
      </c>
      <c r="AN573" s="2" t="s">
        <v>56</v>
      </c>
      <c r="AO573" s="2" t="s">
        <v>2120</v>
      </c>
      <c r="AP573" s="2" t="s">
        <v>2121</v>
      </c>
      <c r="AQ573" s="2" t="s">
        <v>107</v>
      </c>
      <c r="AR573" s="2">
        <v>885</v>
      </c>
      <c r="AS573" s="2" t="s">
        <v>102</v>
      </c>
      <c r="AT573" s="2" t="s">
        <v>67</v>
      </c>
      <c r="AU573" s="2">
        <v>49118583</v>
      </c>
      <c r="AV573" s="2">
        <v>49122675</v>
      </c>
      <c r="AW573" s="2" t="s">
        <v>2122</v>
      </c>
      <c r="AX573" s="2" t="s">
        <v>63</v>
      </c>
      <c r="AY573" s="2" t="s">
        <v>2130</v>
      </c>
      <c r="AZ573" s="2" t="s">
        <v>2128</v>
      </c>
      <c r="BA573" s="2" t="s">
        <v>2131</v>
      </c>
      <c r="BB573" s="2" t="s">
        <v>61</v>
      </c>
      <c r="BC573" s="2">
        <v>49122547</v>
      </c>
      <c r="BD573" s="2">
        <v>49133663</v>
      </c>
    </row>
    <row r="574" s="2" customFormat="1" spans="1:56">
      <c r="A574" s="2" t="s">
        <v>2119</v>
      </c>
      <c r="B574" s="8">
        <v>0.0229783907245702</v>
      </c>
      <c r="C574" s="8">
        <f t="shared" si="24"/>
        <v>2.00780927958914</v>
      </c>
      <c r="D574" s="2">
        <v>62775.977</v>
      </c>
      <c r="E574" s="2">
        <v>31265.906</v>
      </c>
      <c r="F574" s="2">
        <v>15.763163</v>
      </c>
      <c r="G574" s="2">
        <v>15.118016</v>
      </c>
      <c r="H574" s="2">
        <v>29788.97</v>
      </c>
      <c r="I574" s="2">
        <v>45971.98</v>
      </c>
      <c r="J574" s="2">
        <v>32040.53</v>
      </c>
      <c r="K574" s="2">
        <v>19062.283</v>
      </c>
      <c r="L574" s="2">
        <v>29465.766</v>
      </c>
      <c r="M574" s="2">
        <f t="shared" si="25"/>
        <v>31265.9058</v>
      </c>
      <c r="N574" s="2">
        <v>79258.64</v>
      </c>
      <c r="O574" s="2">
        <v>46881.32</v>
      </c>
      <c r="P574" s="2">
        <v>64085.676</v>
      </c>
      <c r="Q574" s="2">
        <v>55804.473</v>
      </c>
      <c r="R574" s="2">
        <v>67849.77</v>
      </c>
      <c r="S574" s="2">
        <f t="shared" si="26"/>
        <v>62775.9758</v>
      </c>
      <c r="T574" s="2">
        <v>16.082623</v>
      </c>
      <c r="U574" s="2">
        <v>14.974159</v>
      </c>
      <c r="V574" s="2">
        <v>15.345564</v>
      </c>
      <c r="W574" s="2">
        <v>15.337133</v>
      </c>
      <c r="X574" s="2">
        <v>15.85024</v>
      </c>
      <c r="Y574" s="2">
        <v>15.18714</v>
      </c>
      <c r="Z574" s="2">
        <v>15.619627</v>
      </c>
      <c r="AA574" s="2">
        <v>14.979542</v>
      </c>
      <c r="AB574" s="2">
        <v>15.917757</v>
      </c>
      <c r="AC574" s="2">
        <v>15.112106</v>
      </c>
      <c r="AD574" s="2" t="s">
        <v>55</v>
      </c>
      <c r="AE574" s="2" t="s">
        <v>55</v>
      </c>
      <c r="AF574" s="2" t="s">
        <v>209</v>
      </c>
      <c r="AG574" s="2" t="s">
        <v>55</v>
      </c>
      <c r="AH574" s="2" t="s">
        <v>55</v>
      </c>
      <c r="AI574" s="2" t="s">
        <v>55</v>
      </c>
      <c r="AJ574" s="2" t="s">
        <v>55</v>
      </c>
      <c r="AK574" s="2" t="s">
        <v>55</v>
      </c>
      <c r="AL574" s="2" t="s">
        <v>55</v>
      </c>
      <c r="AM574" s="2" t="s">
        <v>55</v>
      </c>
      <c r="AN574" s="2" t="s">
        <v>56</v>
      </c>
      <c r="AO574" s="2" t="s">
        <v>2120</v>
      </c>
      <c r="AP574" s="2" t="s">
        <v>2121</v>
      </c>
      <c r="AQ574" s="2" t="s">
        <v>107</v>
      </c>
      <c r="AR574" s="2">
        <v>885</v>
      </c>
      <c r="AS574" s="2" t="s">
        <v>102</v>
      </c>
      <c r="AT574" s="2" t="s">
        <v>67</v>
      </c>
      <c r="AU574" s="2">
        <v>49118583</v>
      </c>
      <c r="AV574" s="2">
        <v>49122675</v>
      </c>
      <c r="AW574" s="2" t="s">
        <v>2122</v>
      </c>
      <c r="AX574" s="2" t="s">
        <v>63</v>
      </c>
      <c r="AY574" s="2" t="s">
        <v>2132</v>
      </c>
      <c r="AZ574" s="2" t="s">
        <v>2128</v>
      </c>
      <c r="BA574" s="2" t="s">
        <v>2133</v>
      </c>
      <c r="BB574" s="2" t="s">
        <v>61</v>
      </c>
      <c r="BC574" s="2">
        <v>49122547</v>
      </c>
      <c r="BD574" s="2">
        <v>49133663</v>
      </c>
    </row>
    <row r="575" s="2" customFormat="1" spans="1:56">
      <c r="A575" s="2" t="s">
        <v>2134</v>
      </c>
      <c r="B575" s="8">
        <v>0.00854528311338404</v>
      </c>
      <c r="C575" s="8">
        <f t="shared" si="24"/>
        <v>2.00736594701681</v>
      </c>
      <c r="D575" s="2">
        <v>509.99835</v>
      </c>
      <c r="E575" s="2">
        <v>254.06348</v>
      </c>
      <c r="F575" s="2">
        <v>8.74732</v>
      </c>
      <c r="G575" s="2">
        <v>8.1678295</v>
      </c>
      <c r="H575" s="2">
        <v>260.94055</v>
      </c>
      <c r="I575" s="2">
        <v>352.65097</v>
      </c>
      <c r="J575" s="2">
        <v>228.59195</v>
      </c>
      <c r="K575" s="2">
        <v>206.08458</v>
      </c>
      <c r="L575" s="2">
        <v>222.04926</v>
      </c>
      <c r="M575" s="2">
        <f t="shared" si="25"/>
        <v>254.063462</v>
      </c>
      <c r="N575" s="2">
        <v>365.60574</v>
      </c>
      <c r="O575" s="2">
        <v>602.8534</v>
      </c>
      <c r="P575" s="2">
        <v>557.6174</v>
      </c>
      <c r="Q575" s="2">
        <v>585.83875</v>
      </c>
      <c r="R575" s="2">
        <v>438.07642</v>
      </c>
      <c r="S575" s="2">
        <f t="shared" si="26"/>
        <v>509.998342</v>
      </c>
      <c r="T575" s="2">
        <v>8.159218</v>
      </c>
      <c r="U575" s="2">
        <v>7.931553</v>
      </c>
      <c r="V575" s="2">
        <v>8.908722</v>
      </c>
      <c r="W575" s="2">
        <v>8.130263</v>
      </c>
      <c r="X575" s="2">
        <v>9.139841</v>
      </c>
      <c r="Y575" s="2">
        <v>8.232442</v>
      </c>
      <c r="Z575" s="2">
        <v>8.935867</v>
      </c>
      <c r="AA575" s="2">
        <v>8.484539</v>
      </c>
      <c r="AB575" s="2">
        <v>8.592954</v>
      </c>
      <c r="AC575" s="2">
        <v>8.060351</v>
      </c>
      <c r="AD575" s="2" t="s">
        <v>55</v>
      </c>
      <c r="AE575" s="2" t="s">
        <v>55</v>
      </c>
      <c r="AF575" s="2" t="s">
        <v>209</v>
      </c>
      <c r="AG575" s="2" t="s">
        <v>55</v>
      </c>
      <c r="AH575" s="2" t="s">
        <v>55</v>
      </c>
      <c r="AI575" s="2" t="s">
        <v>55</v>
      </c>
      <c r="AJ575" s="2" t="s">
        <v>55</v>
      </c>
      <c r="AK575" s="2" t="s">
        <v>55</v>
      </c>
      <c r="AL575" s="2" t="s">
        <v>55</v>
      </c>
      <c r="AM575" s="2" t="s">
        <v>55</v>
      </c>
      <c r="AN575" s="2" t="s">
        <v>56</v>
      </c>
      <c r="AO575" s="2" t="s">
        <v>2135</v>
      </c>
      <c r="AP575" s="2" t="s">
        <v>2136</v>
      </c>
      <c r="AQ575" s="2" t="s">
        <v>71</v>
      </c>
      <c r="AR575" s="2">
        <v>1886</v>
      </c>
      <c r="AS575" s="2" t="s">
        <v>60</v>
      </c>
      <c r="AT575" s="2" t="s">
        <v>67</v>
      </c>
      <c r="AU575" s="2">
        <v>129816624</v>
      </c>
      <c r="AV575" s="2">
        <v>129822720</v>
      </c>
      <c r="AW575" s="2" t="s">
        <v>2137</v>
      </c>
      <c r="AX575" s="2" t="s">
        <v>63</v>
      </c>
      <c r="AY575" s="2" t="s">
        <v>2138</v>
      </c>
      <c r="AZ575" s="2" t="s">
        <v>2139</v>
      </c>
      <c r="BA575" s="2" t="s">
        <v>2140</v>
      </c>
      <c r="BB575" s="2" t="s">
        <v>61</v>
      </c>
      <c r="BC575" s="2">
        <v>129800673</v>
      </c>
      <c r="BD575" s="2">
        <v>129817233</v>
      </c>
    </row>
    <row r="576" s="2" customFormat="1" spans="1:56">
      <c r="A576" s="2" t="s">
        <v>2141</v>
      </c>
      <c r="B576" s="8">
        <v>0.0416590759293897</v>
      </c>
      <c r="C576" s="8">
        <f t="shared" si="24"/>
        <v>2.00214071582184</v>
      </c>
      <c r="D576" s="2">
        <v>2236.395</v>
      </c>
      <c r="E576" s="2">
        <v>1117.0022</v>
      </c>
      <c r="F576" s="2">
        <v>10.8481</v>
      </c>
      <c r="G576" s="2">
        <v>10.3448305</v>
      </c>
      <c r="H576" s="2">
        <v>1273.7673</v>
      </c>
      <c r="I576" s="2">
        <v>1443.4888</v>
      </c>
      <c r="J576" s="2">
        <v>1005.2031</v>
      </c>
      <c r="K576" s="2">
        <v>760.20154</v>
      </c>
      <c r="L576" s="2">
        <v>1102.3496</v>
      </c>
      <c r="M576" s="2">
        <f t="shared" si="25"/>
        <v>1117.002068</v>
      </c>
      <c r="N576" s="2">
        <v>1631.2935</v>
      </c>
      <c r="O576" s="2">
        <v>2900.3787</v>
      </c>
      <c r="P576" s="2">
        <v>1848.9731</v>
      </c>
      <c r="Q576" s="2">
        <v>2171.3167</v>
      </c>
      <c r="R576" s="2">
        <v>2630.0146</v>
      </c>
      <c r="S576" s="2">
        <f t="shared" si="26"/>
        <v>2236.39532</v>
      </c>
      <c r="T576" s="2">
        <v>10.303751</v>
      </c>
      <c r="U576" s="2">
        <v>10.342818</v>
      </c>
      <c r="V576" s="2">
        <v>11.177383</v>
      </c>
      <c r="W576" s="2">
        <v>10.18424</v>
      </c>
      <c r="X576" s="2">
        <v>10.828699</v>
      </c>
      <c r="Y576" s="2">
        <v>10.329162</v>
      </c>
      <c r="Z576" s="2">
        <v>10.779846</v>
      </c>
      <c r="AA576" s="2">
        <v>10.395878</v>
      </c>
      <c r="AB576" s="2">
        <v>11.150823</v>
      </c>
      <c r="AC576" s="2">
        <v>10.472052</v>
      </c>
      <c r="AD576" s="2" t="s">
        <v>55</v>
      </c>
      <c r="AE576" s="2" t="s">
        <v>55</v>
      </c>
      <c r="AF576" s="2" t="s">
        <v>55</v>
      </c>
      <c r="AG576" s="2" t="s">
        <v>55</v>
      </c>
      <c r="AH576" s="2" t="s">
        <v>55</v>
      </c>
      <c r="AI576" s="2" t="s">
        <v>55</v>
      </c>
      <c r="AJ576" s="2" t="s">
        <v>55</v>
      </c>
      <c r="AK576" s="2" t="s">
        <v>55</v>
      </c>
      <c r="AL576" s="2" t="s">
        <v>55</v>
      </c>
      <c r="AM576" s="2" t="s">
        <v>55</v>
      </c>
      <c r="AN576" s="2" t="s">
        <v>56</v>
      </c>
      <c r="AO576" s="2" t="s">
        <v>2142</v>
      </c>
      <c r="AP576" s="2" t="s">
        <v>2143</v>
      </c>
      <c r="AQ576" s="2" t="s">
        <v>107</v>
      </c>
      <c r="AR576" s="2">
        <v>3137</v>
      </c>
      <c r="AS576" s="2" t="s">
        <v>88</v>
      </c>
      <c r="AT576" s="2" t="s">
        <v>61</v>
      </c>
      <c r="AU576" s="2">
        <v>21921835</v>
      </c>
      <c r="AV576" s="2">
        <v>21978323</v>
      </c>
      <c r="AW576" s="2" t="s">
        <v>2144</v>
      </c>
      <c r="AX576" s="2" t="s">
        <v>180</v>
      </c>
      <c r="AY576" s="2" t="s">
        <v>2145</v>
      </c>
      <c r="AZ576" s="2" t="s">
        <v>2143</v>
      </c>
      <c r="BA576" s="2" t="s">
        <v>2146</v>
      </c>
      <c r="BB576" s="2" t="s">
        <v>61</v>
      </c>
      <c r="BC576" s="2">
        <v>21903735</v>
      </c>
      <c r="BD576" s="2">
        <v>21978323</v>
      </c>
    </row>
    <row r="577" s="2" customFormat="1" spans="1:56">
      <c r="A577" s="2" t="s">
        <v>2141</v>
      </c>
      <c r="B577" s="8">
        <v>0.0416590759293897</v>
      </c>
      <c r="C577" s="8">
        <f t="shared" si="24"/>
        <v>2.00214071582184</v>
      </c>
      <c r="D577" s="2">
        <v>2236.395</v>
      </c>
      <c r="E577" s="2">
        <v>1117.0022</v>
      </c>
      <c r="F577" s="2">
        <v>10.8481</v>
      </c>
      <c r="G577" s="2">
        <v>10.3448305</v>
      </c>
      <c r="H577" s="2">
        <v>1273.7673</v>
      </c>
      <c r="I577" s="2">
        <v>1443.4888</v>
      </c>
      <c r="J577" s="2">
        <v>1005.2031</v>
      </c>
      <c r="K577" s="2">
        <v>760.20154</v>
      </c>
      <c r="L577" s="2">
        <v>1102.3496</v>
      </c>
      <c r="M577" s="2">
        <f t="shared" si="25"/>
        <v>1117.002068</v>
      </c>
      <c r="N577" s="2">
        <v>1631.2935</v>
      </c>
      <c r="O577" s="2">
        <v>2900.3787</v>
      </c>
      <c r="P577" s="2">
        <v>1848.9731</v>
      </c>
      <c r="Q577" s="2">
        <v>2171.3167</v>
      </c>
      <c r="R577" s="2">
        <v>2630.0146</v>
      </c>
      <c r="S577" s="2">
        <f t="shared" si="26"/>
        <v>2236.39532</v>
      </c>
      <c r="T577" s="2">
        <v>10.303751</v>
      </c>
      <c r="U577" s="2">
        <v>10.342818</v>
      </c>
      <c r="V577" s="2">
        <v>11.177383</v>
      </c>
      <c r="W577" s="2">
        <v>10.18424</v>
      </c>
      <c r="X577" s="2">
        <v>10.828699</v>
      </c>
      <c r="Y577" s="2">
        <v>10.329162</v>
      </c>
      <c r="Z577" s="2">
        <v>10.779846</v>
      </c>
      <c r="AA577" s="2">
        <v>10.395878</v>
      </c>
      <c r="AB577" s="2">
        <v>11.150823</v>
      </c>
      <c r="AC577" s="2">
        <v>10.472052</v>
      </c>
      <c r="AD577" s="2" t="s">
        <v>55</v>
      </c>
      <c r="AE577" s="2" t="s">
        <v>55</v>
      </c>
      <c r="AF577" s="2" t="s">
        <v>55</v>
      </c>
      <c r="AG577" s="2" t="s">
        <v>55</v>
      </c>
      <c r="AH577" s="2" t="s">
        <v>55</v>
      </c>
      <c r="AI577" s="2" t="s">
        <v>55</v>
      </c>
      <c r="AJ577" s="2" t="s">
        <v>55</v>
      </c>
      <c r="AK577" s="2" t="s">
        <v>55</v>
      </c>
      <c r="AL577" s="2" t="s">
        <v>55</v>
      </c>
      <c r="AM577" s="2" t="s">
        <v>55</v>
      </c>
      <c r="AN577" s="2" t="s">
        <v>56</v>
      </c>
      <c r="AO577" s="2" t="s">
        <v>2142</v>
      </c>
      <c r="AP577" s="2" t="s">
        <v>2143</v>
      </c>
      <c r="AQ577" s="2" t="s">
        <v>107</v>
      </c>
      <c r="AR577" s="2">
        <v>3137</v>
      </c>
      <c r="AS577" s="2" t="s">
        <v>88</v>
      </c>
      <c r="AT577" s="2" t="s">
        <v>61</v>
      </c>
      <c r="AU577" s="2">
        <v>21921835</v>
      </c>
      <c r="AV577" s="2">
        <v>21978323</v>
      </c>
      <c r="AW577" s="2" t="s">
        <v>2144</v>
      </c>
      <c r="AX577" s="2" t="s">
        <v>180</v>
      </c>
      <c r="AY577" s="2" t="s">
        <v>2147</v>
      </c>
      <c r="AZ577" s="2" t="s">
        <v>2143</v>
      </c>
      <c r="BA577" s="2" t="s">
        <v>2148</v>
      </c>
      <c r="BB577" s="2" t="s">
        <v>61</v>
      </c>
      <c r="BC577" s="2">
        <v>21921835</v>
      </c>
      <c r="BD577" s="2">
        <v>21978323</v>
      </c>
    </row>
    <row r="578" s="2" customFormat="1" spans="1:56">
      <c r="A578" s="2" t="s">
        <v>2141</v>
      </c>
      <c r="B578" s="8">
        <v>0.0416590759293897</v>
      </c>
      <c r="C578" s="8">
        <f t="shared" ref="C578:C641" si="27">S578/M578</f>
        <v>2.00214071582184</v>
      </c>
      <c r="D578" s="2">
        <v>2236.395</v>
      </c>
      <c r="E578" s="2">
        <v>1117.0022</v>
      </c>
      <c r="F578" s="2">
        <v>10.8481</v>
      </c>
      <c r="G578" s="2">
        <v>10.3448305</v>
      </c>
      <c r="H578" s="2">
        <v>1273.7673</v>
      </c>
      <c r="I578" s="2">
        <v>1443.4888</v>
      </c>
      <c r="J578" s="2">
        <v>1005.2031</v>
      </c>
      <c r="K578" s="2">
        <v>760.20154</v>
      </c>
      <c r="L578" s="2">
        <v>1102.3496</v>
      </c>
      <c r="M578" s="2">
        <f t="shared" ref="M578:M641" si="28">AVERAGE(H578:L578)</f>
        <v>1117.002068</v>
      </c>
      <c r="N578" s="2">
        <v>1631.2935</v>
      </c>
      <c r="O578" s="2">
        <v>2900.3787</v>
      </c>
      <c r="P578" s="2">
        <v>1848.9731</v>
      </c>
      <c r="Q578" s="2">
        <v>2171.3167</v>
      </c>
      <c r="R578" s="2">
        <v>2630.0146</v>
      </c>
      <c r="S578" s="2">
        <f t="shared" ref="S578:S641" si="29">AVERAGE(N578:R578)</f>
        <v>2236.39532</v>
      </c>
      <c r="T578" s="2">
        <v>10.303751</v>
      </c>
      <c r="U578" s="2">
        <v>10.342818</v>
      </c>
      <c r="V578" s="2">
        <v>11.177383</v>
      </c>
      <c r="W578" s="2">
        <v>10.18424</v>
      </c>
      <c r="X578" s="2">
        <v>10.828699</v>
      </c>
      <c r="Y578" s="2">
        <v>10.329162</v>
      </c>
      <c r="Z578" s="2">
        <v>10.779846</v>
      </c>
      <c r="AA578" s="2">
        <v>10.395878</v>
      </c>
      <c r="AB578" s="2">
        <v>11.150823</v>
      </c>
      <c r="AC578" s="2">
        <v>10.472052</v>
      </c>
      <c r="AD578" s="2" t="s">
        <v>55</v>
      </c>
      <c r="AE578" s="2" t="s">
        <v>55</v>
      </c>
      <c r="AF578" s="2" t="s">
        <v>55</v>
      </c>
      <c r="AG578" s="2" t="s">
        <v>55</v>
      </c>
      <c r="AH578" s="2" t="s">
        <v>55</v>
      </c>
      <c r="AI578" s="2" t="s">
        <v>55</v>
      </c>
      <c r="AJ578" s="2" t="s">
        <v>55</v>
      </c>
      <c r="AK578" s="2" t="s">
        <v>55</v>
      </c>
      <c r="AL578" s="2" t="s">
        <v>55</v>
      </c>
      <c r="AM578" s="2" t="s">
        <v>55</v>
      </c>
      <c r="AN578" s="2" t="s">
        <v>56</v>
      </c>
      <c r="AO578" s="2" t="s">
        <v>2142</v>
      </c>
      <c r="AP578" s="2" t="s">
        <v>2143</v>
      </c>
      <c r="AQ578" s="2" t="s">
        <v>107</v>
      </c>
      <c r="AR578" s="2">
        <v>3137</v>
      </c>
      <c r="AS578" s="2" t="s">
        <v>88</v>
      </c>
      <c r="AT578" s="2" t="s">
        <v>61</v>
      </c>
      <c r="AU578" s="2">
        <v>21921835</v>
      </c>
      <c r="AV578" s="2">
        <v>21978323</v>
      </c>
      <c r="AW578" s="2" t="s">
        <v>2144</v>
      </c>
      <c r="AX578" s="2" t="s">
        <v>180</v>
      </c>
      <c r="AY578" s="2" t="s">
        <v>2149</v>
      </c>
      <c r="AZ578" s="2" t="s">
        <v>2143</v>
      </c>
      <c r="BA578" s="2" t="s">
        <v>2150</v>
      </c>
      <c r="BB578" s="2" t="s">
        <v>61</v>
      </c>
      <c r="BC578" s="2">
        <v>21921835</v>
      </c>
      <c r="BD578" s="2">
        <v>21978323</v>
      </c>
    </row>
    <row r="579" s="4" customFormat="1" spans="1:50">
      <c r="A579" s="4" t="s">
        <v>2151</v>
      </c>
      <c r="B579">
        <v>0.0255326593091326</v>
      </c>
      <c r="C579">
        <f t="shared" si="27"/>
        <v>1.99781645317562</v>
      </c>
      <c r="D579" s="4">
        <v>1347.5726</v>
      </c>
      <c r="E579" s="4">
        <v>674.5227</v>
      </c>
      <c r="F579" s="4">
        <v>10.104267</v>
      </c>
      <c r="G579" s="4">
        <v>9.56138</v>
      </c>
      <c r="H579" s="4">
        <v>685.83997</v>
      </c>
      <c r="I579" s="4">
        <v>1027.3147</v>
      </c>
      <c r="J579" s="4">
        <v>701.56616</v>
      </c>
      <c r="K579" s="4">
        <v>435.8955</v>
      </c>
      <c r="L579" s="4">
        <v>521.9974</v>
      </c>
      <c r="M579" s="4">
        <f t="shared" si="28"/>
        <v>674.522746</v>
      </c>
      <c r="N579" s="4">
        <v>1052.2284</v>
      </c>
      <c r="O579" s="4">
        <v>1195.7615</v>
      </c>
      <c r="P579" s="4">
        <v>1940.9591</v>
      </c>
      <c r="Q579" s="4">
        <v>1503.5272</v>
      </c>
      <c r="R579" s="4">
        <v>1045.387</v>
      </c>
      <c r="S579" s="4">
        <f t="shared" si="29"/>
        <v>1347.57264</v>
      </c>
      <c r="T579" s="4">
        <v>9.676998</v>
      </c>
      <c r="U579" s="4">
        <v>9.387992</v>
      </c>
      <c r="V579" s="4">
        <v>9.876861</v>
      </c>
      <c r="W579" s="4">
        <v>9.670555</v>
      </c>
      <c r="X579" s="4">
        <v>10.8990135</v>
      </c>
      <c r="Y579" s="4">
        <v>9.81238</v>
      </c>
      <c r="Z579" s="4">
        <v>10.249688</v>
      </c>
      <c r="AA579" s="4">
        <v>9.598498</v>
      </c>
      <c r="AB579" s="4">
        <v>9.818774</v>
      </c>
      <c r="AC579" s="4">
        <v>9.337473</v>
      </c>
      <c r="AD579" s="4" t="s">
        <v>55</v>
      </c>
      <c r="AE579" s="4" t="s">
        <v>55</v>
      </c>
      <c r="AF579" s="4" t="s">
        <v>209</v>
      </c>
      <c r="AG579" s="4" t="s">
        <v>55</v>
      </c>
      <c r="AH579" s="4" t="s">
        <v>55</v>
      </c>
      <c r="AI579" s="4" t="s">
        <v>55</v>
      </c>
      <c r="AJ579" s="4" t="s">
        <v>55</v>
      </c>
      <c r="AK579" s="4" t="s">
        <v>55</v>
      </c>
      <c r="AL579" s="4" t="s">
        <v>209</v>
      </c>
      <c r="AM579" s="4" t="s">
        <v>55</v>
      </c>
      <c r="AN579" s="4" t="s">
        <v>56</v>
      </c>
      <c r="AO579" s="4" t="s">
        <v>2152</v>
      </c>
      <c r="AP579" s="4" t="s">
        <v>2153</v>
      </c>
      <c r="AQ579" s="4" t="s">
        <v>59</v>
      </c>
      <c r="AR579" s="4">
        <v>1005</v>
      </c>
      <c r="AS579" s="4" t="s">
        <v>263</v>
      </c>
      <c r="AT579" s="4" t="s">
        <v>67</v>
      </c>
      <c r="AU579" s="4">
        <v>75137071</v>
      </c>
      <c r="AV579" s="4">
        <v>75157166</v>
      </c>
      <c r="AW579" s="4" t="s">
        <v>2154</v>
      </c>
      <c r="AX579" s="4" t="s">
        <v>74</v>
      </c>
    </row>
    <row r="580" s="4" customFormat="1" spans="1:50">
      <c r="A580" s="4" t="s">
        <v>2155</v>
      </c>
      <c r="B580">
        <v>0.0105777611305142</v>
      </c>
      <c r="C580">
        <f t="shared" si="27"/>
        <v>1.99410135043977</v>
      </c>
      <c r="D580" s="4">
        <v>1296.5817</v>
      </c>
      <c r="E580" s="4">
        <v>650.2085</v>
      </c>
      <c r="F580" s="4">
        <v>10.061482</v>
      </c>
      <c r="G580" s="4">
        <v>9.516659</v>
      </c>
      <c r="H580" s="4">
        <v>648.7155</v>
      </c>
      <c r="I580" s="4">
        <v>939.94434</v>
      </c>
      <c r="J580" s="4">
        <v>691.44867</v>
      </c>
      <c r="K580" s="4">
        <v>407.28992</v>
      </c>
      <c r="L580" s="4">
        <v>563.644</v>
      </c>
      <c r="M580" s="4">
        <f t="shared" si="28"/>
        <v>650.208486</v>
      </c>
      <c r="N580" s="4">
        <v>1163.0448</v>
      </c>
      <c r="O580" s="4">
        <v>1201.2231</v>
      </c>
      <c r="P580" s="4">
        <v>1770.6624</v>
      </c>
      <c r="Q580" s="4">
        <v>1355.822</v>
      </c>
      <c r="R580" s="4">
        <v>992.1558</v>
      </c>
      <c r="S580" s="4">
        <f t="shared" si="29"/>
        <v>1296.58162</v>
      </c>
      <c r="T580" s="4">
        <v>9.814154</v>
      </c>
      <c r="U580" s="4">
        <v>9.298438</v>
      </c>
      <c r="V580" s="4">
        <v>9.880585</v>
      </c>
      <c r="W580" s="4">
        <v>9.541609</v>
      </c>
      <c r="X580" s="4">
        <v>10.759379</v>
      </c>
      <c r="Y580" s="4">
        <v>9.790017</v>
      </c>
      <c r="Z580" s="4">
        <v>10.103917</v>
      </c>
      <c r="AA580" s="4">
        <v>9.49916</v>
      </c>
      <c r="AB580" s="4">
        <v>9.749374</v>
      </c>
      <c r="AC580" s="4">
        <v>9.454068</v>
      </c>
      <c r="AD580" s="4" t="s">
        <v>55</v>
      </c>
      <c r="AE580" s="4" t="s">
        <v>55</v>
      </c>
      <c r="AF580" s="4" t="s">
        <v>55</v>
      </c>
      <c r="AG580" s="4" t="s">
        <v>55</v>
      </c>
      <c r="AH580" s="4" t="s">
        <v>55</v>
      </c>
      <c r="AI580" s="4" t="s">
        <v>55</v>
      </c>
      <c r="AJ580" s="4" t="s">
        <v>55</v>
      </c>
      <c r="AK580" s="4" t="s">
        <v>55</v>
      </c>
      <c r="AL580" s="4" t="s">
        <v>55</v>
      </c>
      <c r="AM580" s="4" t="s">
        <v>55</v>
      </c>
      <c r="AN580" s="4" t="s">
        <v>56</v>
      </c>
      <c r="AO580" s="4" t="s">
        <v>2156</v>
      </c>
      <c r="AP580" s="4" t="s">
        <v>2117</v>
      </c>
      <c r="AQ580" s="4" t="s">
        <v>71</v>
      </c>
      <c r="AR580" s="4">
        <v>569</v>
      </c>
      <c r="AS580" s="4" t="s">
        <v>263</v>
      </c>
      <c r="AT580" s="4" t="s">
        <v>67</v>
      </c>
      <c r="AU580" s="4">
        <v>66757422</v>
      </c>
      <c r="AV580" s="4">
        <v>66767406</v>
      </c>
      <c r="AW580" s="4" t="s">
        <v>2157</v>
      </c>
      <c r="AX580" s="4" t="s">
        <v>74</v>
      </c>
    </row>
    <row r="581" s="4" customFormat="1" spans="1:56">
      <c r="A581" s="4" t="s">
        <v>2158</v>
      </c>
      <c r="B581">
        <v>0.0410043803412789</v>
      </c>
      <c r="C581">
        <f t="shared" si="27"/>
        <v>1.99379478512966</v>
      </c>
      <c r="D581" s="4">
        <v>218.99431</v>
      </c>
      <c r="E581" s="4">
        <v>109.83794</v>
      </c>
      <c r="F581" s="4">
        <v>7.5242968</v>
      </c>
      <c r="G581" s="4">
        <v>6.8845015</v>
      </c>
      <c r="H581" s="4">
        <v>86.630455</v>
      </c>
      <c r="I581" s="4">
        <v>152.49059</v>
      </c>
      <c r="J581" s="4">
        <v>135.84264</v>
      </c>
      <c r="K581" s="4">
        <v>78.4162</v>
      </c>
      <c r="L581" s="4">
        <v>95.8098</v>
      </c>
      <c r="M581" s="4">
        <f t="shared" si="28"/>
        <v>109.837937</v>
      </c>
      <c r="N581" s="4">
        <v>172.49416</v>
      </c>
      <c r="O581" s="4">
        <v>326.79034</v>
      </c>
      <c r="P581" s="4">
        <v>155.94727</v>
      </c>
      <c r="Q581" s="4">
        <v>243.30174</v>
      </c>
      <c r="R581" s="4">
        <v>196.43802</v>
      </c>
      <c r="S581" s="4">
        <f t="shared" si="29"/>
        <v>218.994306</v>
      </c>
      <c r="T581" s="4">
        <v>7.109301</v>
      </c>
      <c r="U581" s="4">
        <v>6.199005</v>
      </c>
      <c r="V581" s="4">
        <v>8.038625</v>
      </c>
      <c r="W581" s="4">
        <v>6.933534</v>
      </c>
      <c r="X581" s="4">
        <v>7.3412757</v>
      </c>
      <c r="Y581" s="4">
        <v>7.4978857</v>
      </c>
      <c r="Z581" s="4">
        <v>7.689325</v>
      </c>
      <c r="AA581" s="4">
        <v>7.0290728</v>
      </c>
      <c r="AB581" s="4">
        <v>7.442958</v>
      </c>
      <c r="AC581" s="4">
        <v>6.763014</v>
      </c>
      <c r="AD581" s="4" t="s">
        <v>55</v>
      </c>
      <c r="AE581" s="4" t="s">
        <v>209</v>
      </c>
      <c r="AF581" s="4" t="s">
        <v>55</v>
      </c>
      <c r="AG581" s="4" t="s">
        <v>55</v>
      </c>
      <c r="AH581" s="4" t="s">
        <v>55</v>
      </c>
      <c r="AI581" s="4" t="s">
        <v>55</v>
      </c>
      <c r="AJ581" s="4" t="s">
        <v>55</v>
      </c>
      <c r="AK581" s="4" t="s">
        <v>55</v>
      </c>
      <c r="AL581" s="4" t="s">
        <v>55</v>
      </c>
      <c r="AM581" s="4" t="s">
        <v>55</v>
      </c>
      <c r="AN581" s="4" t="s">
        <v>56</v>
      </c>
      <c r="AO581" s="4" t="s">
        <v>2159</v>
      </c>
      <c r="AP581" s="4" t="s">
        <v>2160</v>
      </c>
      <c r="AQ581" s="4" t="s">
        <v>107</v>
      </c>
      <c r="AR581" s="4">
        <v>1710</v>
      </c>
      <c r="AS581" s="4" t="s">
        <v>163</v>
      </c>
      <c r="AT581" s="4" t="s">
        <v>61</v>
      </c>
      <c r="AU581" s="4">
        <v>2986364</v>
      </c>
      <c r="AV581" s="4">
        <v>2998691</v>
      </c>
      <c r="AW581" s="4" t="s">
        <v>2161</v>
      </c>
      <c r="AX581" s="4" t="s">
        <v>180</v>
      </c>
      <c r="AY581" s="4" t="s">
        <v>2162</v>
      </c>
      <c r="AZ581" s="4" t="s">
        <v>2160</v>
      </c>
      <c r="BA581" s="4" t="s">
        <v>2163</v>
      </c>
      <c r="BB581" s="4" t="s">
        <v>61</v>
      </c>
      <c r="BC581" s="4">
        <v>2986364</v>
      </c>
      <c r="BD581" s="4">
        <v>2998691</v>
      </c>
    </row>
    <row r="582" s="4" customFormat="1" spans="1:56">
      <c r="A582" s="4" t="s">
        <v>2158</v>
      </c>
      <c r="B582">
        <v>0.0410043803412789</v>
      </c>
      <c r="C582">
        <f t="shared" si="27"/>
        <v>1.99379478512966</v>
      </c>
      <c r="D582" s="4">
        <v>218.99431</v>
      </c>
      <c r="E582" s="4">
        <v>109.83794</v>
      </c>
      <c r="F582" s="4">
        <v>7.5242968</v>
      </c>
      <c r="G582" s="4">
        <v>6.8845015</v>
      </c>
      <c r="H582" s="4">
        <v>86.630455</v>
      </c>
      <c r="I582" s="4">
        <v>152.49059</v>
      </c>
      <c r="J582" s="4">
        <v>135.84264</v>
      </c>
      <c r="K582" s="4">
        <v>78.4162</v>
      </c>
      <c r="L582" s="4">
        <v>95.8098</v>
      </c>
      <c r="M582" s="4">
        <f t="shared" si="28"/>
        <v>109.837937</v>
      </c>
      <c r="N582" s="4">
        <v>172.49416</v>
      </c>
      <c r="O582" s="4">
        <v>326.79034</v>
      </c>
      <c r="P582" s="4">
        <v>155.94727</v>
      </c>
      <c r="Q582" s="4">
        <v>243.30174</v>
      </c>
      <c r="R582" s="4">
        <v>196.43802</v>
      </c>
      <c r="S582" s="4">
        <f t="shared" si="29"/>
        <v>218.994306</v>
      </c>
      <c r="T582" s="4">
        <v>7.109301</v>
      </c>
      <c r="U582" s="4">
        <v>6.199005</v>
      </c>
      <c r="V582" s="4">
        <v>8.038625</v>
      </c>
      <c r="W582" s="4">
        <v>6.933534</v>
      </c>
      <c r="X582" s="4">
        <v>7.3412757</v>
      </c>
      <c r="Y582" s="4">
        <v>7.4978857</v>
      </c>
      <c r="Z582" s="4">
        <v>7.689325</v>
      </c>
      <c r="AA582" s="4">
        <v>7.0290728</v>
      </c>
      <c r="AB582" s="4">
        <v>7.442958</v>
      </c>
      <c r="AC582" s="4">
        <v>6.763014</v>
      </c>
      <c r="AD582" s="4" t="s">
        <v>55</v>
      </c>
      <c r="AE582" s="4" t="s">
        <v>209</v>
      </c>
      <c r="AF582" s="4" t="s">
        <v>55</v>
      </c>
      <c r="AG582" s="4" t="s">
        <v>55</v>
      </c>
      <c r="AH582" s="4" t="s">
        <v>55</v>
      </c>
      <c r="AI582" s="4" t="s">
        <v>55</v>
      </c>
      <c r="AJ582" s="4" t="s">
        <v>55</v>
      </c>
      <c r="AK582" s="4" t="s">
        <v>55</v>
      </c>
      <c r="AL582" s="4" t="s">
        <v>55</v>
      </c>
      <c r="AM582" s="4" t="s">
        <v>55</v>
      </c>
      <c r="AN582" s="4" t="s">
        <v>56</v>
      </c>
      <c r="AO582" s="4" t="s">
        <v>2159</v>
      </c>
      <c r="AP582" s="4" t="s">
        <v>2160</v>
      </c>
      <c r="AQ582" s="4" t="s">
        <v>107</v>
      </c>
      <c r="AR582" s="4">
        <v>1710</v>
      </c>
      <c r="AS582" s="4" t="s">
        <v>163</v>
      </c>
      <c r="AT582" s="4" t="s">
        <v>61</v>
      </c>
      <c r="AU582" s="4">
        <v>2986364</v>
      </c>
      <c r="AV582" s="4">
        <v>2998691</v>
      </c>
      <c r="AW582" s="4" t="s">
        <v>2161</v>
      </c>
      <c r="AX582" s="4" t="s">
        <v>180</v>
      </c>
      <c r="AY582" s="4" t="s">
        <v>2164</v>
      </c>
      <c r="AZ582" s="4" t="s">
        <v>2160</v>
      </c>
      <c r="BA582" s="4" t="s">
        <v>2165</v>
      </c>
      <c r="BB582" s="4" t="s">
        <v>61</v>
      </c>
      <c r="BC582" s="4">
        <v>2986364</v>
      </c>
      <c r="BD582" s="4">
        <v>2998691</v>
      </c>
    </row>
    <row r="583" s="4" customFormat="1" spans="1:56">
      <c r="A583" s="4" t="s">
        <v>2158</v>
      </c>
      <c r="B583">
        <v>0.0410043803412789</v>
      </c>
      <c r="C583">
        <f t="shared" si="27"/>
        <v>1.99379478512966</v>
      </c>
      <c r="D583" s="4">
        <v>218.99431</v>
      </c>
      <c r="E583" s="4">
        <v>109.83794</v>
      </c>
      <c r="F583" s="4">
        <v>7.5242968</v>
      </c>
      <c r="G583" s="4">
        <v>6.8845015</v>
      </c>
      <c r="H583" s="4">
        <v>86.630455</v>
      </c>
      <c r="I583" s="4">
        <v>152.49059</v>
      </c>
      <c r="J583" s="4">
        <v>135.84264</v>
      </c>
      <c r="K583" s="4">
        <v>78.4162</v>
      </c>
      <c r="L583" s="4">
        <v>95.8098</v>
      </c>
      <c r="M583" s="4">
        <f t="shared" si="28"/>
        <v>109.837937</v>
      </c>
      <c r="N583" s="4">
        <v>172.49416</v>
      </c>
      <c r="O583" s="4">
        <v>326.79034</v>
      </c>
      <c r="P583" s="4">
        <v>155.94727</v>
      </c>
      <c r="Q583" s="4">
        <v>243.30174</v>
      </c>
      <c r="R583" s="4">
        <v>196.43802</v>
      </c>
      <c r="S583" s="4">
        <f t="shared" si="29"/>
        <v>218.994306</v>
      </c>
      <c r="T583" s="4">
        <v>7.109301</v>
      </c>
      <c r="U583" s="4">
        <v>6.199005</v>
      </c>
      <c r="V583" s="4">
        <v>8.038625</v>
      </c>
      <c r="W583" s="4">
        <v>6.933534</v>
      </c>
      <c r="X583" s="4">
        <v>7.3412757</v>
      </c>
      <c r="Y583" s="4">
        <v>7.4978857</v>
      </c>
      <c r="Z583" s="4">
        <v>7.689325</v>
      </c>
      <c r="AA583" s="4">
        <v>7.0290728</v>
      </c>
      <c r="AB583" s="4">
        <v>7.442958</v>
      </c>
      <c r="AC583" s="4">
        <v>6.763014</v>
      </c>
      <c r="AD583" s="4" t="s">
        <v>55</v>
      </c>
      <c r="AE583" s="4" t="s">
        <v>209</v>
      </c>
      <c r="AF583" s="4" t="s">
        <v>55</v>
      </c>
      <c r="AG583" s="4" t="s">
        <v>55</v>
      </c>
      <c r="AH583" s="4" t="s">
        <v>55</v>
      </c>
      <c r="AI583" s="4" t="s">
        <v>55</v>
      </c>
      <c r="AJ583" s="4" t="s">
        <v>55</v>
      </c>
      <c r="AK583" s="4" t="s">
        <v>55</v>
      </c>
      <c r="AL583" s="4" t="s">
        <v>55</v>
      </c>
      <c r="AM583" s="4" t="s">
        <v>55</v>
      </c>
      <c r="AN583" s="4" t="s">
        <v>56</v>
      </c>
      <c r="AO583" s="4" t="s">
        <v>2159</v>
      </c>
      <c r="AP583" s="4" t="s">
        <v>2160</v>
      </c>
      <c r="AQ583" s="4" t="s">
        <v>107</v>
      </c>
      <c r="AR583" s="4">
        <v>1710</v>
      </c>
      <c r="AS583" s="4" t="s">
        <v>163</v>
      </c>
      <c r="AT583" s="4" t="s">
        <v>61</v>
      </c>
      <c r="AU583" s="4">
        <v>2986364</v>
      </c>
      <c r="AV583" s="4">
        <v>2998691</v>
      </c>
      <c r="AW583" s="4" t="s">
        <v>2161</v>
      </c>
      <c r="AX583" s="4" t="s">
        <v>180</v>
      </c>
      <c r="AY583" s="4" t="s">
        <v>2166</v>
      </c>
      <c r="AZ583" s="4" t="s">
        <v>2160</v>
      </c>
      <c r="BA583" s="4" t="s">
        <v>2163</v>
      </c>
      <c r="BB583" s="4" t="s">
        <v>61</v>
      </c>
      <c r="BC583" s="4">
        <v>2986364</v>
      </c>
      <c r="BD583" s="4">
        <v>2998691</v>
      </c>
    </row>
    <row r="584" s="4" customFormat="1" spans="1:56">
      <c r="A584" s="4" t="s">
        <v>2158</v>
      </c>
      <c r="B584">
        <v>0.0410043803412789</v>
      </c>
      <c r="C584">
        <f t="shared" si="27"/>
        <v>1.99379478512966</v>
      </c>
      <c r="D584" s="4">
        <v>218.99431</v>
      </c>
      <c r="E584" s="4">
        <v>109.83794</v>
      </c>
      <c r="F584" s="4">
        <v>7.5242968</v>
      </c>
      <c r="G584" s="4">
        <v>6.8845015</v>
      </c>
      <c r="H584" s="4">
        <v>86.630455</v>
      </c>
      <c r="I584" s="4">
        <v>152.49059</v>
      </c>
      <c r="J584" s="4">
        <v>135.84264</v>
      </c>
      <c r="K584" s="4">
        <v>78.4162</v>
      </c>
      <c r="L584" s="4">
        <v>95.8098</v>
      </c>
      <c r="M584" s="4">
        <f t="shared" si="28"/>
        <v>109.837937</v>
      </c>
      <c r="N584" s="4">
        <v>172.49416</v>
      </c>
      <c r="O584" s="4">
        <v>326.79034</v>
      </c>
      <c r="P584" s="4">
        <v>155.94727</v>
      </c>
      <c r="Q584" s="4">
        <v>243.30174</v>
      </c>
      <c r="R584" s="4">
        <v>196.43802</v>
      </c>
      <c r="S584" s="4">
        <f t="shared" si="29"/>
        <v>218.994306</v>
      </c>
      <c r="T584" s="4">
        <v>7.109301</v>
      </c>
      <c r="U584" s="4">
        <v>6.199005</v>
      </c>
      <c r="V584" s="4">
        <v>8.038625</v>
      </c>
      <c r="W584" s="4">
        <v>6.933534</v>
      </c>
      <c r="X584" s="4">
        <v>7.3412757</v>
      </c>
      <c r="Y584" s="4">
        <v>7.4978857</v>
      </c>
      <c r="Z584" s="4">
        <v>7.689325</v>
      </c>
      <c r="AA584" s="4">
        <v>7.0290728</v>
      </c>
      <c r="AB584" s="4">
        <v>7.442958</v>
      </c>
      <c r="AC584" s="4">
        <v>6.763014</v>
      </c>
      <c r="AD584" s="4" t="s">
        <v>55</v>
      </c>
      <c r="AE584" s="4" t="s">
        <v>209</v>
      </c>
      <c r="AF584" s="4" t="s">
        <v>55</v>
      </c>
      <c r="AG584" s="4" t="s">
        <v>55</v>
      </c>
      <c r="AH584" s="4" t="s">
        <v>55</v>
      </c>
      <c r="AI584" s="4" t="s">
        <v>55</v>
      </c>
      <c r="AJ584" s="4" t="s">
        <v>55</v>
      </c>
      <c r="AK584" s="4" t="s">
        <v>55</v>
      </c>
      <c r="AL584" s="4" t="s">
        <v>55</v>
      </c>
      <c r="AM584" s="4" t="s">
        <v>55</v>
      </c>
      <c r="AN584" s="4" t="s">
        <v>56</v>
      </c>
      <c r="AO584" s="4" t="s">
        <v>2159</v>
      </c>
      <c r="AP584" s="4" t="s">
        <v>2160</v>
      </c>
      <c r="AQ584" s="4" t="s">
        <v>107</v>
      </c>
      <c r="AR584" s="4">
        <v>1710</v>
      </c>
      <c r="AS584" s="4" t="s">
        <v>163</v>
      </c>
      <c r="AT584" s="4" t="s">
        <v>61</v>
      </c>
      <c r="AU584" s="4">
        <v>2986364</v>
      </c>
      <c r="AV584" s="4">
        <v>2998691</v>
      </c>
      <c r="AW584" s="4" t="s">
        <v>2161</v>
      </c>
      <c r="AX584" s="4" t="s">
        <v>180</v>
      </c>
      <c r="AY584" s="4" t="s">
        <v>2167</v>
      </c>
      <c r="AZ584" s="4" t="s">
        <v>2160</v>
      </c>
      <c r="BA584" s="4" t="s">
        <v>2163</v>
      </c>
      <c r="BB584" s="4" t="s">
        <v>61</v>
      </c>
      <c r="BC584" s="4">
        <v>2986364</v>
      </c>
      <c r="BD584" s="4">
        <v>2998691</v>
      </c>
    </row>
    <row r="585" s="4" customFormat="1" spans="1:50">
      <c r="A585" s="4" t="s">
        <v>2168</v>
      </c>
      <c r="B585">
        <v>0.0256198481040894</v>
      </c>
      <c r="C585">
        <f t="shared" si="27"/>
        <v>1.98864125964056</v>
      </c>
      <c r="D585" s="4">
        <v>197.28171</v>
      </c>
      <c r="E585" s="4">
        <v>99.20428</v>
      </c>
      <c r="F585" s="4">
        <v>7.418273</v>
      </c>
      <c r="G585" s="4">
        <v>6.789489</v>
      </c>
      <c r="H585" s="4">
        <v>106.802704</v>
      </c>
      <c r="I585" s="4">
        <v>113.363014</v>
      </c>
      <c r="J585" s="4">
        <v>86.293076</v>
      </c>
      <c r="K585" s="4">
        <v>82.43997</v>
      </c>
      <c r="L585" s="4">
        <v>107.12261</v>
      </c>
      <c r="M585" s="4">
        <f t="shared" si="28"/>
        <v>99.2042748</v>
      </c>
      <c r="N585" s="4">
        <v>149.40247</v>
      </c>
      <c r="O585" s="4">
        <v>220.12888</v>
      </c>
      <c r="P585" s="4">
        <v>237.85924</v>
      </c>
      <c r="Q585" s="4">
        <v>175.47429</v>
      </c>
      <c r="R585" s="4">
        <v>203.54369</v>
      </c>
      <c r="S585" s="4">
        <f t="shared" si="29"/>
        <v>197.281714</v>
      </c>
      <c r="T585" s="4">
        <v>6.90055</v>
      </c>
      <c r="U585" s="4">
        <v>6.5382924</v>
      </c>
      <c r="V585" s="4">
        <v>7.490395</v>
      </c>
      <c r="W585" s="4">
        <v>6.5229855</v>
      </c>
      <c r="X585" s="4">
        <v>7.958928</v>
      </c>
      <c r="Y585" s="4">
        <v>6.8501678</v>
      </c>
      <c r="Z585" s="4">
        <v>7.245219</v>
      </c>
      <c r="AA585" s="4">
        <v>7.103215</v>
      </c>
      <c r="AB585" s="4">
        <v>7.4962726</v>
      </c>
      <c r="AC585" s="4">
        <v>6.9327846</v>
      </c>
      <c r="AD585" s="4" t="s">
        <v>55</v>
      </c>
      <c r="AE585" s="4" t="s">
        <v>55</v>
      </c>
      <c r="AF585" s="4" t="s">
        <v>55</v>
      </c>
      <c r="AG585" s="4" t="s">
        <v>55</v>
      </c>
      <c r="AH585" s="4" t="s">
        <v>55</v>
      </c>
      <c r="AI585" s="4" t="s">
        <v>55</v>
      </c>
      <c r="AJ585" s="4" t="s">
        <v>55</v>
      </c>
      <c r="AK585" s="4" t="s">
        <v>55</v>
      </c>
      <c r="AL585" s="4" t="s">
        <v>55</v>
      </c>
      <c r="AM585" s="4" t="s">
        <v>55</v>
      </c>
      <c r="AN585" s="4" t="s">
        <v>56</v>
      </c>
      <c r="AO585" s="4" t="s">
        <v>2169</v>
      </c>
      <c r="AP585" s="4" t="s">
        <v>2170</v>
      </c>
      <c r="AQ585" s="4" t="s">
        <v>71</v>
      </c>
      <c r="AR585" s="4">
        <v>2554</v>
      </c>
      <c r="AS585" s="4" t="s">
        <v>305</v>
      </c>
      <c r="AT585" s="4" t="s">
        <v>67</v>
      </c>
      <c r="AU585" s="4">
        <v>15349067</v>
      </c>
      <c r="AV585" s="4">
        <v>15352765</v>
      </c>
      <c r="AW585" s="4" t="s">
        <v>2171</v>
      </c>
      <c r="AX585" s="4" t="s">
        <v>74</v>
      </c>
    </row>
    <row r="586" s="4" customFormat="1" spans="1:55">
      <c r="A586" s="4" t="s">
        <v>2172</v>
      </c>
      <c r="B586">
        <v>0.0487668834187609</v>
      </c>
      <c r="C586">
        <f t="shared" si="27"/>
        <v>1.98299139105281</v>
      </c>
      <c r="D586" s="4">
        <v>81.735634</v>
      </c>
      <c r="E586" s="4">
        <v>41.21835</v>
      </c>
      <c r="F586" s="4">
        <v>6.131583</v>
      </c>
      <c r="G586" s="4">
        <v>5.430148</v>
      </c>
      <c r="H586" s="4">
        <v>59.504154</v>
      </c>
      <c r="I586" s="4">
        <v>47.817913</v>
      </c>
      <c r="J586" s="4">
        <v>34.651108</v>
      </c>
      <c r="K586" s="4">
        <v>31.1268</v>
      </c>
      <c r="L586" s="4">
        <v>32.991776</v>
      </c>
      <c r="M586" s="4">
        <f t="shared" si="28"/>
        <v>41.2183502</v>
      </c>
      <c r="N586" s="4">
        <v>96.2035</v>
      </c>
      <c r="O586" s="4">
        <v>76.77053</v>
      </c>
      <c r="P586" s="4">
        <v>51.032475</v>
      </c>
      <c r="Q586" s="4">
        <v>57.875423</v>
      </c>
      <c r="R586" s="4">
        <v>126.79624</v>
      </c>
      <c r="S586" s="4">
        <f t="shared" si="29"/>
        <v>81.7356336</v>
      </c>
      <c r="T586" s="4">
        <v>6.2537794</v>
      </c>
      <c r="U586" s="4">
        <v>5.6104374</v>
      </c>
      <c r="V586" s="4">
        <v>6.0504575</v>
      </c>
      <c r="W586" s="4">
        <v>5.3233953</v>
      </c>
      <c r="X586" s="4">
        <v>5.8043966</v>
      </c>
      <c r="Y586" s="4">
        <v>5.529356</v>
      </c>
      <c r="Z586" s="4">
        <v>5.7323914</v>
      </c>
      <c r="AA586" s="4">
        <v>5.495503</v>
      </c>
      <c r="AB586" s="4">
        <v>6.81689</v>
      </c>
      <c r="AC586" s="4">
        <v>5.19205</v>
      </c>
      <c r="AD586" s="4" t="s">
        <v>55</v>
      </c>
      <c r="AE586" s="4" t="s">
        <v>55</v>
      </c>
      <c r="AF586" s="4" t="s">
        <v>55</v>
      </c>
      <c r="AG586" s="4" t="s">
        <v>55</v>
      </c>
      <c r="AH586" s="4" t="s">
        <v>55</v>
      </c>
      <c r="AI586" s="4" t="s">
        <v>55</v>
      </c>
      <c r="AJ586" s="4" t="s">
        <v>55</v>
      </c>
      <c r="AK586" s="4" t="s">
        <v>55</v>
      </c>
      <c r="AL586" s="4" t="s">
        <v>55</v>
      </c>
      <c r="AM586" s="4" t="s">
        <v>55</v>
      </c>
      <c r="AN586" s="4" t="s">
        <v>56</v>
      </c>
      <c r="AO586" s="4" t="s">
        <v>2173</v>
      </c>
      <c r="AP586" s="4" t="s">
        <v>1535</v>
      </c>
      <c r="AQ586" s="4" t="s">
        <v>379</v>
      </c>
      <c r="AR586" s="4">
        <v>893</v>
      </c>
      <c r="AS586" s="4" t="s">
        <v>263</v>
      </c>
      <c r="AT586" s="4" t="s">
        <v>67</v>
      </c>
      <c r="AU586" s="4">
        <v>74298810</v>
      </c>
      <c r="AV586" s="4">
        <v>74304518</v>
      </c>
      <c r="AW586" s="4" t="s">
        <v>2174</v>
      </c>
      <c r="AX586" s="4" t="s">
        <v>381</v>
      </c>
      <c r="AY586" s="4" t="s">
        <v>381</v>
      </c>
      <c r="AZ586" s="4" t="s">
        <v>381</v>
      </c>
      <c r="BA586" s="4" t="s">
        <v>381</v>
      </c>
      <c r="BB586" s="4" t="s">
        <v>381</v>
      </c>
      <c r="BC586" s="4" t="s">
        <v>381</v>
      </c>
    </row>
    <row r="587" s="4" customFormat="1" spans="1:50">
      <c r="A587" s="4" t="s">
        <v>2175</v>
      </c>
      <c r="B587">
        <v>0.0377112626062155</v>
      </c>
      <c r="C587">
        <f t="shared" si="27"/>
        <v>1.98031853189975</v>
      </c>
      <c r="D587" s="4">
        <v>1769.279</v>
      </c>
      <c r="E587" s="4">
        <v>893.43146</v>
      </c>
      <c r="F587" s="4">
        <v>10.480035</v>
      </c>
      <c r="G587" s="4">
        <v>10.030937</v>
      </c>
      <c r="H587" s="4">
        <v>857.5521</v>
      </c>
      <c r="I587" s="4">
        <v>1054.0322</v>
      </c>
      <c r="J587" s="4">
        <v>836.71387</v>
      </c>
      <c r="K587" s="4">
        <v>721.638</v>
      </c>
      <c r="L587" s="4">
        <v>997.22144</v>
      </c>
      <c r="M587" s="4">
        <f t="shared" si="28"/>
        <v>893.431522</v>
      </c>
      <c r="N587" s="4">
        <v>1211.6776</v>
      </c>
      <c r="O587" s="4">
        <v>1582.0304</v>
      </c>
      <c r="P587" s="4">
        <v>1789.2645</v>
      </c>
      <c r="Q587" s="4">
        <v>2705.535</v>
      </c>
      <c r="R587" s="4">
        <v>1557.8875</v>
      </c>
      <c r="S587" s="4">
        <f t="shared" si="29"/>
        <v>1769.279</v>
      </c>
      <c r="T587" s="4">
        <v>9.877399</v>
      </c>
      <c r="U587" s="4">
        <v>9.7211895</v>
      </c>
      <c r="V587" s="4">
        <v>10.282772</v>
      </c>
      <c r="W587" s="4">
        <v>9.713587</v>
      </c>
      <c r="X587" s="4">
        <v>10.775863</v>
      </c>
      <c r="Y587" s="4">
        <v>10.076401</v>
      </c>
      <c r="Z587" s="4">
        <v>11.095023</v>
      </c>
      <c r="AA587" s="4">
        <v>10.3204975</v>
      </c>
      <c r="AB587" s="4">
        <v>10.369115</v>
      </c>
      <c r="AC587" s="4">
        <v>10.323013</v>
      </c>
      <c r="AD587" s="4" t="s">
        <v>55</v>
      </c>
      <c r="AE587" s="4" t="s">
        <v>55</v>
      </c>
      <c r="AF587" s="4" t="s">
        <v>55</v>
      </c>
      <c r="AG587" s="4" t="s">
        <v>55</v>
      </c>
      <c r="AH587" s="4" t="s">
        <v>55</v>
      </c>
      <c r="AI587" s="4" t="s">
        <v>55</v>
      </c>
      <c r="AJ587" s="4" t="s">
        <v>55</v>
      </c>
      <c r="AK587" s="4" t="s">
        <v>55</v>
      </c>
      <c r="AL587" s="4" t="s">
        <v>55</v>
      </c>
      <c r="AM587" s="4" t="s">
        <v>55</v>
      </c>
      <c r="AN587" s="4" t="s">
        <v>56</v>
      </c>
      <c r="AO587" s="4" t="s">
        <v>2176</v>
      </c>
      <c r="AP587" s="4" t="s">
        <v>2177</v>
      </c>
      <c r="AQ587" s="4" t="s">
        <v>59</v>
      </c>
      <c r="AR587" s="4">
        <v>408</v>
      </c>
      <c r="AS587" s="4" t="s">
        <v>78</v>
      </c>
      <c r="AT587" s="4" t="s">
        <v>61</v>
      </c>
      <c r="AU587" s="4">
        <v>148852392</v>
      </c>
      <c r="AV587" s="4">
        <v>148853717</v>
      </c>
      <c r="AW587" s="4" t="s">
        <v>2178</v>
      </c>
      <c r="AX587" s="4" t="s">
        <v>74</v>
      </c>
    </row>
    <row r="588" s="4" customFormat="1" spans="1:50">
      <c r="A588" s="4" t="s">
        <v>2179</v>
      </c>
      <c r="B588">
        <v>0.0172988179877617</v>
      </c>
      <c r="C588">
        <f t="shared" si="27"/>
        <v>1.97733489727522</v>
      </c>
      <c r="D588" s="4">
        <v>836.56006</v>
      </c>
      <c r="E588" s="4">
        <v>423.07455</v>
      </c>
      <c r="F588" s="4">
        <v>9.464621</v>
      </c>
      <c r="G588" s="4">
        <v>8.841175</v>
      </c>
      <c r="H588" s="4">
        <v>419.85046</v>
      </c>
      <c r="I588" s="4">
        <v>748.0883</v>
      </c>
      <c r="J588" s="4">
        <v>355.32672</v>
      </c>
      <c r="K588" s="4">
        <v>317.72064</v>
      </c>
      <c r="L588" s="4">
        <v>274.3866</v>
      </c>
      <c r="M588" s="4">
        <f t="shared" si="28"/>
        <v>423.074544</v>
      </c>
      <c r="N588" s="4">
        <v>722.0398</v>
      </c>
      <c r="O588" s="4">
        <v>950.5308</v>
      </c>
      <c r="P588" s="4">
        <v>996.52356</v>
      </c>
      <c r="Q588" s="4">
        <v>806.93634</v>
      </c>
      <c r="R588" s="4">
        <v>706.7698</v>
      </c>
      <c r="S588" s="4">
        <f t="shared" si="29"/>
        <v>836.56006</v>
      </c>
      <c r="T588" s="4">
        <v>9.162489</v>
      </c>
      <c r="U588" s="4">
        <v>8.634889</v>
      </c>
      <c r="V588" s="4">
        <v>9.570712</v>
      </c>
      <c r="W588" s="4">
        <v>9.208632</v>
      </c>
      <c r="X588" s="4">
        <v>9.96433</v>
      </c>
      <c r="Y588" s="4">
        <v>8.859143</v>
      </c>
      <c r="Z588" s="4">
        <v>9.374443</v>
      </c>
      <c r="AA588" s="4">
        <v>9.121052</v>
      </c>
      <c r="AB588" s="4">
        <v>9.25113</v>
      </c>
      <c r="AC588" s="4">
        <v>8.382159</v>
      </c>
      <c r="AD588" s="4" t="s">
        <v>55</v>
      </c>
      <c r="AE588" s="4" t="s">
        <v>55</v>
      </c>
      <c r="AF588" s="4" t="s">
        <v>55</v>
      </c>
      <c r="AG588" s="4" t="s">
        <v>55</v>
      </c>
      <c r="AH588" s="4" t="s">
        <v>55</v>
      </c>
      <c r="AI588" s="4" t="s">
        <v>55</v>
      </c>
      <c r="AJ588" s="4" t="s">
        <v>55</v>
      </c>
      <c r="AK588" s="4" t="s">
        <v>55</v>
      </c>
      <c r="AL588" s="4" t="s">
        <v>55</v>
      </c>
      <c r="AM588" s="4" t="s">
        <v>55</v>
      </c>
      <c r="AN588" s="4" t="s">
        <v>56</v>
      </c>
      <c r="AO588" s="4" t="s">
        <v>2180</v>
      </c>
      <c r="AP588" s="4" t="s">
        <v>1614</v>
      </c>
      <c r="AQ588" s="4" t="s">
        <v>59</v>
      </c>
      <c r="AR588" s="4">
        <v>1857</v>
      </c>
      <c r="AS588" s="4" t="s">
        <v>142</v>
      </c>
      <c r="AT588" s="4" t="s">
        <v>67</v>
      </c>
      <c r="AU588" s="4">
        <v>67559237</v>
      </c>
      <c r="AV588" s="4">
        <v>67572805</v>
      </c>
      <c r="AW588" s="4" t="s">
        <v>2181</v>
      </c>
      <c r="AX588" s="4" t="s">
        <v>74</v>
      </c>
    </row>
    <row r="589" s="4" customFormat="1" spans="1:56">
      <c r="A589" s="4" t="s">
        <v>2182</v>
      </c>
      <c r="B589">
        <v>0.00921788661444099</v>
      </c>
      <c r="C589">
        <f t="shared" si="27"/>
        <v>1.97309510207195</v>
      </c>
      <c r="D589" s="4">
        <v>1320.4489</v>
      </c>
      <c r="E589" s="4">
        <v>669.2272</v>
      </c>
      <c r="F589" s="4">
        <v>10.089045</v>
      </c>
      <c r="G589" s="4">
        <v>9.553546</v>
      </c>
      <c r="H589" s="4">
        <v>665.1051</v>
      </c>
      <c r="I589" s="4">
        <v>1003.06445</v>
      </c>
      <c r="J589" s="4">
        <v>703.41205</v>
      </c>
      <c r="K589" s="4">
        <v>427.80072</v>
      </c>
      <c r="L589" s="4">
        <v>546.7534</v>
      </c>
      <c r="M589" s="4">
        <f t="shared" si="28"/>
        <v>669.227144</v>
      </c>
      <c r="N589" s="4">
        <v>1086.2477</v>
      </c>
      <c r="O589" s="4">
        <v>1249.3636</v>
      </c>
      <c r="P589" s="4">
        <v>1775.2882</v>
      </c>
      <c r="Q589" s="4">
        <v>1405.9502</v>
      </c>
      <c r="R589" s="4">
        <v>1085.3943</v>
      </c>
      <c r="S589" s="4">
        <f t="shared" si="29"/>
        <v>1320.4488</v>
      </c>
      <c r="T589" s="4">
        <v>9.715411</v>
      </c>
      <c r="U589" s="4">
        <v>9.340628</v>
      </c>
      <c r="V589" s="4">
        <v>9.934108</v>
      </c>
      <c r="W589" s="4">
        <v>9.635304</v>
      </c>
      <c r="X589" s="4">
        <v>10.763962</v>
      </c>
      <c r="Y589" s="4">
        <v>9.817335</v>
      </c>
      <c r="Z589" s="4">
        <v>10.1579685</v>
      </c>
      <c r="AA589" s="4">
        <v>9.569319</v>
      </c>
      <c r="AB589" s="4">
        <v>9.873776</v>
      </c>
      <c r="AC589" s="4">
        <v>9.405145</v>
      </c>
      <c r="AD589" s="4" t="s">
        <v>55</v>
      </c>
      <c r="AE589" s="4" t="s">
        <v>55</v>
      </c>
      <c r="AF589" s="4" t="s">
        <v>55</v>
      </c>
      <c r="AG589" s="4" t="s">
        <v>55</v>
      </c>
      <c r="AH589" s="4" t="s">
        <v>55</v>
      </c>
      <c r="AI589" s="4" t="s">
        <v>55</v>
      </c>
      <c r="AJ589" s="4" t="s">
        <v>55</v>
      </c>
      <c r="AK589" s="4" t="s">
        <v>55</v>
      </c>
      <c r="AL589" s="4" t="s">
        <v>55</v>
      </c>
      <c r="AM589" s="4" t="s">
        <v>55</v>
      </c>
      <c r="AN589" s="4" t="s">
        <v>56</v>
      </c>
      <c r="AO589" s="4" t="s">
        <v>2183</v>
      </c>
      <c r="AP589" s="4" t="s">
        <v>1489</v>
      </c>
      <c r="AQ589" s="4" t="s">
        <v>71</v>
      </c>
      <c r="AR589" s="4">
        <v>1323</v>
      </c>
      <c r="AS589" s="4" t="s">
        <v>263</v>
      </c>
      <c r="AT589" s="4" t="s">
        <v>61</v>
      </c>
      <c r="AU589" s="4">
        <v>72476665</v>
      </c>
      <c r="AV589" s="4">
        <v>72519759</v>
      </c>
      <c r="AW589" s="4" t="s">
        <v>2184</v>
      </c>
      <c r="AX589" s="4" t="s">
        <v>133</v>
      </c>
      <c r="AY589" s="4" t="s">
        <v>2065</v>
      </c>
      <c r="AZ589" s="4" t="s">
        <v>2066</v>
      </c>
      <c r="BA589" s="4" t="s">
        <v>2067</v>
      </c>
      <c r="BB589" s="4" t="s">
        <v>67</v>
      </c>
      <c r="BC589" s="4">
        <v>72467912</v>
      </c>
      <c r="BD589" s="4">
        <v>72476440</v>
      </c>
    </row>
    <row r="590" s="4" customFormat="1" spans="1:56">
      <c r="A590" s="4" t="s">
        <v>2182</v>
      </c>
      <c r="B590">
        <v>0.00921788661444099</v>
      </c>
      <c r="C590">
        <f t="shared" si="27"/>
        <v>1.97309510207195</v>
      </c>
      <c r="D590" s="4">
        <v>1320.4489</v>
      </c>
      <c r="E590" s="4">
        <v>669.2272</v>
      </c>
      <c r="F590" s="4">
        <v>10.089045</v>
      </c>
      <c r="G590" s="4">
        <v>9.553546</v>
      </c>
      <c r="H590" s="4">
        <v>665.1051</v>
      </c>
      <c r="I590" s="4">
        <v>1003.06445</v>
      </c>
      <c r="J590" s="4">
        <v>703.41205</v>
      </c>
      <c r="K590" s="4">
        <v>427.80072</v>
      </c>
      <c r="L590" s="4">
        <v>546.7534</v>
      </c>
      <c r="M590" s="4">
        <f t="shared" si="28"/>
        <v>669.227144</v>
      </c>
      <c r="N590" s="4">
        <v>1086.2477</v>
      </c>
      <c r="O590" s="4">
        <v>1249.3636</v>
      </c>
      <c r="P590" s="4">
        <v>1775.2882</v>
      </c>
      <c r="Q590" s="4">
        <v>1405.9502</v>
      </c>
      <c r="R590" s="4">
        <v>1085.3943</v>
      </c>
      <c r="S590" s="4">
        <f t="shared" si="29"/>
        <v>1320.4488</v>
      </c>
      <c r="T590" s="4">
        <v>9.715411</v>
      </c>
      <c r="U590" s="4">
        <v>9.340628</v>
      </c>
      <c r="V590" s="4">
        <v>9.934108</v>
      </c>
      <c r="W590" s="4">
        <v>9.635304</v>
      </c>
      <c r="X590" s="4">
        <v>10.763962</v>
      </c>
      <c r="Y590" s="4">
        <v>9.817335</v>
      </c>
      <c r="Z590" s="4">
        <v>10.1579685</v>
      </c>
      <c r="AA590" s="4">
        <v>9.569319</v>
      </c>
      <c r="AB590" s="4">
        <v>9.873776</v>
      </c>
      <c r="AC590" s="4">
        <v>9.405145</v>
      </c>
      <c r="AD590" s="4" t="s">
        <v>55</v>
      </c>
      <c r="AE590" s="4" t="s">
        <v>55</v>
      </c>
      <c r="AF590" s="4" t="s">
        <v>55</v>
      </c>
      <c r="AG590" s="4" t="s">
        <v>55</v>
      </c>
      <c r="AH590" s="4" t="s">
        <v>55</v>
      </c>
      <c r="AI590" s="4" t="s">
        <v>55</v>
      </c>
      <c r="AJ590" s="4" t="s">
        <v>55</v>
      </c>
      <c r="AK590" s="4" t="s">
        <v>55</v>
      </c>
      <c r="AL590" s="4" t="s">
        <v>55</v>
      </c>
      <c r="AM590" s="4" t="s">
        <v>55</v>
      </c>
      <c r="AN590" s="4" t="s">
        <v>56</v>
      </c>
      <c r="AO590" s="4" t="s">
        <v>2183</v>
      </c>
      <c r="AP590" s="4" t="s">
        <v>1489</v>
      </c>
      <c r="AQ590" s="4" t="s">
        <v>71</v>
      </c>
      <c r="AR590" s="4">
        <v>1323</v>
      </c>
      <c r="AS590" s="4" t="s">
        <v>263</v>
      </c>
      <c r="AT590" s="4" t="s">
        <v>61</v>
      </c>
      <c r="AU590" s="4">
        <v>72476665</v>
      </c>
      <c r="AV590" s="4">
        <v>72519759</v>
      </c>
      <c r="AW590" s="4" t="s">
        <v>2184</v>
      </c>
      <c r="AX590" s="4" t="s">
        <v>133</v>
      </c>
      <c r="AY590" s="4" t="s">
        <v>2068</v>
      </c>
      <c r="AZ590" s="4" t="s">
        <v>2066</v>
      </c>
      <c r="BA590" s="4" t="s">
        <v>2067</v>
      </c>
      <c r="BB590" s="4" t="s">
        <v>67</v>
      </c>
      <c r="BC590" s="4">
        <v>72467912</v>
      </c>
      <c r="BD590" s="4">
        <v>72476440</v>
      </c>
    </row>
    <row r="591" s="4" customFormat="1" spans="1:56">
      <c r="A591" s="4" t="s">
        <v>2182</v>
      </c>
      <c r="B591">
        <v>0.00921788661444099</v>
      </c>
      <c r="C591">
        <f t="shared" si="27"/>
        <v>1.97309510207195</v>
      </c>
      <c r="D591" s="4">
        <v>1320.4489</v>
      </c>
      <c r="E591" s="4">
        <v>669.2272</v>
      </c>
      <c r="F591" s="4">
        <v>10.089045</v>
      </c>
      <c r="G591" s="4">
        <v>9.553546</v>
      </c>
      <c r="H591" s="4">
        <v>665.1051</v>
      </c>
      <c r="I591" s="4">
        <v>1003.06445</v>
      </c>
      <c r="J591" s="4">
        <v>703.41205</v>
      </c>
      <c r="K591" s="4">
        <v>427.80072</v>
      </c>
      <c r="L591" s="4">
        <v>546.7534</v>
      </c>
      <c r="M591" s="4">
        <f t="shared" si="28"/>
        <v>669.227144</v>
      </c>
      <c r="N591" s="4">
        <v>1086.2477</v>
      </c>
      <c r="O591" s="4">
        <v>1249.3636</v>
      </c>
      <c r="P591" s="4">
        <v>1775.2882</v>
      </c>
      <c r="Q591" s="4">
        <v>1405.9502</v>
      </c>
      <c r="R591" s="4">
        <v>1085.3943</v>
      </c>
      <c r="S591" s="4">
        <f t="shared" si="29"/>
        <v>1320.4488</v>
      </c>
      <c r="T591" s="4">
        <v>9.715411</v>
      </c>
      <c r="U591" s="4">
        <v>9.340628</v>
      </c>
      <c r="V591" s="4">
        <v>9.934108</v>
      </c>
      <c r="W591" s="4">
        <v>9.635304</v>
      </c>
      <c r="X591" s="4">
        <v>10.763962</v>
      </c>
      <c r="Y591" s="4">
        <v>9.817335</v>
      </c>
      <c r="Z591" s="4">
        <v>10.1579685</v>
      </c>
      <c r="AA591" s="4">
        <v>9.569319</v>
      </c>
      <c r="AB591" s="4">
        <v>9.873776</v>
      </c>
      <c r="AC591" s="4">
        <v>9.405145</v>
      </c>
      <c r="AD591" s="4" t="s">
        <v>55</v>
      </c>
      <c r="AE591" s="4" t="s">
        <v>55</v>
      </c>
      <c r="AF591" s="4" t="s">
        <v>55</v>
      </c>
      <c r="AG591" s="4" t="s">
        <v>55</v>
      </c>
      <c r="AH591" s="4" t="s">
        <v>55</v>
      </c>
      <c r="AI591" s="4" t="s">
        <v>55</v>
      </c>
      <c r="AJ591" s="4" t="s">
        <v>55</v>
      </c>
      <c r="AK591" s="4" t="s">
        <v>55</v>
      </c>
      <c r="AL591" s="4" t="s">
        <v>55</v>
      </c>
      <c r="AM591" s="4" t="s">
        <v>55</v>
      </c>
      <c r="AN591" s="4" t="s">
        <v>56</v>
      </c>
      <c r="AO591" s="4" t="s">
        <v>2183</v>
      </c>
      <c r="AP591" s="4" t="s">
        <v>1489</v>
      </c>
      <c r="AQ591" s="4" t="s">
        <v>71</v>
      </c>
      <c r="AR591" s="4">
        <v>1323</v>
      </c>
      <c r="AS591" s="4" t="s">
        <v>263</v>
      </c>
      <c r="AT591" s="4" t="s">
        <v>61</v>
      </c>
      <c r="AU591" s="4">
        <v>72476665</v>
      </c>
      <c r="AV591" s="4">
        <v>72519759</v>
      </c>
      <c r="AW591" s="4" t="s">
        <v>2184</v>
      </c>
      <c r="AX591" s="4" t="s">
        <v>133</v>
      </c>
      <c r="AY591" s="4" t="s">
        <v>2069</v>
      </c>
      <c r="AZ591" s="4" t="s">
        <v>2066</v>
      </c>
      <c r="BA591" s="4" t="s">
        <v>2067</v>
      </c>
      <c r="BB591" s="4" t="s">
        <v>67</v>
      </c>
      <c r="BC591" s="4">
        <v>72440226</v>
      </c>
      <c r="BD591" s="4">
        <v>72476244</v>
      </c>
    </row>
    <row r="592" s="4" customFormat="1" spans="1:56">
      <c r="A592" s="4" t="s">
        <v>2182</v>
      </c>
      <c r="B592">
        <v>0.00921788661444099</v>
      </c>
      <c r="C592">
        <f t="shared" si="27"/>
        <v>1.97309510207195</v>
      </c>
      <c r="D592" s="4">
        <v>1320.4489</v>
      </c>
      <c r="E592" s="4">
        <v>669.2272</v>
      </c>
      <c r="F592" s="4">
        <v>10.089045</v>
      </c>
      <c r="G592" s="4">
        <v>9.553546</v>
      </c>
      <c r="H592" s="4">
        <v>665.1051</v>
      </c>
      <c r="I592" s="4">
        <v>1003.06445</v>
      </c>
      <c r="J592" s="4">
        <v>703.41205</v>
      </c>
      <c r="K592" s="4">
        <v>427.80072</v>
      </c>
      <c r="L592" s="4">
        <v>546.7534</v>
      </c>
      <c r="M592" s="4">
        <f t="shared" si="28"/>
        <v>669.227144</v>
      </c>
      <c r="N592" s="4">
        <v>1086.2477</v>
      </c>
      <c r="O592" s="4">
        <v>1249.3636</v>
      </c>
      <c r="P592" s="4">
        <v>1775.2882</v>
      </c>
      <c r="Q592" s="4">
        <v>1405.9502</v>
      </c>
      <c r="R592" s="4">
        <v>1085.3943</v>
      </c>
      <c r="S592" s="4">
        <f t="shared" si="29"/>
        <v>1320.4488</v>
      </c>
      <c r="T592" s="4">
        <v>9.715411</v>
      </c>
      <c r="U592" s="4">
        <v>9.340628</v>
      </c>
      <c r="V592" s="4">
        <v>9.934108</v>
      </c>
      <c r="W592" s="4">
        <v>9.635304</v>
      </c>
      <c r="X592" s="4">
        <v>10.763962</v>
      </c>
      <c r="Y592" s="4">
        <v>9.817335</v>
      </c>
      <c r="Z592" s="4">
        <v>10.1579685</v>
      </c>
      <c r="AA592" s="4">
        <v>9.569319</v>
      </c>
      <c r="AB592" s="4">
        <v>9.873776</v>
      </c>
      <c r="AC592" s="4">
        <v>9.405145</v>
      </c>
      <c r="AD592" s="4" t="s">
        <v>55</v>
      </c>
      <c r="AE592" s="4" t="s">
        <v>55</v>
      </c>
      <c r="AF592" s="4" t="s">
        <v>55</v>
      </c>
      <c r="AG592" s="4" t="s">
        <v>55</v>
      </c>
      <c r="AH592" s="4" t="s">
        <v>55</v>
      </c>
      <c r="AI592" s="4" t="s">
        <v>55</v>
      </c>
      <c r="AJ592" s="4" t="s">
        <v>55</v>
      </c>
      <c r="AK592" s="4" t="s">
        <v>55</v>
      </c>
      <c r="AL592" s="4" t="s">
        <v>55</v>
      </c>
      <c r="AM592" s="4" t="s">
        <v>55</v>
      </c>
      <c r="AN592" s="4" t="s">
        <v>56</v>
      </c>
      <c r="AO592" s="4" t="s">
        <v>2183</v>
      </c>
      <c r="AP592" s="4" t="s">
        <v>1489</v>
      </c>
      <c r="AQ592" s="4" t="s">
        <v>71</v>
      </c>
      <c r="AR592" s="4">
        <v>1323</v>
      </c>
      <c r="AS592" s="4" t="s">
        <v>263</v>
      </c>
      <c r="AT592" s="4" t="s">
        <v>61</v>
      </c>
      <c r="AU592" s="4">
        <v>72476665</v>
      </c>
      <c r="AV592" s="4">
        <v>72519759</v>
      </c>
      <c r="AW592" s="4" t="s">
        <v>2184</v>
      </c>
      <c r="AX592" s="4" t="s">
        <v>133</v>
      </c>
      <c r="AY592" s="4" t="s">
        <v>2070</v>
      </c>
      <c r="AZ592" s="4" t="s">
        <v>2066</v>
      </c>
      <c r="BA592" s="4" t="s">
        <v>2067</v>
      </c>
      <c r="BB592" s="4" t="s">
        <v>67</v>
      </c>
      <c r="BC592" s="4">
        <v>72469006</v>
      </c>
      <c r="BD592" s="4">
        <v>72476438</v>
      </c>
    </row>
    <row r="593" s="4" customFormat="1" spans="1:56">
      <c r="A593" s="4" t="s">
        <v>2182</v>
      </c>
      <c r="B593">
        <v>0.00921788661444099</v>
      </c>
      <c r="C593">
        <f t="shared" si="27"/>
        <v>1.97309510207195</v>
      </c>
      <c r="D593" s="4">
        <v>1320.4489</v>
      </c>
      <c r="E593" s="4">
        <v>669.2272</v>
      </c>
      <c r="F593" s="4">
        <v>10.089045</v>
      </c>
      <c r="G593" s="4">
        <v>9.553546</v>
      </c>
      <c r="H593" s="4">
        <v>665.1051</v>
      </c>
      <c r="I593" s="4">
        <v>1003.06445</v>
      </c>
      <c r="J593" s="4">
        <v>703.41205</v>
      </c>
      <c r="K593" s="4">
        <v>427.80072</v>
      </c>
      <c r="L593" s="4">
        <v>546.7534</v>
      </c>
      <c r="M593" s="4">
        <f t="shared" si="28"/>
        <v>669.227144</v>
      </c>
      <c r="N593" s="4">
        <v>1086.2477</v>
      </c>
      <c r="O593" s="4">
        <v>1249.3636</v>
      </c>
      <c r="P593" s="4">
        <v>1775.2882</v>
      </c>
      <c r="Q593" s="4">
        <v>1405.9502</v>
      </c>
      <c r="R593" s="4">
        <v>1085.3943</v>
      </c>
      <c r="S593" s="4">
        <f t="shared" si="29"/>
        <v>1320.4488</v>
      </c>
      <c r="T593" s="4">
        <v>9.715411</v>
      </c>
      <c r="U593" s="4">
        <v>9.340628</v>
      </c>
      <c r="V593" s="4">
        <v>9.934108</v>
      </c>
      <c r="W593" s="4">
        <v>9.635304</v>
      </c>
      <c r="X593" s="4">
        <v>10.763962</v>
      </c>
      <c r="Y593" s="4">
        <v>9.817335</v>
      </c>
      <c r="Z593" s="4">
        <v>10.1579685</v>
      </c>
      <c r="AA593" s="4">
        <v>9.569319</v>
      </c>
      <c r="AB593" s="4">
        <v>9.873776</v>
      </c>
      <c r="AC593" s="4">
        <v>9.405145</v>
      </c>
      <c r="AD593" s="4" t="s">
        <v>55</v>
      </c>
      <c r="AE593" s="4" t="s">
        <v>55</v>
      </c>
      <c r="AF593" s="4" t="s">
        <v>55</v>
      </c>
      <c r="AG593" s="4" t="s">
        <v>55</v>
      </c>
      <c r="AH593" s="4" t="s">
        <v>55</v>
      </c>
      <c r="AI593" s="4" t="s">
        <v>55</v>
      </c>
      <c r="AJ593" s="4" t="s">
        <v>55</v>
      </c>
      <c r="AK593" s="4" t="s">
        <v>55</v>
      </c>
      <c r="AL593" s="4" t="s">
        <v>55</v>
      </c>
      <c r="AM593" s="4" t="s">
        <v>55</v>
      </c>
      <c r="AN593" s="4" t="s">
        <v>56</v>
      </c>
      <c r="AO593" s="4" t="s">
        <v>2183</v>
      </c>
      <c r="AP593" s="4" t="s">
        <v>1489</v>
      </c>
      <c r="AQ593" s="4" t="s">
        <v>71</v>
      </c>
      <c r="AR593" s="4">
        <v>1323</v>
      </c>
      <c r="AS593" s="4" t="s">
        <v>263</v>
      </c>
      <c r="AT593" s="4" t="s">
        <v>61</v>
      </c>
      <c r="AU593" s="4">
        <v>72476665</v>
      </c>
      <c r="AV593" s="4">
        <v>72519759</v>
      </c>
      <c r="AW593" s="4" t="s">
        <v>2184</v>
      </c>
      <c r="AX593" s="4" t="s">
        <v>133</v>
      </c>
      <c r="AY593" s="4" t="s">
        <v>2071</v>
      </c>
      <c r="AZ593" s="4" t="s">
        <v>2066</v>
      </c>
      <c r="BA593" s="4" t="s">
        <v>2067</v>
      </c>
      <c r="BB593" s="4" t="s">
        <v>67</v>
      </c>
      <c r="BC593" s="4">
        <v>72469015</v>
      </c>
      <c r="BD593" s="4">
        <v>72476308</v>
      </c>
    </row>
    <row r="594" s="4" customFormat="1" spans="1:50">
      <c r="A594" s="4" t="s">
        <v>2185</v>
      </c>
      <c r="B594">
        <v>0.04795966752209</v>
      </c>
      <c r="C594">
        <f t="shared" si="27"/>
        <v>1.97001933743556</v>
      </c>
      <c r="D594" s="4">
        <v>520.0115</v>
      </c>
      <c r="E594" s="4">
        <v>263.9626</v>
      </c>
      <c r="F594" s="4">
        <v>8.797687</v>
      </c>
      <c r="G594" s="4">
        <v>8.184334</v>
      </c>
      <c r="H594" s="4">
        <v>198.95209</v>
      </c>
      <c r="I594" s="4">
        <v>397.14</v>
      </c>
      <c r="J594" s="4">
        <v>272.47086</v>
      </c>
      <c r="K594" s="4">
        <v>266.94736</v>
      </c>
      <c r="L594" s="4">
        <v>184.30275</v>
      </c>
      <c r="M594" s="4">
        <f t="shared" si="28"/>
        <v>263.962612</v>
      </c>
      <c r="N594" s="4">
        <v>575.1016</v>
      </c>
      <c r="O594" s="4">
        <v>574.436</v>
      </c>
      <c r="P594" s="4">
        <v>479.85068</v>
      </c>
      <c r="Q594" s="4">
        <v>542.57263</v>
      </c>
      <c r="R594" s="4">
        <v>428.09634</v>
      </c>
      <c r="S594" s="4">
        <f t="shared" si="29"/>
        <v>520.01145</v>
      </c>
      <c r="T594" s="4">
        <v>8.817944</v>
      </c>
      <c r="U594" s="4">
        <v>7.5110292</v>
      </c>
      <c r="V594" s="4">
        <v>8.831909</v>
      </c>
      <c r="W594" s="4">
        <v>8.293303</v>
      </c>
      <c r="X594" s="4">
        <v>8.946582</v>
      </c>
      <c r="Y594" s="4">
        <v>8.481742</v>
      </c>
      <c r="Z594" s="4">
        <v>8.834454</v>
      </c>
      <c r="AA594" s="4">
        <v>8.861645</v>
      </c>
      <c r="AB594" s="4">
        <v>8.557547</v>
      </c>
      <c r="AC594" s="4">
        <v>7.7739525</v>
      </c>
      <c r="AD594" s="4" t="s">
        <v>55</v>
      </c>
      <c r="AE594" s="4" t="s">
        <v>55</v>
      </c>
      <c r="AF594" s="4" t="s">
        <v>55</v>
      </c>
      <c r="AG594" s="4" t="s">
        <v>55</v>
      </c>
      <c r="AH594" s="4" t="s">
        <v>55</v>
      </c>
      <c r="AI594" s="4" t="s">
        <v>55</v>
      </c>
      <c r="AJ594" s="4" t="s">
        <v>55</v>
      </c>
      <c r="AK594" s="4" t="s">
        <v>55</v>
      </c>
      <c r="AL594" s="4" t="s">
        <v>55</v>
      </c>
      <c r="AM594" s="4" t="s">
        <v>55</v>
      </c>
      <c r="AN594" s="4" t="s">
        <v>56</v>
      </c>
      <c r="AO594" s="4" t="s">
        <v>2186</v>
      </c>
      <c r="AP594" s="4" t="s">
        <v>2187</v>
      </c>
      <c r="AQ594" s="4" t="s">
        <v>71</v>
      </c>
      <c r="AR594" s="4">
        <v>849</v>
      </c>
      <c r="AS594" s="4" t="s">
        <v>235</v>
      </c>
      <c r="AT594" s="4" t="s">
        <v>61</v>
      </c>
      <c r="AU594" s="4">
        <v>102514397</v>
      </c>
      <c r="AV594" s="4">
        <v>102516808</v>
      </c>
      <c r="AW594" s="4" t="s">
        <v>2188</v>
      </c>
      <c r="AX594" s="4" t="s">
        <v>74</v>
      </c>
    </row>
    <row r="595" s="4" customFormat="1" spans="1:56">
      <c r="A595" s="4" t="s">
        <v>2189</v>
      </c>
      <c r="B595">
        <v>0.00750380028488479</v>
      </c>
      <c r="C595">
        <f t="shared" si="27"/>
        <v>1.96665945780841</v>
      </c>
      <c r="D595" s="4">
        <v>564.6471</v>
      </c>
      <c r="E595" s="4">
        <v>287.10974</v>
      </c>
      <c r="F595" s="4">
        <v>8.903287</v>
      </c>
      <c r="G595" s="4">
        <v>8.312857</v>
      </c>
      <c r="H595" s="4">
        <v>286.7858</v>
      </c>
      <c r="I595" s="4">
        <v>439.20377</v>
      </c>
      <c r="J595" s="4">
        <v>231.31766</v>
      </c>
      <c r="K595" s="4">
        <v>185.50768</v>
      </c>
      <c r="L595" s="4">
        <v>292.73373</v>
      </c>
      <c r="M595" s="4">
        <f t="shared" si="28"/>
        <v>287.109728</v>
      </c>
      <c r="N595" s="4">
        <v>657.01447</v>
      </c>
      <c r="O595" s="4">
        <v>679.6407</v>
      </c>
      <c r="P595" s="4">
        <v>464.52347</v>
      </c>
      <c r="Q595" s="4">
        <v>445.78677</v>
      </c>
      <c r="R595" s="4">
        <v>576.2699</v>
      </c>
      <c r="S595" s="4">
        <f t="shared" si="29"/>
        <v>564.647062</v>
      </c>
      <c r="T595" s="4">
        <v>9.015454</v>
      </c>
      <c r="U595" s="4">
        <v>8.0730505</v>
      </c>
      <c r="V595" s="4">
        <v>9.083832</v>
      </c>
      <c r="W595" s="4">
        <v>8.4340315</v>
      </c>
      <c r="X595" s="4">
        <v>8.899786</v>
      </c>
      <c r="Y595" s="4">
        <v>8.249378</v>
      </c>
      <c r="Z595" s="4">
        <v>8.552237</v>
      </c>
      <c r="AA595" s="4">
        <v>8.333645</v>
      </c>
      <c r="AB595" s="4">
        <v>8.965125</v>
      </c>
      <c r="AC595" s="4">
        <v>8.474177</v>
      </c>
      <c r="AD595" s="4" t="s">
        <v>55</v>
      </c>
      <c r="AE595" s="4" t="s">
        <v>55</v>
      </c>
      <c r="AF595" s="4" t="s">
        <v>55</v>
      </c>
      <c r="AG595" s="4" t="s">
        <v>55</v>
      </c>
      <c r="AH595" s="4" t="s">
        <v>55</v>
      </c>
      <c r="AI595" s="4" t="s">
        <v>55</v>
      </c>
      <c r="AJ595" s="4" t="s">
        <v>55</v>
      </c>
      <c r="AK595" s="4" t="s">
        <v>55</v>
      </c>
      <c r="AL595" s="4" t="s">
        <v>55</v>
      </c>
      <c r="AM595" s="4" t="s">
        <v>55</v>
      </c>
      <c r="AN595" s="4" t="s">
        <v>56</v>
      </c>
      <c r="AO595" s="4" t="s">
        <v>2190</v>
      </c>
      <c r="AP595" s="4" t="s">
        <v>2191</v>
      </c>
      <c r="AQ595" s="4" t="s">
        <v>107</v>
      </c>
      <c r="AR595" s="4">
        <v>1031</v>
      </c>
      <c r="AS595" s="4" t="s">
        <v>97</v>
      </c>
      <c r="AT595" s="4" t="s">
        <v>67</v>
      </c>
      <c r="AU595" s="4">
        <v>73126319</v>
      </c>
      <c r="AV595" s="4">
        <v>73127890</v>
      </c>
      <c r="AW595" s="4" t="s">
        <v>2192</v>
      </c>
      <c r="AX595" s="4" t="s">
        <v>180</v>
      </c>
      <c r="AY595" s="4" t="s">
        <v>2193</v>
      </c>
      <c r="AZ595" s="4" t="s">
        <v>2191</v>
      </c>
      <c r="BA595" s="4" t="s">
        <v>2194</v>
      </c>
      <c r="BB595" s="4" t="s">
        <v>67</v>
      </c>
      <c r="BC595" s="4">
        <v>73126319</v>
      </c>
      <c r="BD595" s="4">
        <v>73127890</v>
      </c>
    </row>
    <row r="596" s="4" customFormat="1" spans="1:56">
      <c r="A596" s="4" t="s">
        <v>2189</v>
      </c>
      <c r="B596">
        <v>0.00750380028488479</v>
      </c>
      <c r="C596">
        <f t="shared" si="27"/>
        <v>1.96665945780841</v>
      </c>
      <c r="D596" s="4">
        <v>564.6471</v>
      </c>
      <c r="E596" s="4">
        <v>287.10974</v>
      </c>
      <c r="F596" s="4">
        <v>8.903287</v>
      </c>
      <c r="G596" s="4">
        <v>8.312857</v>
      </c>
      <c r="H596" s="4">
        <v>286.7858</v>
      </c>
      <c r="I596" s="4">
        <v>439.20377</v>
      </c>
      <c r="J596" s="4">
        <v>231.31766</v>
      </c>
      <c r="K596" s="4">
        <v>185.50768</v>
      </c>
      <c r="L596" s="4">
        <v>292.73373</v>
      </c>
      <c r="M596" s="4">
        <f t="shared" si="28"/>
        <v>287.109728</v>
      </c>
      <c r="N596" s="4">
        <v>657.01447</v>
      </c>
      <c r="O596" s="4">
        <v>679.6407</v>
      </c>
      <c r="P596" s="4">
        <v>464.52347</v>
      </c>
      <c r="Q596" s="4">
        <v>445.78677</v>
      </c>
      <c r="R596" s="4">
        <v>576.2699</v>
      </c>
      <c r="S596" s="4">
        <f t="shared" si="29"/>
        <v>564.647062</v>
      </c>
      <c r="T596" s="4">
        <v>9.015454</v>
      </c>
      <c r="U596" s="4">
        <v>8.0730505</v>
      </c>
      <c r="V596" s="4">
        <v>9.083832</v>
      </c>
      <c r="W596" s="4">
        <v>8.4340315</v>
      </c>
      <c r="X596" s="4">
        <v>8.899786</v>
      </c>
      <c r="Y596" s="4">
        <v>8.249378</v>
      </c>
      <c r="Z596" s="4">
        <v>8.552237</v>
      </c>
      <c r="AA596" s="4">
        <v>8.333645</v>
      </c>
      <c r="AB596" s="4">
        <v>8.965125</v>
      </c>
      <c r="AC596" s="4">
        <v>8.474177</v>
      </c>
      <c r="AD596" s="4" t="s">
        <v>55</v>
      </c>
      <c r="AE596" s="4" t="s">
        <v>55</v>
      </c>
      <c r="AF596" s="4" t="s">
        <v>55</v>
      </c>
      <c r="AG596" s="4" t="s">
        <v>55</v>
      </c>
      <c r="AH596" s="4" t="s">
        <v>55</v>
      </c>
      <c r="AI596" s="4" t="s">
        <v>55</v>
      </c>
      <c r="AJ596" s="4" t="s">
        <v>55</v>
      </c>
      <c r="AK596" s="4" t="s">
        <v>55</v>
      </c>
      <c r="AL596" s="4" t="s">
        <v>55</v>
      </c>
      <c r="AM596" s="4" t="s">
        <v>55</v>
      </c>
      <c r="AN596" s="4" t="s">
        <v>56</v>
      </c>
      <c r="AO596" s="4" t="s">
        <v>2190</v>
      </c>
      <c r="AP596" s="4" t="s">
        <v>2191</v>
      </c>
      <c r="AQ596" s="4" t="s">
        <v>107</v>
      </c>
      <c r="AR596" s="4">
        <v>1031</v>
      </c>
      <c r="AS596" s="4" t="s">
        <v>97</v>
      </c>
      <c r="AT596" s="4" t="s">
        <v>67</v>
      </c>
      <c r="AU596" s="4">
        <v>73126319</v>
      </c>
      <c r="AV596" s="4">
        <v>73127890</v>
      </c>
      <c r="AW596" s="4" t="s">
        <v>2192</v>
      </c>
      <c r="AX596" s="4" t="s">
        <v>180</v>
      </c>
      <c r="AY596" s="4" t="s">
        <v>2195</v>
      </c>
      <c r="AZ596" s="4" t="s">
        <v>2191</v>
      </c>
      <c r="BA596" s="4" t="s">
        <v>2196</v>
      </c>
      <c r="BB596" s="4" t="s">
        <v>67</v>
      </c>
      <c r="BC596" s="4">
        <v>73126319</v>
      </c>
      <c r="BD596" s="4">
        <v>73127890</v>
      </c>
    </row>
    <row r="597" s="4" customFormat="1" spans="1:56">
      <c r="A597" s="4" t="s">
        <v>2189</v>
      </c>
      <c r="B597">
        <v>0.00750380028488479</v>
      </c>
      <c r="C597">
        <f t="shared" si="27"/>
        <v>1.96665945780841</v>
      </c>
      <c r="D597" s="4">
        <v>564.6471</v>
      </c>
      <c r="E597" s="4">
        <v>287.10974</v>
      </c>
      <c r="F597" s="4">
        <v>8.903287</v>
      </c>
      <c r="G597" s="4">
        <v>8.312857</v>
      </c>
      <c r="H597" s="4">
        <v>286.7858</v>
      </c>
      <c r="I597" s="4">
        <v>439.20377</v>
      </c>
      <c r="J597" s="4">
        <v>231.31766</v>
      </c>
      <c r="K597" s="4">
        <v>185.50768</v>
      </c>
      <c r="L597" s="4">
        <v>292.73373</v>
      </c>
      <c r="M597" s="4">
        <f t="shared" si="28"/>
        <v>287.109728</v>
      </c>
      <c r="N597" s="4">
        <v>657.01447</v>
      </c>
      <c r="O597" s="4">
        <v>679.6407</v>
      </c>
      <c r="P597" s="4">
        <v>464.52347</v>
      </c>
      <c r="Q597" s="4">
        <v>445.78677</v>
      </c>
      <c r="R597" s="4">
        <v>576.2699</v>
      </c>
      <c r="S597" s="4">
        <f t="shared" si="29"/>
        <v>564.647062</v>
      </c>
      <c r="T597" s="4">
        <v>9.015454</v>
      </c>
      <c r="U597" s="4">
        <v>8.0730505</v>
      </c>
      <c r="V597" s="4">
        <v>9.083832</v>
      </c>
      <c r="W597" s="4">
        <v>8.4340315</v>
      </c>
      <c r="X597" s="4">
        <v>8.899786</v>
      </c>
      <c r="Y597" s="4">
        <v>8.249378</v>
      </c>
      <c r="Z597" s="4">
        <v>8.552237</v>
      </c>
      <c r="AA597" s="4">
        <v>8.333645</v>
      </c>
      <c r="AB597" s="4">
        <v>8.965125</v>
      </c>
      <c r="AC597" s="4">
        <v>8.474177</v>
      </c>
      <c r="AD597" s="4" t="s">
        <v>55</v>
      </c>
      <c r="AE597" s="4" t="s">
        <v>55</v>
      </c>
      <c r="AF597" s="4" t="s">
        <v>55</v>
      </c>
      <c r="AG597" s="4" t="s">
        <v>55</v>
      </c>
      <c r="AH597" s="4" t="s">
        <v>55</v>
      </c>
      <c r="AI597" s="4" t="s">
        <v>55</v>
      </c>
      <c r="AJ597" s="4" t="s">
        <v>55</v>
      </c>
      <c r="AK597" s="4" t="s">
        <v>55</v>
      </c>
      <c r="AL597" s="4" t="s">
        <v>55</v>
      </c>
      <c r="AM597" s="4" t="s">
        <v>55</v>
      </c>
      <c r="AN597" s="4" t="s">
        <v>56</v>
      </c>
      <c r="AO597" s="4" t="s">
        <v>2190</v>
      </c>
      <c r="AP597" s="4" t="s">
        <v>2191</v>
      </c>
      <c r="AQ597" s="4" t="s">
        <v>107</v>
      </c>
      <c r="AR597" s="4">
        <v>1031</v>
      </c>
      <c r="AS597" s="4" t="s">
        <v>97</v>
      </c>
      <c r="AT597" s="4" t="s">
        <v>67</v>
      </c>
      <c r="AU597" s="4">
        <v>73126319</v>
      </c>
      <c r="AV597" s="4">
        <v>73127890</v>
      </c>
      <c r="AW597" s="4" t="s">
        <v>2192</v>
      </c>
      <c r="AX597" s="4" t="s">
        <v>63</v>
      </c>
      <c r="AY597" s="4" t="s">
        <v>2197</v>
      </c>
      <c r="AZ597" s="4" t="s">
        <v>2198</v>
      </c>
      <c r="BA597" s="4" t="s">
        <v>2199</v>
      </c>
      <c r="BB597" s="4" t="s">
        <v>61</v>
      </c>
      <c r="BC597" s="4">
        <v>73106081</v>
      </c>
      <c r="BD597" s="4">
        <v>73126360</v>
      </c>
    </row>
    <row r="598" s="4" customFormat="1" spans="1:50">
      <c r="A598" s="4" t="s">
        <v>2200</v>
      </c>
      <c r="B598">
        <v>0.025137540058437</v>
      </c>
      <c r="C598">
        <f t="shared" si="27"/>
        <v>1.96239380097814</v>
      </c>
      <c r="D598" s="4">
        <v>137.97244</v>
      </c>
      <c r="E598" s="4">
        <v>70.30823</v>
      </c>
      <c r="F598" s="4">
        <v>6.8652544</v>
      </c>
      <c r="G598" s="4">
        <v>6.2299204</v>
      </c>
      <c r="H598" s="4">
        <v>86.84538</v>
      </c>
      <c r="I598" s="4">
        <v>67.394356</v>
      </c>
      <c r="J598" s="4">
        <v>80.812195</v>
      </c>
      <c r="K598" s="4">
        <v>41.295967</v>
      </c>
      <c r="L598" s="4">
        <v>75.19324</v>
      </c>
      <c r="M598" s="4">
        <f t="shared" si="28"/>
        <v>70.3082276</v>
      </c>
      <c r="N598" s="4">
        <v>115.6945</v>
      </c>
      <c r="O598" s="4">
        <v>125.56047</v>
      </c>
      <c r="P598" s="4">
        <v>147.04727</v>
      </c>
      <c r="Q598" s="4">
        <v>83.30681</v>
      </c>
      <c r="R598" s="4">
        <v>218.2531</v>
      </c>
      <c r="S598" s="4">
        <f t="shared" si="29"/>
        <v>137.97243</v>
      </c>
      <c r="T598" s="4">
        <v>6.522467</v>
      </c>
      <c r="U598" s="4">
        <v>6.204121</v>
      </c>
      <c r="V598" s="4">
        <v>6.7157316</v>
      </c>
      <c r="W598" s="4">
        <v>5.801992</v>
      </c>
      <c r="X598" s="4">
        <v>7.2681937</v>
      </c>
      <c r="Y598" s="4">
        <v>6.756972</v>
      </c>
      <c r="Z598" s="4">
        <v>6.2304907</v>
      </c>
      <c r="AA598" s="4">
        <v>5.991521</v>
      </c>
      <c r="AB598" s="4">
        <v>7.58939</v>
      </c>
      <c r="AC598" s="4">
        <v>6.3949976</v>
      </c>
      <c r="AD598" s="4" t="s">
        <v>55</v>
      </c>
      <c r="AE598" s="4" t="s">
        <v>55</v>
      </c>
      <c r="AF598" s="4" t="s">
        <v>55</v>
      </c>
      <c r="AG598" s="4" t="s">
        <v>55</v>
      </c>
      <c r="AH598" s="4" t="s">
        <v>55</v>
      </c>
      <c r="AI598" s="4" t="s">
        <v>55</v>
      </c>
      <c r="AJ598" s="4" t="s">
        <v>55</v>
      </c>
      <c r="AK598" s="4" t="s">
        <v>55</v>
      </c>
      <c r="AL598" s="4" t="s">
        <v>55</v>
      </c>
      <c r="AM598" s="4" t="s">
        <v>55</v>
      </c>
      <c r="AN598" s="4" t="s">
        <v>56</v>
      </c>
      <c r="AO598" s="4" t="s">
        <v>2201</v>
      </c>
      <c r="AP598" s="4" t="s">
        <v>2202</v>
      </c>
      <c r="AQ598" s="4" t="s">
        <v>59</v>
      </c>
      <c r="AR598" s="4">
        <v>565</v>
      </c>
      <c r="AS598" s="4" t="s">
        <v>72</v>
      </c>
      <c r="AT598" s="4" t="s">
        <v>61</v>
      </c>
      <c r="AU598" s="4">
        <v>243030843</v>
      </c>
      <c r="AV598" s="4">
        <v>243064556</v>
      </c>
      <c r="AW598" s="4" t="s">
        <v>2203</v>
      </c>
      <c r="AX598" s="4" t="s">
        <v>74</v>
      </c>
    </row>
    <row r="599" s="4" customFormat="1" spans="1:56">
      <c r="A599" s="4" t="s">
        <v>2204</v>
      </c>
      <c r="B599">
        <v>0.0278786283726101</v>
      </c>
      <c r="C599">
        <f t="shared" si="27"/>
        <v>1.95607552722633</v>
      </c>
      <c r="D599" s="4">
        <v>497.10855</v>
      </c>
      <c r="E599" s="4">
        <v>254.13565</v>
      </c>
      <c r="F599" s="4">
        <v>8.695865</v>
      </c>
      <c r="G599" s="4">
        <v>8.085611</v>
      </c>
      <c r="H599" s="4">
        <v>359.15253</v>
      </c>
      <c r="I599" s="4">
        <v>356.40414</v>
      </c>
      <c r="J599" s="4">
        <v>253.89021</v>
      </c>
      <c r="K599" s="4">
        <v>139.22859</v>
      </c>
      <c r="L599" s="4">
        <v>162.00273</v>
      </c>
      <c r="M599" s="4">
        <f t="shared" si="28"/>
        <v>254.13564</v>
      </c>
      <c r="N599" s="4">
        <v>756.30896</v>
      </c>
      <c r="O599" s="4">
        <v>355.6536</v>
      </c>
      <c r="P599" s="4">
        <v>420.2853</v>
      </c>
      <c r="Q599" s="4">
        <v>537.09863</v>
      </c>
      <c r="R599" s="4">
        <v>416.19604</v>
      </c>
      <c r="S599" s="4">
        <f t="shared" si="29"/>
        <v>497.108506</v>
      </c>
      <c r="T599" s="4">
        <v>9.22127</v>
      </c>
      <c r="U599" s="4">
        <v>8.411334</v>
      </c>
      <c r="V599" s="4">
        <v>8.155704</v>
      </c>
      <c r="W599" s="4">
        <v>8.14774</v>
      </c>
      <c r="X599" s="4">
        <v>8.764635</v>
      </c>
      <c r="Y599" s="4">
        <v>8.381721</v>
      </c>
      <c r="Z599" s="4">
        <v>8.819775</v>
      </c>
      <c r="AA599" s="4">
        <v>7.912262</v>
      </c>
      <c r="AB599" s="4">
        <v>8.517942</v>
      </c>
      <c r="AC599" s="4">
        <v>7.5750003</v>
      </c>
      <c r="AD599" s="4" t="s">
        <v>55</v>
      </c>
      <c r="AE599" s="4" t="s">
        <v>55</v>
      </c>
      <c r="AF599" s="4" t="s">
        <v>55</v>
      </c>
      <c r="AG599" s="4" t="s">
        <v>55</v>
      </c>
      <c r="AH599" s="4" t="s">
        <v>55</v>
      </c>
      <c r="AI599" s="4" t="s">
        <v>55</v>
      </c>
      <c r="AJ599" s="4" t="s">
        <v>55</v>
      </c>
      <c r="AK599" s="4" t="s">
        <v>55</v>
      </c>
      <c r="AL599" s="4" t="s">
        <v>55</v>
      </c>
      <c r="AM599" s="4" t="s">
        <v>55</v>
      </c>
      <c r="AN599" s="4" t="s">
        <v>56</v>
      </c>
      <c r="AO599" s="4" t="s">
        <v>2205</v>
      </c>
      <c r="AP599" s="4" t="s">
        <v>2206</v>
      </c>
      <c r="AQ599" s="4" t="s">
        <v>71</v>
      </c>
      <c r="AR599" s="4">
        <v>2045</v>
      </c>
      <c r="AS599" s="4" t="s">
        <v>157</v>
      </c>
      <c r="AT599" s="4" t="s">
        <v>61</v>
      </c>
      <c r="AU599" s="4">
        <v>65453947</v>
      </c>
      <c r="AV599" s="4">
        <v>65455992</v>
      </c>
      <c r="AW599" s="4" t="s">
        <v>2207</v>
      </c>
      <c r="AX599" s="4" t="s">
        <v>90</v>
      </c>
      <c r="AY599" s="4" t="s">
        <v>2208</v>
      </c>
      <c r="AZ599" s="4" t="s">
        <v>2209</v>
      </c>
      <c r="BA599" s="4" t="s">
        <v>2210</v>
      </c>
      <c r="BB599" s="4" t="s">
        <v>61</v>
      </c>
      <c r="BC599" s="4">
        <v>65381078</v>
      </c>
      <c r="BD599" s="4">
        <v>65529373</v>
      </c>
    </row>
    <row r="600" s="4" customFormat="1" spans="1:56">
      <c r="A600" s="4" t="s">
        <v>2204</v>
      </c>
      <c r="B600">
        <v>0.0278786283726101</v>
      </c>
      <c r="C600">
        <f t="shared" si="27"/>
        <v>1.95607552722633</v>
      </c>
      <c r="D600" s="4">
        <v>497.10855</v>
      </c>
      <c r="E600" s="4">
        <v>254.13565</v>
      </c>
      <c r="F600" s="4">
        <v>8.695865</v>
      </c>
      <c r="G600" s="4">
        <v>8.085611</v>
      </c>
      <c r="H600" s="4">
        <v>359.15253</v>
      </c>
      <c r="I600" s="4">
        <v>356.40414</v>
      </c>
      <c r="J600" s="4">
        <v>253.89021</v>
      </c>
      <c r="K600" s="4">
        <v>139.22859</v>
      </c>
      <c r="L600" s="4">
        <v>162.00273</v>
      </c>
      <c r="M600" s="4">
        <f t="shared" si="28"/>
        <v>254.13564</v>
      </c>
      <c r="N600" s="4">
        <v>756.30896</v>
      </c>
      <c r="O600" s="4">
        <v>355.6536</v>
      </c>
      <c r="P600" s="4">
        <v>420.2853</v>
      </c>
      <c r="Q600" s="4">
        <v>537.09863</v>
      </c>
      <c r="R600" s="4">
        <v>416.19604</v>
      </c>
      <c r="S600" s="4">
        <f t="shared" si="29"/>
        <v>497.108506</v>
      </c>
      <c r="T600" s="4">
        <v>9.22127</v>
      </c>
      <c r="U600" s="4">
        <v>8.411334</v>
      </c>
      <c r="V600" s="4">
        <v>8.155704</v>
      </c>
      <c r="W600" s="4">
        <v>8.14774</v>
      </c>
      <c r="X600" s="4">
        <v>8.764635</v>
      </c>
      <c r="Y600" s="4">
        <v>8.381721</v>
      </c>
      <c r="Z600" s="4">
        <v>8.819775</v>
      </c>
      <c r="AA600" s="4">
        <v>7.912262</v>
      </c>
      <c r="AB600" s="4">
        <v>8.517942</v>
      </c>
      <c r="AC600" s="4">
        <v>7.5750003</v>
      </c>
      <c r="AD600" s="4" t="s">
        <v>55</v>
      </c>
      <c r="AE600" s="4" t="s">
        <v>55</v>
      </c>
      <c r="AF600" s="4" t="s">
        <v>55</v>
      </c>
      <c r="AG600" s="4" t="s">
        <v>55</v>
      </c>
      <c r="AH600" s="4" t="s">
        <v>55</v>
      </c>
      <c r="AI600" s="4" t="s">
        <v>55</v>
      </c>
      <c r="AJ600" s="4" t="s">
        <v>55</v>
      </c>
      <c r="AK600" s="4" t="s">
        <v>55</v>
      </c>
      <c r="AL600" s="4" t="s">
        <v>55</v>
      </c>
      <c r="AM600" s="4" t="s">
        <v>55</v>
      </c>
      <c r="AN600" s="4" t="s">
        <v>56</v>
      </c>
      <c r="AO600" s="4" t="s">
        <v>2205</v>
      </c>
      <c r="AP600" s="4" t="s">
        <v>2206</v>
      </c>
      <c r="AQ600" s="4" t="s">
        <v>71</v>
      </c>
      <c r="AR600" s="4">
        <v>2045</v>
      </c>
      <c r="AS600" s="4" t="s">
        <v>157</v>
      </c>
      <c r="AT600" s="4" t="s">
        <v>61</v>
      </c>
      <c r="AU600" s="4">
        <v>65453947</v>
      </c>
      <c r="AV600" s="4">
        <v>65455992</v>
      </c>
      <c r="AW600" s="4" t="s">
        <v>2207</v>
      </c>
      <c r="AX600" s="4" t="s">
        <v>90</v>
      </c>
      <c r="AY600" s="4" t="s">
        <v>2211</v>
      </c>
      <c r="AZ600" s="4" t="s">
        <v>2209</v>
      </c>
      <c r="BA600" s="4" t="s">
        <v>2212</v>
      </c>
      <c r="BB600" s="4" t="s">
        <v>61</v>
      </c>
      <c r="BC600" s="4">
        <v>65381078</v>
      </c>
      <c r="BD600" s="4">
        <v>65529373</v>
      </c>
    </row>
    <row r="601" s="4" customFormat="1" spans="1:56">
      <c r="A601" s="4" t="s">
        <v>2204</v>
      </c>
      <c r="B601">
        <v>0.0278786283726101</v>
      </c>
      <c r="C601">
        <f t="shared" si="27"/>
        <v>1.95607552722633</v>
      </c>
      <c r="D601" s="4">
        <v>497.10855</v>
      </c>
      <c r="E601" s="4">
        <v>254.13565</v>
      </c>
      <c r="F601" s="4">
        <v>8.695865</v>
      </c>
      <c r="G601" s="4">
        <v>8.085611</v>
      </c>
      <c r="H601" s="4">
        <v>359.15253</v>
      </c>
      <c r="I601" s="4">
        <v>356.40414</v>
      </c>
      <c r="J601" s="4">
        <v>253.89021</v>
      </c>
      <c r="K601" s="4">
        <v>139.22859</v>
      </c>
      <c r="L601" s="4">
        <v>162.00273</v>
      </c>
      <c r="M601" s="4">
        <f t="shared" si="28"/>
        <v>254.13564</v>
      </c>
      <c r="N601" s="4">
        <v>756.30896</v>
      </c>
      <c r="O601" s="4">
        <v>355.6536</v>
      </c>
      <c r="P601" s="4">
        <v>420.2853</v>
      </c>
      <c r="Q601" s="4">
        <v>537.09863</v>
      </c>
      <c r="R601" s="4">
        <v>416.19604</v>
      </c>
      <c r="S601" s="4">
        <f t="shared" si="29"/>
        <v>497.108506</v>
      </c>
      <c r="T601" s="4">
        <v>9.22127</v>
      </c>
      <c r="U601" s="4">
        <v>8.411334</v>
      </c>
      <c r="V601" s="4">
        <v>8.155704</v>
      </c>
      <c r="W601" s="4">
        <v>8.14774</v>
      </c>
      <c r="X601" s="4">
        <v>8.764635</v>
      </c>
      <c r="Y601" s="4">
        <v>8.381721</v>
      </c>
      <c r="Z601" s="4">
        <v>8.819775</v>
      </c>
      <c r="AA601" s="4">
        <v>7.912262</v>
      </c>
      <c r="AB601" s="4">
        <v>8.517942</v>
      </c>
      <c r="AC601" s="4">
        <v>7.5750003</v>
      </c>
      <c r="AD601" s="4" t="s">
        <v>55</v>
      </c>
      <c r="AE601" s="4" t="s">
        <v>55</v>
      </c>
      <c r="AF601" s="4" t="s">
        <v>55</v>
      </c>
      <c r="AG601" s="4" t="s">
        <v>55</v>
      </c>
      <c r="AH601" s="4" t="s">
        <v>55</v>
      </c>
      <c r="AI601" s="4" t="s">
        <v>55</v>
      </c>
      <c r="AJ601" s="4" t="s">
        <v>55</v>
      </c>
      <c r="AK601" s="4" t="s">
        <v>55</v>
      </c>
      <c r="AL601" s="4" t="s">
        <v>55</v>
      </c>
      <c r="AM601" s="4" t="s">
        <v>55</v>
      </c>
      <c r="AN601" s="4" t="s">
        <v>56</v>
      </c>
      <c r="AO601" s="4" t="s">
        <v>2205</v>
      </c>
      <c r="AP601" s="4" t="s">
        <v>2206</v>
      </c>
      <c r="AQ601" s="4" t="s">
        <v>71</v>
      </c>
      <c r="AR601" s="4">
        <v>2045</v>
      </c>
      <c r="AS601" s="4" t="s">
        <v>157</v>
      </c>
      <c r="AT601" s="4" t="s">
        <v>61</v>
      </c>
      <c r="AU601" s="4">
        <v>65453947</v>
      </c>
      <c r="AV601" s="4">
        <v>65455992</v>
      </c>
      <c r="AW601" s="4" t="s">
        <v>2207</v>
      </c>
      <c r="AX601" s="4" t="s">
        <v>90</v>
      </c>
      <c r="AY601" s="4" t="s">
        <v>2213</v>
      </c>
      <c r="AZ601" s="4" t="s">
        <v>2214</v>
      </c>
      <c r="BA601" s="4" t="s">
        <v>2215</v>
      </c>
      <c r="BB601" s="4" t="s">
        <v>61</v>
      </c>
      <c r="BC601" s="4">
        <v>65453506</v>
      </c>
      <c r="BD601" s="4">
        <v>65529370</v>
      </c>
    </row>
    <row r="602" s="4" customFormat="1" spans="1:50">
      <c r="A602" s="4" t="s">
        <v>2216</v>
      </c>
      <c r="B602">
        <v>0.00488396730250223</v>
      </c>
      <c r="C602">
        <f t="shared" si="27"/>
        <v>1.94727117936734</v>
      </c>
      <c r="D602" s="4">
        <v>159.401</v>
      </c>
      <c r="E602" s="4">
        <v>81.85866</v>
      </c>
      <c r="F602" s="4">
        <v>7.088266</v>
      </c>
      <c r="G602" s="4">
        <v>6.4713593</v>
      </c>
      <c r="H602" s="4">
        <v>94.46647</v>
      </c>
      <c r="I602" s="4">
        <v>112.39992</v>
      </c>
      <c r="J602" s="4">
        <v>72.968735</v>
      </c>
      <c r="K602" s="4">
        <v>66.32666</v>
      </c>
      <c r="L602" s="4">
        <v>63.131496</v>
      </c>
      <c r="M602" s="4">
        <f t="shared" si="28"/>
        <v>81.8586562</v>
      </c>
      <c r="N602" s="4">
        <v>138.89348</v>
      </c>
      <c r="O602" s="4">
        <v>145.89412</v>
      </c>
      <c r="P602" s="4">
        <v>126.79599</v>
      </c>
      <c r="Q602" s="4">
        <v>247.34784</v>
      </c>
      <c r="R602" s="4">
        <v>138.07358</v>
      </c>
      <c r="S602" s="4">
        <f t="shared" si="29"/>
        <v>159.401002</v>
      </c>
      <c r="T602" s="4">
        <v>6.7918105</v>
      </c>
      <c r="U602" s="4">
        <v>6.338595</v>
      </c>
      <c r="V602" s="4">
        <v>6.9317427</v>
      </c>
      <c r="W602" s="4">
        <v>6.5123186</v>
      </c>
      <c r="X602" s="4">
        <v>7.0666475</v>
      </c>
      <c r="Y602" s="4">
        <v>6.61179</v>
      </c>
      <c r="Z602" s="4">
        <v>7.7146044</v>
      </c>
      <c r="AA602" s="4">
        <v>6.762396</v>
      </c>
      <c r="AB602" s="4">
        <v>6.936524</v>
      </c>
      <c r="AC602" s="4">
        <v>6.1316977</v>
      </c>
      <c r="AD602" s="4" t="s">
        <v>55</v>
      </c>
      <c r="AE602" s="4" t="s">
        <v>55</v>
      </c>
      <c r="AF602" s="4" t="s">
        <v>55</v>
      </c>
      <c r="AG602" s="4" t="s">
        <v>55</v>
      </c>
      <c r="AH602" s="4" t="s">
        <v>55</v>
      </c>
      <c r="AI602" s="4" t="s">
        <v>55</v>
      </c>
      <c r="AJ602" s="4" t="s">
        <v>55</v>
      </c>
      <c r="AK602" s="4" t="s">
        <v>55</v>
      </c>
      <c r="AL602" s="4" t="s">
        <v>55</v>
      </c>
      <c r="AM602" s="4" t="s">
        <v>55</v>
      </c>
      <c r="AN602" s="4" t="s">
        <v>56</v>
      </c>
      <c r="AO602" s="4" t="s">
        <v>2217</v>
      </c>
      <c r="AP602" s="4" t="s">
        <v>1898</v>
      </c>
      <c r="AQ602" s="4" t="s">
        <v>71</v>
      </c>
      <c r="AR602" s="4">
        <v>854</v>
      </c>
      <c r="AS602" s="4" t="s">
        <v>78</v>
      </c>
      <c r="AT602" s="4" t="s">
        <v>61</v>
      </c>
      <c r="AU602" s="4">
        <v>763063</v>
      </c>
      <c r="AV602" s="4">
        <v>788997</v>
      </c>
      <c r="AW602" s="4" t="s">
        <v>2218</v>
      </c>
      <c r="AX602" s="4" t="s">
        <v>74</v>
      </c>
    </row>
    <row r="603" s="4" customFormat="1" spans="1:50">
      <c r="A603" s="4" t="s">
        <v>2219</v>
      </c>
      <c r="B603">
        <v>0.00175650308903512</v>
      </c>
      <c r="C603">
        <f t="shared" si="27"/>
        <v>1.94149127037769</v>
      </c>
      <c r="D603" s="4">
        <v>99.31157</v>
      </c>
      <c r="E603" s="4">
        <v>51.152214</v>
      </c>
      <c r="F603" s="4">
        <v>6.448706</v>
      </c>
      <c r="G603" s="4">
        <v>5.759625</v>
      </c>
      <c r="H603" s="4">
        <v>55.25781</v>
      </c>
      <c r="I603" s="4">
        <v>70.63842</v>
      </c>
      <c r="J603" s="4">
        <v>43.712402</v>
      </c>
      <c r="K603" s="4">
        <v>36.93342</v>
      </c>
      <c r="L603" s="4">
        <v>49.219013</v>
      </c>
      <c r="M603" s="4">
        <f t="shared" si="28"/>
        <v>51.152213</v>
      </c>
      <c r="N603" s="4">
        <v>98.25967</v>
      </c>
      <c r="O603" s="4">
        <v>133.9272</v>
      </c>
      <c r="P603" s="4">
        <v>71.23971</v>
      </c>
      <c r="Q603" s="4">
        <v>90.30552</v>
      </c>
      <c r="R603" s="4">
        <v>102.825775</v>
      </c>
      <c r="S603" s="4">
        <f t="shared" si="29"/>
        <v>99.311575</v>
      </c>
      <c r="T603" s="4">
        <v>6.2821894</v>
      </c>
      <c r="U603" s="4">
        <v>5.487915</v>
      </c>
      <c r="V603" s="4">
        <v>6.8060846</v>
      </c>
      <c r="W603" s="4">
        <v>5.8724647</v>
      </c>
      <c r="X603" s="4">
        <v>6.2855215</v>
      </c>
      <c r="Y603" s="4">
        <v>5.868087</v>
      </c>
      <c r="Z603" s="4">
        <v>6.3399506</v>
      </c>
      <c r="AA603" s="4">
        <v>5.8007364</v>
      </c>
      <c r="AB603" s="4">
        <v>6.529784</v>
      </c>
      <c r="AC603" s="4">
        <v>5.768923</v>
      </c>
      <c r="AD603" s="4" t="s">
        <v>55</v>
      </c>
      <c r="AE603" s="4" t="s">
        <v>55</v>
      </c>
      <c r="AF603" s="4" t="s">
        <v>55</v>
      </c>
      <c r="AG603" s="4" t="s">
        <v>55</v>
      </c>
      <c r="AH603" s="4" t="s">
        <v>55</v>
      </c>
      <c r="AI603" s="4" t="s">
        <v>55</v>
      </c>
      <c r="AJ603" s="4" t="s">
        <v>55</v>
      </c>
      <c r="AK603" s="4" t="s">
        <v>55</v>
      </c>
      <c r="AL603" s="4" t="s">
        <v>55</v>
      </c>
      <c r="AM603" s="4" t="s">
        <v>55</v>
      </c>
      <c r="AN603" s="4" t="s">
        <v>56</v>
      </c>
      <c r="AO603" s="4" t="s">
        <v>2220</v>
      </c>
      <c r="AP603" s="4" t="s">
        <v>1474</v>
      </c>
      <c r="AQ603" s="4" t="s">
        <v>59</v>
      </c>
      <c r="AR603" s="4">
        <v>869</v>
      </c>
      <c r="AS603" s="4" t="s">
        <v>413</v>
      </c>
      <c r="AT603" s="4" t="s">
        <v>67</v>
      </c>
      <c r="AU603" s="4">
        <v>3949225</v>
      </c>
      <c r="AV603" s="4">
        <v>3954903</v>
      </c>
      <c r="AW603" s="4" t="s">
        <v>2221</v>
      </c>
      <c r="AX603" s="4" t="s">
        <v>74</v>
      </c>
    </row>
    <row r="604" s="4" customFormat="1" spans="1:56">
      <c r="A604" s="4" t="s">
        <v>2222</v>
      </c>
      <c r="B604">
        <v>0.0319979768045682</v>
      </c>
      <c r="C604">
        <f t="shared" si="27"/>
        <v>1.93286309619345</v>
      </c>
      <c r="D604" s="4">
        <v>57.063435</v>
      </c>
      <c r="E604" s="4">
        <v>29.52275</v>
      </c>
      <c r="F604" s="4">
        <v>5.5534716</v>
      </c>
      <c r="G604" s="4">
        <v>4.941352</v>
      </c>
      <c r="H604" s="4">
        <v>36.65172</v>
      </c>
      <c r="I604" s="4">
        <v>25.082333</v>
      </c>
      <c r="J604" s="4">
        <v>33.595657</v>
      </c>
      <c r="K604" s="4">
        <v>33.778378</v>
      </c>
      <c r="L604" s="4">
        <v>18.50566</v>
      </c>
      <c r="M604" s="4">
        <f t="shared" si="28"/>
        <v>29.5227496</v>
      </c>
      <c r="N604" s="4">
        <v>42.123226</v>
      </c>
      <c r="O604" s="4">
        <v>29.580484</v>
      </c>
      <c r="P604" s="4">
        <v>106.56828</v>
      </c>
      <c r="Q604" s="4">
        <v>75.762276</v>
      </c>
      <c r="R604" s="4">
        <v>31.2829</v>
      </c>
      <c r="S604" s="4">
        <f t="shared" si="29"/>
        <v>57.0634332</v>
      </c>
      <c r="T604" s="4">
        <v>5.1269345</v>
      </c>
      <c r="U604" s="4">
        <v>4.808437</v>
      </c>
      <c r="V604" s="4">
        <v>4.8187146</v>
      </c>
      <c r="W604" s="4">
        <v>4.4112806</v>
      </c>
      <c r="X604" s="4">
        <v>6.8360996</v>
      </c>
      <c r="Y604" s="4">
        <v>5.4777617</v>
      </c>
      <c r="Z604" s="4">
        <v>6.096851</v>
      </c>
      <c r="AA604" s="4">
        <v>5.6469903</v>
      </c>
      <c r="AB604" s="4">
        <v>4.8887596</v>
      </c>
      <c r="AC604" s="4">
        <v>4.3622904</v>
      </c>
      <c r="AD604" s="4" t="s">
        <v>55</v>
      </c>
      <c r="AE604" s="4" t="s">
        <v>55</v>
      </c>
      <c r="AF604" s="4" t="s">
        <v>55</v>
      </c>
      <c r="AG604" s="4" t="s">
        <v>209</v>
      </c>
      <c r="AH604" s="4" t="s">
        <v>55</v>
      </c>
      <c r="AI604" s="4" t="s">
        <v>55</v>
      </c>
      <c r="AJ604" s="4" t="s">
        <v>55</v>
      </c>
      <c r="AK604" s="4" t="s">
        <v>209</v>
      </c>
      <c r="AL604" s="4" t="s">
        <v>55</v>
      </c>
      <c r="AM604" s="4" t="s">
        <v>55</v>
      </c>
      <c r="AN604" s="4" t="s">
        <v>56</v>
      </c>
      <c r="AO604" s="4" t="s">
        <v>2223</v>
      </c>
      <c r="AP604" s="4" t="s">
        <v>2224</v>
      </c>
      <c r="AQ604" s="4" t="s">
        <v>59</v>
      </c>
      <c r="AR604" s="4">
        <v>858</v>
      </c>
      <c r="AS604" s="4" t="s">
        <v>163</v>
      </c>
      <c r="AT604" s="4" t="s">
        <v>61</v>
      </c>
      <c r="AU604" s="4">
        <v>49392180</v>
      </c>
      <c r="AV604" s="4">
        <v>49412502</v>
      </c>
      <c r="AW604" s="4" t="s">
        <v>2225</v>
      </c>
      <c r="AX604" s="4" t="s">
        <v>109</v>
      </c>
      <c r="AY604" s="4" t="s">
        <v>2226</v>
      </c>
      <c r="AZ604" s="4" t="s">
        <v>2227</v>
      </c>
      <c r="BA604" s="4" t="s">
        <v>2228</v>
      </c>
      <c r="BB604" s="4" t="s">
        <v>67</v>
      </c>
      <c r="BC604" s="4">
        <v>49396054</v>
      </c>
      <c r="BD604" s="4">
        <v>49412629</v>
      </c>
    </row>
    <row r="605" s="4" customFormat="1" spans="1:56">
      <c r="A605" s="4" t="s">
        <v>2222</v>
      </c>
      <c r="B605">
        <v>0.0319979768045682</v>
      </c>
      <c r="C605">
        <f t="shared" si="27"/>
        <v>1.93286309619345</v>
      </c>
      <c r="D605" s="4">
        <v>57.063435</v>
      </c>
      <c r="E605" s="4">
        <v>29.52275</v>
      </c>
      <c r="F605" s="4">
        <v>5.5534716</v>
      </c>
      <c r="G605" s="4">
        <v>4.941352</v>
      </c>
      <c r="H605" s="4">
        <v>36.65172</v>
      </c>
      <c r="I605" s="4">
        <v>25.082333</v>
      </c>
      <c r="J605" s="4">
        <v>33.595657</v>
      </c>
      <c r="K605" s="4">
        <v>33.778378</v>
      </c>
      <c r="L605" s="4">
        <v>18.50566</v>
      </c>
      <c r="M605" s="4">
        <f t="shared" si="28"/>
        <v>29.5227496</v>
      </c>
      <c r="N605" s="4">
        <v>42.123226</v>
      </c>
      <c r="O605" s="4">
        <v>29.580484</v>
      </c>
      <c r="P605" s="4">
        <v>106.56828</v>
      </c>
      <c r="Q605" s="4">
        <v>75.762276</v>
      </c>
      <c r="R605" s="4">
        <v>31.2829</v>
      </c>
      <c r="S605" s="4">
        <f t="shared" si="29"/>
        <v>57.0634332</v>
      </c>
      <c r="T605" s="4">
        <v>5.1269345</v>
      </c>
      <c r="U605" s="4">
        <v>4.808437</v>
      </c>
      <c r="V605" s="4">
        <v>4.8187146</v>
      </c>
      <c r="W605" s="4">
        <v>4.4112806</v>
      </c>
      <c r="X605" s="4">
        <v>6.8360996</v>
      </c>
      <c r="Y605" s="4">
        <v>5.4777617</v>
      </c>
      <c r="Z605" s="4">
        <v>6.096851</v>
      </c>
      <c r="AA605" s="4">
        <v>5.6469903</v>
      </c>
      <c r="AB605" s="4">
        <v>4.8887596</v>
      </c>
      <c r="AC605" s="4">
        <v>4.3622904</v>
      </c>
      <c r="AD605" s="4" t="s">
        <v>55</v>
      </c>
      <c r="AE605" s="4" t="s">
        <v>55</v>
      </c>
      <c r="AF605" s="4" t="s">
        <v>55</v>
      </c>
      <c r="AG605" s="4" t="s">
        <v>209</v>
      </c>
      <c r="AH605" s="4" t="s">
        <v>55</v>
      </c>
      <c r="AI605" s="4" t="s">
        <v>55</v>
      </c>
      <c r="AJ605" s="4" t="s">
        <v>55</v>
      </c>
      <c r="AK605" s="4" t="s">
        <v>209</v>
      </c>
      <c r="AL605" s="4" t="s">
        <v>55</v>
      </c>
      <c r="AM605" s="4" t="s">
        <v>55</v>
      </c>
      <c r="AN605" s="4" t="s">
        <v>56</v>
      </c>
      <c r="AO605" s="4" t="s">
        <v>2223</v>
      </c>
      <c r="AP605" s="4" t="s">
        <v>2224</v>
      </c>
      <c r="AQ605" s="4" t="s">
        <v>59</v>
      </c>
      <c r="AR605" s="4">
        <v>858</v>
      </c>
      <c r="AS605" s="4" t="s">
        <v>163</v>
      </c>
      <c r="AT605" s="4" t="s">
        <v>61</v>
      </c>
      <c r="AU605" s="4">
        <v>49392180</v>
      </c>
      <c r="AV605" s="4">
        <v>49412502</v>
      </c>
      <c r="AW605" s="4" t="s">
        <v>2225</v>
      </c>
      <c r="AX605" s="4" t="s">
        <v>109</v>
      </c>
      <c r="AY605" s="4" t="s">
        <v>2229</v>
      </c>
      <c r="AZ605" s="4" t="s">
        <v>2227</v>
      </c>
      <c r="BA605" s="4" t="s">
        <v>2230</v>
      </c>
      <c r="BB605" s="4" t="s">
        <v>67</v>
      </c>
      <c r="BC605" s="4">
        <v>49396054</v>
      </c>
      <c r="BD605" s="4">
        <v>49412629</v>
      </c>
    </row>
    <row r="606" s="4" customFormat="1" spans="1:56">
      <c r="A606" s="4" t="s">
        <v>2222</v>
      </c>
      <c r="B606">
        <v>0.0319979768045682</v>
      </c>
      <c r="C606">
        <f t="shared" si="27"/>
        <v>1.93286309619345</v>
      </c>
      <c r="D606" s="4">
        <v>57.063435</v>
      </c>
      <c r="E606" s="4">
        <v>29.52275</v>
      </c>
      <c r="F606" s="4">
        <v>5.5534716</v>
      </c>
      <c r="G606" s="4">
        <v>4.941352</v>
      </c>
      <c r="H606" s="4">
        <v>36.65172</v>
      </c>
      <c r="I606" s="4">
        <v>25.082333</v>
      </c>
      <c r="J606" s="4">
        <v>33.595657</v>
      </c>
      <c r="K606" s="4">
        <v>33.778378</v>
      </c>
      <c r="L606" s="4">
        <v>18.50566</v>
      </c>
      <c r="M606" s="4">
        <f t="shared" si="28"/>
        <v>29.5227496</v>
      </c>
      <c r="N606" s="4">
        <v>42.123226</v>
      </c>
      <c r="O606" s="4">
        <v>29.580484</v>
      </c>
      <c r="P606" s="4">
        <v>106.56828</v>
      </c>
      <c r="Q606" s="4">
        <v>75.762276</v>
      </c>
      <c r="R606" s="4">
        <v>31.2829</v>
      </c>
      <c r="S606" s="4">
        <f t="shared" si="29"/>
        <v>57.0634332</v>
      </c>
      <c r="T606" s="4">
        <v>5.1269345</v>
      </c>
      <c r="U606" s="4">
        <v>4.808437</v>
      </c>
      <c r="V606" s="4">
        <v>4.8187146</v>
      </c>
      <c r="W606" s="4">
        <v>4.4112806</v>
      </c>
      <c r="X606" s="4">
        <v>6.8360996</v>
      </c>
      <c r="Y606" s="4">
        <v>5.4777617</v>
      </c>
      <c r="Z606" s="4">
        <v>6.096851</v>
      </c>
      <c r="AA606" s="4">
        <v>5.6469903</v>
      </c>
      <c r="AB606" s="4">
        <v>4.8887596</v>
      </c>
      <c r="AC606" s="4">
        <v>4.3622904</v>
      </c>
      <c r="AD606" s="4" t="s">
        <v>55</v>
      </c>
      <c r="AE606" s="4" t="s">
        <v>55</v>
      </c>
      <c r="AF606" s="4" t="s">
        <v>55</v>
      </c>
      <c r="AG606" s="4" t="s">
        <v>209</v>
      </c>
      <c r="AH606" s="4" t="s">
        <v>55</v>
      </c>
      <c r="AI606" s="4" t="s">
        <v>55</v>
      </c>
      <c r="AJ606" s="4" t="s">
        <v>55</v>
      </c>
      <c r="AK606" s="4" t="s">
        <v>209</v>
      </c>
      <c r="AL606" s="4" t="s">
        <v>55</v>
      </c>
      <c r="AM606" s="4" t="s">
        <v>55</v>
      </c>
      <c r="AN606" s="4" t="s">
        <v>56</v>
      </c>
      <c r="AO606" s="4" t="s">
        <v>2223</v>
      </c>
      <c r="AP606" s="4" t="s">
        <v>2224</v>
      </c>
      <c r="AQ606" s="4" t="s">
        <v>59</v>
      </c>
      <c r="AR606" s="4">
        <v>858</v>
      </c>
      <c r="AS606" s="4" t="s">
        <v>163</v>
      </c>
      <c r="AT606" s="4" t="s">
        <v>61</v>
      </c>
      <c r="AU606" s="4">
        <v>49392180</v>
      </c>
      <c r="AV606" s="4">
        <v>49412502</v>
      </c>
      <c r="AW606" s="4" t="s">
        <v>2225</v>
      </c>
      <c r="AX606" s="4" t="s">
        <v>63</v>
      </c>
      <c r="AY606" s="4" t="s">
        <v>2231</v>
      </c>
      <c r="AZ606" s="4" t="s">
        <v>2227</v>
      </c>
      <c r="BA606" s="4" t="s">
        <v>2232</v>
      </c>
      <c r="BB606" s="4" t="s">
        <v>67</v>
      </c>
      <c r="BC606" s="4">
        <v>49396054</v>
      </c>
      <c r="BD606" s="4">
        <v>49412531</v>
      </c>
    </row>
    <row r="607" s="4" customFormat="1" spans="1:56">
      <c r="A607" s="4" t="s">
        <v>2222</v>
      </c>
      <c r="B607">
        <v>0.0319979768045682</v>
      </c>
      <c r="C607">
        <f t="shared" si="27"/>
        <v>1.93286309619345</v>
      </c>
      <c r="D607" s="4">
        <v>57.063435</v>
      </c>
      <c r="E607" s="4">
        <v>29.52275</v>
      </c>
      <c r="F607" s="4">
        <v>5.5534716</v>
      </c>
      <c r="G607" s="4">
        <v>4.941352</v>
      </c>
      <c r="H607" s="4">
        <v>36.65172</v>
      </c>
      <c r="I607" s="4">
        <v>25.082333</v>
      </c>
      <c r="J607" s="4">
        <v>33.595657</v>
      </c>
      <c r="K607" s="4">
        <v>33.778378</v>
      </c>
      <c r="L607" s="4">
        <v>18.50566</v>
      </c>
      <c r="M607" s="4">
        <f t="shared" si="28"/>
        <v>29.5227496</v>
      </c>
      <c r="N607" s="4">
        <v>42.123226</v>
      </c>
      <c r="O607" s="4">
        <v>29.580484</v>
      </c>
      <c r="P607" s="4">
        <v>106.56828</v>
      </c>
      <c r="Q607" s="4">
        <v>75.762276</v>
      </c>
      <c r="R607" s="4">
        <v>31.2829</v>
      </c>
      <c r="S607" s="4">
        <f t="shared" si="29"/>
        <v>57.0634332</v>
      </c>
      <c r="T607" s="4">
        <v>5.1269345</v>
      </c>
      <c r="U607" s="4">
        <v>4.808437</v>
      </c>
      <c r="V607" s="4">
        <v>4.8187146</v>
      </c>
      <c r="W607" s="4">
        <v>4.4112806</v>
      </c>
      <c r="X607" s="4">
        <v>6.8360996</v>
      </c>
      <c r="Y607" s="4">
        <v>5.4777617</v>
      </c>
      <c r="Z607" s="4">
        <v>6.096851</v>
      </c>
      <c r="AA607" s="4">
        <v>5.6469903</v>
      </c>
      <c r="AB607" s="4">
        <v>4.8887596</v>
      </c>
      <c r="AC607" s="4">
        <v>4.3622904</v>
      </c>
      <c r="AD607" s="4" t="s">
        <v>55</v>
      </c>
      <c r="AE607" s="4" t="s">
        <v>55</v>
      </c>
      <c r="AF607" s="4" t="s">
        <v>55</v>
      </c>
      <c r="AG607" s="4" t="s">
        <v>209</v>
      </c>
      <c r="AH607" s="4" t="s">
        <v>55</v>
      </c>
      <c r="AI607" s="4" t="s">
        <v>55</v>
      </c>
      <c r="AJ607" s="4" t="s">
        <v>55</v>
      </c>
      <c r="AK607" s="4" t="s">
        <v>209</v>
      </c>
      <c r="AL607" s="4" t="s">
        <v>55</v>
      </c>
      <c r="AM607" s="4" t="s">
        <v>55</v>
      </c>
      <c r="AN607" s="4" t="s">
        <v>56</v>
      </c>
      <c r="AO607" s="4" t="s">
        <v>2223</v>
      </c>
      <c r="AP607" s="4" t="s">
        <v>2224</v>
      </c>
      <c r="AQ607" s="4" t="s">
        <v>59</v>
      </c>
      <c r="AR607" s="4">
        <v>858</v>
      </c>
      <c r="AS607" s="4" t="s">
        <v>163</v>
      </c>
      <c r="AT607" s="4" t="s">
        <v>61</v>
      </c>
      <c r="AU607" s="4">
        <v>49392180</v>
      </c>
      <c r="AV607" s="4">
        <v>49412502</v>
      </c>
      <c r="AW607" s="4" t="s">
        <v>2225</v>
      </c>
      <c r="AX607" s="4" t="s">
        <v>63</v>
      </c>
      <c r="AY607" s="4" t="s">
        <v>2233</v>
      </c>
      <c r="AZ607" s="4" t="s">
        <v>2234</v>
      </c>
      <c r="BA607" s="4" t="s">
        <v>2235</v>
      </c>
      <c r="BB607" s="4" t="s">
        <v>67</v>
      </c>
      <c r="BC607" s="4">
        <v>49388932</v>
      </c>
      <c r="BD607" s="4">
        <v>49393088</v>
      </c>
    </row>
    <row r="608" s="4" customFormat="1" spans="1:50">
      <c r="A608" s="4" t="s">
        <v>2236</v>
      </c>
      <c r="B608">
        <v>0.0259914630446902</v>
      </c>
      <c r="C608">
        <f t="shared" si="27"/>
        <v>1.92103660381189</v>
      </c>
      <c r="D608" s="4">
        <v>533.77405</v>
      </c>
      <c r="E608" s="4">
        <v>277.85727</v>
      </c>
      <c r="F608" s="4">
        <v>8.763006</v>
      </c>
      <c r="G608" s="4">
        <v>8.135508</v>
      </c>
      <c r="H608" s="4">
        <v>447.7078</v>
      </c>
      <c r="I608" s="4">
        <v>430.5822</v>
      </c>
      <c r="J608" s="4">
        <v>165.45428</v>
      </c>
      <c r="K608" s="4">
        <v>119.139084</v>
      </c>
      <c r="L608" s="4">
        <v>226.40298</v>
      </c>
      <c r="M608" s="4">
        <f t="shared" si="28"/>
        <v>277.8572688</v>
      </c>
      <c r="N608" s="4">
        <v>778.0663</v>
      </c>
      <c r="O608" s="4">
        <v>725.6389</v>
      </c>
      <c r="P608" s="4">
        <v>485.59048</v>
      </c>
      <c r="Q608" s="4">
        <v>353.4283</v>
      </c>
      <c r="R608" s="4">
        <v>326.14594</v>
      </c>
      <c r="S608" s="4">
        <f t="shared" si="29"/>
        <v>533.773984</v>
      </c>
      <c r="T608" s="4">
        <v>9.266463</v>
      </c>
      <c r="U608" s="4">
        <v>8.741658</v>
      </c>
      <c r="V608" s="4">
        <v>9.18636</v>
      </c>
      <c r="W608" s="4">
        <v>8.40083</v>
      </c>
      <c r="X608" s="4">
        <v>8.9627285</v>
      </c>
      <c r="Y608" s="4">
        <v>7.7685113</v>
      </c>
      <c r="Z608" s="4">
        <v>8.229761</v>
      </c>
      <c r="AA608" s="4">
        <v>7.678288</v>
      </c>
      <c r="AB608" s="4">
        <v>8.169722</v>
      </c>
      <c r="AC608" s="4">
        <v>8.088253</v>
      </c>
      <c r="AD608" s="4" t="s">
        <v>55</v>
      </c>
      <c r="AE608" s="4" t="s">
        <v>55</v>
      </c>
      <c r="AF608" s="4" t="s">
        <v>55</v>
      </c>
      <c r="AG608" s="4" t="s">
        <v>55</v>
      </c>
      <c r="AH608" s="4" t="s">
        <v>55</v>
      </c>
      <c r="AI608" s="4" t="s">
        <v>55</v>
      </c>
      <c r="AJ608" s="4" t="s">
        <v>55</v>
      </c>
      <c r="AK608" s="4" t="s">
        <v>55</v>
      </c>
      <c r="AL608" s="4" t="s">
        <v>55</v>
      </c>
      <c r="AM608" s="4" t="s">
        <v>55</v>
      </c>
      <c r="AN608" s="4" t="s">
        <v>56</v>
      </c>
      <c r="AO608" s="4" t="s">
        <v>2237</v>
      </c>
      <c r="AP608" s="4" t="s">
        <v>2238</v>
      </c>
      <c r="AQ608" s="4" t="s">
        <v>162</v>
      </c>
      <c r="AR608" s="4">
        <v>2432</v>
      </c>
      <c r="AS608" s="4" t="s">
        <v>263</v>
      </c>
      <c r="AT608" s="4" t="s">
        <v>61</v>
      </c>
      <c r="AU608" s="4">
        <v>128273068</v>
      </c>
      <c r="AV608" s="4">
        <v>128281168</v>
      </c>
      <c r="AW608" s="4" t="s">
        <v>2239</v>
      </c>
      <c r="AX608" s="4" t="s">
        <v>74</v>
      </c>
    </row>
    <row r="609" s="4" customFormat="1" spans="1:50">
      <c r="A609" s="4" t="s">
        <v>2240</v>
      </c>
      <c r="B609">
        <v>0.0373026011082995</v>
      </c>
      <c r="C609">
        <f t="shared" si="27"/>
        <v>1.92068147822842</v>
      </c>
      <c r="D609" s="4">
        <v>1710.0388</v>
      </c>
      <c r="E609" s="4">
        <v>890.3293</v>
      </c>
      <c r="F609" s="4">
        <v>10.445845</v>
      </c>
      <c r="G609" s="4">
        <v>10.021006</v>
      </c>
      <c r="H609" s="4">
        <v>881.6629</v>
      </c>
      <c r="I609" s="4">
        <v>1023.981</v>
      </c>
      <c r="J609" s="4">
        <v>823.18445</v>
      </c>
      <c r="K609" s="4">
        <v>691.2576</v>
      </c>
      <c r="L609" s="4">
        <v>1031.5603</v>
      </c>
      <c r="M609" s="4">
        <f t="shared" si="28"/>
        <v>890.32925</v>
      </c>
      <c r="N609" s="4">
        <v>1268.1191</v>
      </c>
      <c r="O609" s="4">
        <v>1545.603</v>
      </c>
      <c r="P609" s="4">
        <v>1727.0934</v>
      </c>
      <c r="Q609" s="4">
        <v>2437.4707</v>
      </c>
      <c r="R609" s="4">
        <v>1571.9083</v>
      </c>
      <c r="S609" s="4">
        <f t="shared" si="29"/>
        <v>1710.0389</v>
      </c>
      <c r="T609" s="4">
        <v>9.942738</v>
      </c>
      <c r="U609" s="4">
        <v>9.761636</v>
      </c>
      <c r="V609" s="4">
        <v>10.251876</v>
      </c>
      <c r="W609" s="4">
        <v>9.665355</v>
      </c>
      <c r="X609" s="4">
        <v>10.718958</v>
      </c>
      <c r="Y609" s="4">
        <v>10.052631</v>
      </c>
      <c r="Z609" s="4">
        <v>10.9318075</v>
      </c>
      <c r="AA609" s="4">
        <v>10.250158</v>
      </c>
      <c r="AB609" s="4">
        <v>10.383847</v>
      </c>
      <c r="AC609" s="4">
        <v>10.375246</v>
      </c>
      <c r="AD609" s="4" t="s">
        <v>55</v>
      </c>
      <c r="AE609" s="4" t="s">
        <v>55</v>
      </c>
      <c r="AF609" s="4" t="s">
        <v>55</v>
      </c>
      <c r="AG609" s="4" t="s">
        <v>55</v>
      </c>
      <c r="AH609" s="4" t="s">
        <v>55</v>
      </c>
      <c r="AI609" s="4" t="s">
        <v>55</v>
      </c>
      <c r="AJ609" s="4" t="s">
        <v>55</v>
      </c>
      <c r="AK609" s="4" t="s">
        <v>55</v>
      </c>
      <c r="AL609" s="4" t="s">
        <v>55</v>
      </c>
      <c r="AM609" s="4" t="s">
        <v>55</v>
      </c>
      <c r="AN609" s="4" t="s">
        <v>56</v>
      </c>
      <c r="AO609" s="4" t="s">
        <v>2241</v>
      </c>
      <c r="AP609" s="4" t="s">
        <v>2242</v>
      </c>
      <c r="AQ609" s="4" t="s">
        <v>59</v>
      </c>
      <c r="AR609" s="4">
        <v>408</v>
      </c>
      <c r="AS609" s="4" t="s">
        <v>78</v>
      </c>
      <c r="AT609" s="4" t="s">
        <v>67</v>
      </c>
      <c r="AU609" s="4">
        <v>121139337</v>
      </c>
      <c r="AV609" s="4">
        <v>121140666</v>
      </c>
      <c r="AW609" s="4" t="s">
        <v>2243</v>
      </c>
      <c r="AX609" s="4" t="s">
        <v>74</v>
      </c>
    </row>
    <row r="610" s="4" customFormat="1" spans="1:50">
      <c r="A610" s="4" t="s">
        <v>2244</v>
      </c>
      <c r="B610">
        <v>0.0247143429106139</v>
      </c>
      <c r="C610">
        <f t="shared" si="27"/>
        <v>1.91725468970446</v>
      </c>
      <c r="D610" s="4">
        <v>65.21562</v>
      </c>
      <c r="E610" s="4">
        <v>34.01511</v>
      </c>
      <c r="F610" s="4">
        <v>5.826861</v>
      </c>
      <c r="G610" s="4">
        <v>5.1170535</v>
      </c>
      <c r="H610" s="4">
        <v>43.559998</v>
      </c>
      <c r="I610" s="4">
        <v>42.066113</v>
      </c>
      <c r="J610" s="4">
        <v>37.60516</v>
      </c>
      <c r="K610" s="4">
        <v>22.750689</v>
      </c>
      <c r="L610" s="4">
        <v>24.093576</v>
      </c>
      <c r="M610" s="4">
        <f t="shared" si="28"/>
        <v>34.0151072</v>
      </c>
      <c r="N610" s="4">
        <v>114.3355</v>
      </c>
      <c r="O610" s="4">
        <v>52.219654</v>
      </c>
      <c r="P610" s="4">
        <v>59.34392</v>
      </c>
      <c r="Q610" s="4">
        <v>43.952835</v>
      </c>
      <c r="R610" s="4">
        <v>56.22621</v>
      </c>
      <c r="S610" s="4">
        <f t="shared" si="29"/>
        <v>65.2156238</v>
      </c>
      <c r="T610" s="4">
        <v>6.505905</v>
      </c>
      <c r="U610" s="4">
        <v>5.1021442</v>
      </c>
      <c r="V610" s="4">
        <v>5.5529594</v>
      </c>
      <c r="W610" s="4">
        <v>5.1499763</v>
      </c>
      <c r="X610" s="4">
        <v>6.024014</v>
      </c>
      <c r="Y610" s="4">
        <v>5.6503444</v>
      </c>
      <c r="Z610" s="4">
        <v>5.366456</v>
      </c>
      <c r="AA610" s="4">
        <v>4.935895</v>
      </c>
      <c r="AB610" s="4">
        <v>5.684972</v>
      </c>
      <c r="AC610" s="4">
        <v>4.746908</v>
      </c>
      <c r="AD610" s="4" t="s">
        <v>55</v>
      </c>
      <c r="AE610" s="4" t="s">
        <v>55</v>
      </c>
      <c r="AF610" s="4" t="s">
        <v>55</v>
      </c>
      <c r="AG610" s="4" t="s">
        <v>55</v>
      </c>
      <c r="AH610" s="4" t="s">
        <v>55</v>
      </c>
      <c r="AI610" s="4" t="s">
        <v>55</v>
      </c>
      <c r="AJ610" s="4" t="s">
        <v>55</v>
      </c>
      <c r="AK610" s="4" t="s">
        <v>55</v>
      </c>
      <c r="AL610" s="4" t="s">
        <v>209</v>
      </c>
      <c r="AM610" s="4" t="s">
        <v>55</v>
      </c>
      <c r="AN610" s="4" t="s">
        <v>56</v>
      </c>
      <c r="AO610" s="4" t="s">
        <v>2245</v>
      </c>
      <c r="AP610" s="4" t="s">
        <v>2246</v>
      </c>
      <c r="AQ610" s="4" t="s">
        <v>162</v>
      </c>
      <c r="AR610" s="4">
        <v>514</v>
      </c>
      <c r="AS610" s="4" t="s">
        <v>422</v>
      </c>
      <c r="AT610" s="4" t="s">
        <v>67</v>
      </c>
      <c r="AU610" s="4">
        <v>27752301</v>
      </c>
      <c r="AV610" s="4">
        <v>27760746</v>
      </c>
      <c r="AW610" s="4" t="s">
        <v>2247</v>
      </c>
      <c r="AX610" s="4" t="s">
        <v>74</v>
      </c>
    </row>
    <row r="611" s="4" customFormat="1" spans="1:50">
      <c r="A611" s="4" t="s">
        <v>2248</v>
      </c>
      <c r="B611">
        <v>0.00497263394520893</v>
      </c>
      <c r="C611">
        <f t="shared" si="27"/>
        <v>1.90704633608586</v>
      </c>
      <c r="D611" s="4">
        <v>191.46327</v>
      </c>
      <c r="E611" s="4">
        <v>100.39781</v>
      </c>
      <c r="F611" s="4">
        <v>7.3319244</v>
      </c>
      <c r="G611" s="4">
        <v>6.7986717</v>
      </c>
      <c r="H611" s="4">
        <v>116.40394</v>
      </c>
      <c r="I611" s="4">
        <v>123.12181</v>
      </c>
      <c r="J611" s="4">
        <v>89.667046</v>
      </c>
      <c r="K611" s="4">
        <v>87.26074</v>
      </c>
      <c r="L611" s="4">
        <v>85.53552</v>
      </c>
      <c r="M611" s="4">
        <f t="shared" si="28"/>
        <v>100.3978112</v>
      </c>
      <c r="N611" s="4">
        <v>160.30495</v>
      </c>
      <c r="O611" s="4">
        <v>189.34897</v>
      </c>
      <c r="P611" s="4">
        <v>149.5189</v>
      </c>
      <c r="Q611" s="4">
        <v>308.93637</v>
      </c>
      <c r="R611" s="4">
        <v>149.2072</v>
      </c>
      <c r="S611" s="4">
        <f t="shared" si="29"/>
        <v>191.463278</v>
      </c>
      <c r="T611" s="4">
        <v>7.000194</v>
      </c>
      <c r="U611" s="4">
        <v>6.67346</v>
      </c>
      <c r="V611" s="4">
        <v>7.2842026</v>
      </c>
      <c r="W611" s="4">
        <v>6.6371927</v>
      </c>
      <c r="X611" s="4">
        <v>7.2908597</v>
      </c>
      <c r="Y611" s="4">
        <v>6.907199</v>
      </c>
      <c r="Z611" s="4">
        <v>8.031528</v>
      </c>
      <c r="AA611" s="4">
        <v>7.1852355</v>
      </c>
      <c r="AB611" s="4">
        <v>7.052837</v>
      </c>
      <c r="AC611" s="4">
        <v>6.590272</v>
      </c>
      <c r="AD611" s="4" t="s">
        <v>55</v>
      </c>
      <c r="AE611" s="4" t="s">
        <v>55</v>
      </c>
      <c r="AF611" s="4" t="s">
        <v>55</v>
      </c>
      <c r="AG611" s="4" t="s">
        <v>55</v>
      </c>
      <c r="AH611" s="4" t="s">
        <v>55</v>
      </c>
      <c r="AI611" s="4" t="s">
        <v>55</v>
      </c>
      <c r="AJ611" s="4" t="s">
        <v>55</v>
      </c>
      <c r="AK611" s="4" t="s">
        <v>55</v>
      </c>
      <c r="AL611" s="4" t="s">
        <v>55</v>
      </c>
      <c r="AM611" s="4" t="s">
        <v>55</v>
      </c>
      <c r="AN611" s="4" t="s">
        <v>56</v>
      </c>
      <c r="AO611" s="4" t="s">
        <v>2249</v>
      </c>
      <c r="AP611" s="4" t="s">
        <v>1898</v>
      </c>
      <c r="AQ611" s="4" t="s">
        <v>71</v>
      </c>
      <c r="AR611" s="4">
        <v>701</v>
      </c>
      <c r="AS611" s="4" t="s">
        <v>78</v>
      </c>
      <c r="AT611" s="4" t="s">
        <v>61</v>
      </c>
      <c r="AU611" s="4">
        <v>763063</v>
      </c>
      <c r="AV611" s="4">
        <v>788997</v>
      </c>
      <c r="AW611" s="4" t="s">
        <v>2250</v>
      </c>
      <c r="AX611" s="4" t="s">
        <v>74</v>
      </c>
    </row>
    <row r="612" s="4" customFormat="1" spans="1:56">
      <c r="A612" s="4" t="s">
        <v>2251</v>
      </c>
      <c r="B612">
        <v>0.0372756156281616</v>
      </c>
      <c r="C612">
        <f t="shared" si="27"/>
        <v>1.89894119358186</v>
      </c>
      <c r="D612" s="4">
        <v>65.421036</v>
      </c>
      <c r="E612" s="4">
        <v>34.45132</v>
      </c>
      <c r="F612" s="4">
        <v>5.8806586</v>
      </c>
      <c r="G612" s="4">
        <v>5.063318</v>
      </c>
      <c r="H612" s="4">
        <v>32.680214</v>
      </c>
      <c r="I612" s="4">
        <v>63.22866</v>
      </c>
      <c r="J612" s="4">
        <v>22.94753</v>
      </c>
      <c r="K612" s="4">
        <v>30.90478</v>
      </c>
      <c r="L612" s="4">
        <v>22.495422</v>
      </c>
      <c r="M612" s="4">
        <f t="shared" si="28"/>
        <v>34.4513212</v>
      </c>
      <c r="N612" s="4">
        <v>72.500435</v>
      </c>
      <c r="O612" s="4">
        <v>78.73512</v>
      </c>
      <c r="P612" s="4">
        <v>55.09231</v>
      </c>
      <c r="Q612" s="4">
        <v>48.30051</v>
      </c>
      <c r="R612" s="4">
        <v>72.47679</v>
      </c>
      <c r="S612" s="4">
        <f t="shared" si="29"/>
        <v>65.421033</v>
      </c>
      <c r="T612" s="4">
        <v>5.8559656</v>
      </c>
      <c r="U612" s="4">
        <v>4.612238</v>
      </c>
      <c r="V612" s="4">
        <v>6.0869985</v>
      </c>
      <c r="W612" s="4">
        <v>5.709735</v>
      </c>
      <c r="X612" s="4">
        <v>5.914062</v>
      </c>
      <c r="Y612" s="4">
        <v>4.8601866</v>
      </c>
      <c r="Z612" s="4">
        <v>5.4969497</v>
      </c>
      <c r="AA612" s="4">
        <v>5.4841857</v>
      </c>
      <c r="AB612" s="4">
        <v>6.0493164</v>
      </c>
      <c r="AC612" s="4">
        <v>4.6502447</v>
      </c>
      <c r="AD612" s="4" t="s">
        <v>55</v>
      </c>
      <c r="AE612" s="4" t="s">
        <v>55</v>
      </c>
      <c r="AF612" s="4" t="s">
        <v>55</v>
      </c>
      <c r="AG612" s="4" t="s">
        <v>209</v>
      </c>
      <c r="AH612" s="4" t="s">
        <v>55</v>
      </c>
      <c r="AI612" s="4" t="s">
        <v>55</v>
      </c>
      <c r="AJ612" s="4" t="s">
        <v>55</v>
      </c>
      <c r="AK612" s="4" t="s">
        <v>55</v>
      </c>
      <c r="AL612" s="4" t="s">
        <v>55</v>
      </c>
      <c r="AM612" s="4" t="s">
        <v>55</v>
      </c>
      <c r="AN612" s="4" t="s">
        <v>56</v>
      </c>
      <c r="AO612" s="4" t="s">
        <v>2252</v>
      </c>
      <c r="AP612" s="4" t="s">
        <v>2253</v>
      </c>
      <c r="AQ612" s="4" t="s">
        <v>71</v>
      </c>
      <c r="AR612" s="4">
        <v>3068</v>
      </c>
      <c r="AS612" s="4" t="s">
        <v>422</v>
      </c>
      <c r="AT612" s="4" t="s">
        <v>67</v>
      </c>
      <c r="AU612" s="4">
        <v>50556687</v>
      </c>
      <c r="AV612" s="4">
        <v>50699677</v>
      </c>
      <c r="AW612" s="4" t="s">
        <v>2254</v>
      </c>
      <c r="AX612" s="4" t="s">
        <v>109</v>
      </c>
      <c r="AY612" s="4" t="s">
        <v>2255</v>
      </c>
      <c r="AZ612" s="4" t="s">
        <v>2256</v>
      </c>
      <c r="BA612" s="4" t="s">
        <v>2257</v>
      </c>
      <c r="BB612" s="4" t="s">
        <v>61</v>
      </c>
      <c r="BC612" s="4">
        <v>50589389</v>
      </c>
      <c r="BD612" s="4">
        <v>50595058</v>
      </c>
    </row>
    <row r="613" s="4" customFormat="1" spans="1:56">
      <c r="A613" s="4" t="s">
        <v>2251</v>
      </c>
      <c r="B613">
        <v>0.0372756156281616</v>
      </c>
      <c r="C613">
        <f t="shared" si="27"/>
        <v>1.89894119358186</v>
      </c>
      <c r="D613" s="4">
        <v>65.421036</v>
      </c>
      <c r="E613" s="4">
        <v>34.45132</v>
      </c>
      <c r="F613" s="4">
        <v>5.8806586</v>
      </c>
      <c r="G613" s="4">
        <v>5.063318</v>
      </c>
      <c r="H613" s="4">
        <v>32.680214</v>
      </c>
      <c r="I613" s="4">
        <v>63.22866</v>
      </c>
      <c r="J613" s="4">
        <v>22.94753</v>
      </c>
      <c r="K613" s="4">
        <v>30.90478</v>
      </c>
      <c r="L613" s="4">
        <v>22.495422</v>
      </c>
      <c r="M613" s="4">
        <f t="shared" si="28"/>
        <v>34.4513212</v>
      </c>
      <c r="N613" s="4">
        <v>72.500435</v>
      </c>
      <c r="O613" s="4">
        <v>78.73512</v>
      </c>
      <c r="P613" s="4">
        <v>55.09231</v>
      </c>
      <c r="Q613" s="4">
        <v>48.30051</v>
      </c>
      <c r="R613" s="4">
        <v>72.47679</v>
      </c>
      <c r="S613" s="4">
        <f t="shared" si="29"/>
        <v>65.421033</v>
      </c>
      <c r="T613" s="4">
        <v>5.8559656</v>
      </c>
      <c r="U613" s="4">
        <v>4.612238</v>
      </c>
      <c r="V613" s="4">
        <v>6.0869985</v>
      </c>
      <c r="W613" s="4">
        <v>5.709735</v>
      </c>
      <c r="X613" s="4">
        <v>5.914062</v>
      </c>
      <c r="Y613" s="4">
        <v>4.8601866</v>
      </c>
      <c r="Z613" s="4">
        <v>5.4969497</v>
      </c>
      <c r="AA613" s="4">
        <v>5.4841857</v>
      </c>
      <c r="AB613" s="4">
        <v>6.0493164</v>
      </c>
      <c r="AC613" s="4">
        <v>4.6502447</v>
      </c>
      <c r="AD613" s="4" t="s">
        <v>55</v>
      </c>
      <c r="AE613" s="4" t="s">
        <v>55</v>
      </c>
      <c r="AF613" s="4" t="s">
        <v>55</v>
      </c>
      <c r="AG613" s="4" t="s">
        <v>209</v>
      </c>
      <c r="AH613" s="4" t="s">
        <v>55</v>
      </c>
      <c r="AI613" s="4" t="s">
        <v>55</v>
      </c>
      <c r="AJ613" s="4" t="s">
        <v>55</v>
      </c>
      <c r="AK613" s="4" t="s">
        <v>55</v>
      </c>
      <c r="AL613" s="4" t="s">
        <v>55</v>
      </c>
      <c r="AM613" s="4" t="s">
        <v>55</v>
      </c>
      <c r="AN613" s="4" t="s">
        <v>56</v>
      </c>
      <c r="AO613" s="4" t="s">
        <v>2252</v>
      </c>
      <c r="AP613" s="4" t="s">
        <v>2253</v>
      </c>
      <c r="AQ613" s="4" t="s">
        <v>71</v>
      </c>
      <c r="AR613" s="4">
        <v>3068</v>
      </c>
      <c r="AS613" s="4" t="s">
        <v>422</v>
      </c>
      <c r="AT613" s="4" t="s">
        <v>67</v>
      </c>
      <c r="AU613" s="4">
        <v>50556687</v>
      </c>
      <c r="AV613" s="4">
        <v>50699677</v>
      </c>
      <c r="AW613" s="4" t="s">
        <v>2254</v>
      </c>
      <c r="AX613" s="4" t="s">
        <v>109</v>
      </c>
      <c r="AY613" s="4" t="s">
        <v>2258</v>
      </c>
      <c r="AZ613" s="4" t="s">
        <v>2256</v>
      </c>
      <c r="BA613" s="4" t="s">
        <v>2259</v>
      </c>
      <c r="BB613" s="4" t="s">
        <v>61</v>
      </c>
      <c r="BC613" s="4">
        <v>50589389</v>
      </c>
      <c r="BD613" s="4">
        <v>50595058</v>
      </c>
    </row>
    <row r="614" s="4" customFormat="1" spans="1:56">
      <c r="A614" s="4" t="s">
        <v>2251</v>
      </c>
      <c r="B614">
        <v>0.0372756156281616</v>
      </c>
      <c r="C614">
        <f t="shared" si="27"/>
        <v>1.89894119358186</v>
      </c>
      <c r="D614" s="4">
        <v>65.421036</v>
      </c>
      <c r="E614" s="4">
        <v>34.45132</v>
      </c>
      <c r="F614" s="4">
        <v>5.8806586</v>
      </c>
      <c r="G614" s="4">
        <v>5.063318</v>
      </c>
      <c r="H614" s="4">
        <v>32.680214</v>
      </c>
      <c r="I614" s="4">
        <v>63.22866</v>
      </c>
      <c r="J614" s="4">
        <v>22.94753</v>
      </c>
      <c r="K614" s="4">
        <v>30.90478</v>
      </c>
      <c r="L614" s="4">
        <v>22.495422</v>
      </c>
      <c r="M614" s="4">
        <f t="shared" si="28"/>
        <v>34.4513212</v>
      </c>
      <c r="N614" s="4">
        <v>72.500435</v>
      </c>
      <c r="O614" s="4">
        <v>78.73512</v>
      </c>
      <c r="P614" s="4">
        <v>55.09231</v>
      </c>
      <c r="Q614" s="4">
        <v>48.30051</v>
      </c>
      <c r="R614" s="4">
        <v>72.47679</v>
      </c>
      <c r="S614" s="4">
        <f t="shared" si="29"/>
        <v>65.421033</v>
      </c>
      <c r="T614" s="4">
        <v>5.8559656</v>
      </c>
      <c r="U614" s="4">
        <v>4.612238</v>
      </c>
      <c r="V614" s="4">
        <v>6.0869985</v>
      </c>
      <c r="W614" s="4">
        <v>5.709735</v>
      </c>
      <c r="X614" s="4">
        <v>5.914062</v>
      </c>
      <c r="Y614" s="4">
        <v>4.8601866</v>
      </c>
      <c r="Z614" s="4">
        <v>5.4969497</v>
      </c>
      <c r="AA614" s="4">
        <v>5.4841857</v>
      </c>
      <c r="AB614" s="4">
        <v>6.0493164</v>
      </c>
      <c r="AC614" s="4">
        <v>4.6502447</v>
      </c>
      <c r="AD614" s="4" t="s">
        <v>55</v>
      </c>
      <c r="AE614" s="4" t="s">
        <v>55</v>
      </c>
      <c r="AF614" s="4" t="s">
        <v>55</v>
      </c>
      <c r="AG614" s="4" t="s">
        <v>209</v>
      </c>
      <c r="AH614" s="4" t="s">
        <v>55</v>
      </c>
      <c r="AI614" s="4" t="s">
        <v>55</v>
      </c>
      <c r="AJ614" s="4" t="s">
        <v>55</v>
      </c>
      <c r="AK614" s="4" t="s">
        <v>55</v>
      </c>
      <c r="AL614" s="4" t="s">
        <v>55</v>
      </c>
      <c r="AM614" s="4" t="s">
        <v>55</v>
      </c>
      <c r="AN614" s="4" t="s">
        <v>56</v>
      </c>
      <c r="AO614" s="4" t="s">
        <v>2252</v>
      </c>
      <c r="AP614" s="4" t="s">
        <v>2253</v>
      </c>
      <c r="AQ614" s="4" t="s">
        <v>71</v>
      </c>
      <c r="AR614" s="4">
        <v>3068</v>
      </c>
      <c r="AS614" s="4" t="s">
        <v>422</v>
      </c>
      <c r="AT614" s="4" t="s">
        <v>67</v>
      </c>
      <c r="AU614" s="4">
        <v>50556687</v>
      </c>
      <c r="AV614" s="4">
        <v>50699677</v>
      </c>
      <c r="AW614" s="4" t="s">
        <v>2254</v>
      </c>
      <c r="AX614" s="4" t="s">
        <v>63</v>
      </c>
      <c r="AY614" s="4" t="s">
        <v>2260</v>
      </c>
      <c r="AZ614" s="4" t="s">
        <v>2261</v>
      </c>
      <c r="BA614" s="4" t="s">
        <v>2262</v>
      </c>
      <c r="BB614" s="4" t="s">
        <v>61</v>
      </c>
      <c r="BC614" s="4">
        <v>50571142</v>
      </c>
      <c r="BD614" s="4">
        <v>50592603</v>
      </c>
    </row>
    <row r="615" s="4" customFormat="1" spans="1:56">
      <c r="A615" s="4" t="s">
        <v>2251</v>
      </c>
      <c r="B615">
        <v>0.0372756156281616</v>
      </c>
      <c r="C615">
        <f t="shared" si="27"/>
        <v>1.89894119358186</v>
      </c>
      <c r="D615" s="4">
        <v>65.421036</v>
      </c>
      <c r="E615" s="4">
        <v>34.45132</v>
      </c>
      <c r="F615" s="4">
        <v>5.8806586</v>
      </c>
      <c r="G615" s="4">
        <v>5.063318</v>
      </c>
      <c r="H615" s="4">
        <v>32.680214</v>
      </c>
      <c r="I615" s="4">
        <v>63.22866</v>
      </c>
      <c r="J615" s="4">
        <v>22.94753</v>
      </c>
      <c r="K615" s="4">
        <v>30.90478</v>
      </c>
      <c r="L615" s="4">
        <v>22.495422</v>
      </c>
      <c r="M615" s="4">
        <f t="shared" si="28"/>
        <v>34.4513212</v>
      </c>
      <c r="N615" s="4">
        <v>72.500435</v>
      </c>
      <c r="O615" s="4">
        <v>78.73512</v>
      </c>
      <c r="P615" s="4">
        <v>55.09231</v>
      </c>
      <c r="Q615" s="4">
        <v>48.30051</v>
      </c>
      <c r="R615" s="4">
        <v>72.47679</v>
      </c>
      <c r="S615" s="4">
        <f t="shared" si="29"/>
        <v>65.421033</v>
      </c>
      <c r="T615" s="4">
        <v>5.8559656</v>
      </c>
      <c r="U615" s="4">
        <v>4.612238</v>
      </c>
      <c r="V615" s="4">
        <v>6.0869985</v>
      </c>
      <c r="W615" s="4">
        <v>5.709735</v>
      </c>
      <c r="X615" s="4">
        <v>5.914062</v>
      </c>
      <c r="Y615" s="4">
        <v>4.8601866</v>
      </c>
      <c r="Z615" s="4">
        <v>5.4969497</v>
      </c>
      <c r="AA615" s="4">
        <v>5.4841857</v>
      </c>
      <c r="AB615" s="4">
        <v>6.0493164</v>
      </c>
      <c r="AC615" s="4">
        <v>4.6502447</v>
      </c>
      <c r="AD615" s="4" t="s">
        <v>55</v>
      </c>
      <c r="AE615" s="4" t="s">
        <v>55</v>
      </c>
      <c r="AF615" s="4" t="s">
        <v>55</v>
      </c>
      <c r="AG615" s="4" t="s">
        <v>209</v>
      </c>
      <c r="AH615" s="4" t="s">
        <v>55</v>
      </c>
      <c r="AI615" s="4" t="s">
        <v>55</v>
      </c>
      <c r="AJ615" s="4" t="s">
        <v>55</v>
      </c>
      <c r="AK615" s="4" t="s">
        <v>55</v>
      </c>
      <c r="AL615" s="4" t="s">
        <v>55</v>
      </c>
      <c r="AM615" s="4" t="s">
        <v>55</v>
      </c>
      <c r="AN615" s="4" t="s">
        <v>56</v>
      </c>
      <c r="AO615" s="4" t="s">
        <v>2252</v>
      </c>
      <c r="AP615" s="4" t="s">
        <v>2253</v>
      </c>
      <c r="AQ615" s="4" t="s">
        <v>71</v>
      </c>
      <c r="AR615" s="4">
        <v>3068</v>
      </c>
      <c r="AS615" s="4" t="s">
        <v>422</v>
      </c>
      <c r="AT615" s="4" t="s">
        <v>67</v>
      </c>
      <c r="AU615" s="4">
        <v>50556687</v>
      </c>
      <c r="AV615" s="4">
        <v>50699677</v>
      </c>
      <c r="AW615" s="4" t="s">
        <v>2254</v>
      </c>
      <c r="AX615" s="4" t="s">
        <v>63</v>
      </c>
      <c r="AY615" s="4" t="s">
        <v>2263</v>
      </c>
      <c r="AZ615" s="4" t="s">
        <v>2261</v>
      </c>
      <c r="BA615" s="4" t="s">
        <v>2264</v>
      </c>
      <c r="BB615" s="4" t="s">
        <v>61</v>
      </c>
      <c r="BC615" s="4">
        <v>50571142</v>
      </c>
      <c r="BD615" s="4">
        <v>50592603</v>
      </c>
    </row>
    <row r="616" s="4" customFormat="1" spans="1:56">
      <c r="A616" s="4" t="s">
        <v>2251</v>
      </c>
      <c r="B616">
        <v>0.0372756156281616</v>
      </c>
      <c r="C616">
        <f t="shared" si="27"/>
        <v>1.89894119358186</v>
      </c>
      <c r="D616" s="4">
        <v>65.421036</v>
      </c>
      <c r="E616" s="4">
        <v>34.45132</v>
      </c>
      <c r="F616" s="4">
        <v>5.8806586</v>
      </c>
      <c r="G616" s="4">
        <v>5.063318</v>
      </c>
      <c r="H616" s="4">
        <v>32.680214</v>
      </c>
      <c r="I616" s="4">
        <v>63.22866</v>
      </c>
      <c r="J616" s="4">
        <v>22.94753</v>
      </c>
      <c r="K616" s="4">
        <v>30.90478</v>
      </c>
      <c r="L616" s="4">
        <v>22.495422</v>
      </c>
      <c r="M616" s="4">
        <f t="shared" si="28"/>
        <v>34.4513212</v>
      </c>
      <c r="N616" s="4">
        <v>72.500435</v>
      </c>
      <c r="O616" s="4">
        <v>78.73512</v>
      </c>
      <c r="P616" s="4">
        <v>55.09231</v>
      </c>
      <c r="Q616" s="4">
        <v>48.30051</v>
      </c>
      <c r="R616" s="4">
        <v>72.47679</v>
      </c>
      <c r="S616" s="4">
        <f t="shared" si="29"/>
        <v>65.421033</v>
      </c>
      <c r="T616" s="4">
        <v>5.8559656</v>
      </c>
      <c r="U616" s="4">
        <v>4.612238</v>
      </c>
      <c r="V616" s="4">
        <v>6.0869985</v>
      </c>
      <c r="W616" s="4">
        <v>5.709735</v>
      </c>
      <c r="X616" s="4">
        <v>5.914062</v>
      </c>
      <c r="Y616" s="4">
        <v>4.8601866</v>
      </c>
      <c r="Z616" s="4">
        <v>5.4969497</v>
      </c>
      <c r="AA616" s="4">
        <v>5.4841857</v>
      </c>
      <c r="AB616" s="4">
        <v>6.0493164</v>
      </c>
      <c r="AC616" s="4">
        <v>4.6502447</v>
      </c>
      <c r="AD616" s="4" t="s">
        <v>55</v>
      </c>
      <c r="AE616" s="4" t="s">
        <v>55</v>
      </c>
      <c r="AF616" s="4" t="s">
        <v>55</v>
      </c>
      <c r="AG616" s="4" t="s">
        <v>209</v>
      </c>
      <c r="AH616" s="4" t="s">
        <v>55</v>
      </c>
      <c r="AI616" s="4" t="s">
        <v>55</v>
      </c>
      <c r="AJ616" s="4" t="s">
        <v>55</v>
      </c>
      <c r="AK616" s="4" t="s">
        <v>55</v>
      </c>
      <c r="AL616" s="4" t="s">
        <v>55</v>
      </c>
      <c r="AM616" s="4" t="s">
        <v>55</v>
      </c>
      <c r="AN616" s="4" t="s">
        <v>56</v>
      </c>
      <c r="AO616" s="4" t="s">
        <v>2252</v>
      </c>
      <c r="AP616" s="4" t="s">
        <v>2253</v>
      </c>
      <c r="AQ616" s="4" t="s">
        <v>71</v>
      </c>
      <c r="AR616" s="4">
        <v>3068</v>
      </c>
      <c r="AS616" s="4" t="s">
        <v>422</v>
      </c>
      <c r="AT616" s="4" t="s">
        <v>67</v>
      </c>
      <c r="AU616" s="4">
        <v>50556687</v>
      </c>
      <c r="AV616" s="4">
        <v>50699677</v>
      </c>
      <c r="AW616" s="4" t="s">
        <v>2254</v>
      </c>
      <c r="AX616" s="4" t="s">
        <v>63</v>
      </c>
      <c r="AY616" s="4" t="s">
        <v>2265</v>
      </c>
      <c r="AZ616" s="4" t="s">
        <v>2261</v>
      </c>
      <c r="BA616" s="4" t="s">
        <v>2264</v>
      </c>
      <c r="BB616" s="4" t="s">
        <v>61</v>
      </c>
      <c r="BC616" s="4">
        <v>50571142</v>
      </c>
      <c r="BD616" s="4">
        <v>50592603</v>
      </c>
    </row>
    <row r="617" s="4" customFormat="1" spans="1:56">
      <c r="A617" s="4" t="s">
        <v>2251</v>
      </c>
      <c r="B617">
        <v>0.0372756156281616</v>
      </c>
      <c r="C617">
        <f t="shared" si="27"/>
        <v>1.89894119358186</v>
      </c>
      <c r="D617" s="4">
        <v>65.421036</v>
      </c>
      <c r="E617" s="4">
        <v>34.45132</v>
      </c>
      <c r="F617" s="4">
        <v>5.8806586</v>
      </c>
      <c r="G617" s="4">
        <v>5.063318</v>
      </c>
      <c r="H617" s="4">
        <v>32.680214</v>
      </c>
      <c r="I617" s="4">
        <v>63.22866</v>
      </c>
      <c r="J617" s="4">
        <v>22.94753</v>
      </c>
      <c r="K617" s="4">
        <v>30.90478</v>
      </c>
      <c r="L617" s="4">
        <v>22.495422</v>
      </c>
      <c r="M617" s="4">
        <f t="shared" si="28"/>
        <v>34.4513212</v>
      </c>
      <c r="N617" s="4">
        <v>72.500435</v>
      </c>
      <c r="O617" s="4">
        <v>78.73512</v>
      </c>
      <c r="P617" s="4">
        <v>55.09231</v>
      </c>
      <c r="Q617" s="4">
        <v>48.30051</v>
      </c>
      <c r="R617" s="4">
        <v>72.47679</v>
      </c>
      <c r="S617" s="4">
        <f t="shared" si="29"/>
        <v>65.421033</v>
      </c>
      <c r="T617" s="4">
        <v>5.8559656</v>
      </c>
      <c r="U617" s="4">
        <v>4.612238</v>
      </c>
      <c r="V617" s="4">
        <v>6.0869985</v>
      </c>
      <c r="W617" s="4">
        <v>5.709735</v>
      </c>
      <c r="X617" s="4">
        <v>5.914062</v>
      </c>
      <c r="Y617" s="4">
        <v>4.8601866</v>
      </c>
      <c r="Z617" s="4">
        <v>5.4969497</v>
      </c>
      <c r="AA617" s="4">
        <v>5.4841857</v>
      </c>
      <c r="AB617" s="4">
        <v>6.0493164</v>
      </c>
      <c r="AC617" s="4">
        <v>4.6502447</v>
      </c>
      <c r="AD617" s="4" t="s">
        <v>55</v>
      </c>
      <c r="AE617" s="4" t="s">
        <v>55</v>
      </c>
      <c r="AF617" s="4" t="s">
        <v>55</v>
      </c>
      <c r="AG617" s="4" t="s">
        <v>209</v>
      </c>
      <c r="AH617" s="4" t="s">
        <v>55</v>
      </c>
      <c r="AI617" s="4" t="s">
        <v>55</v>
      </c>
      <c r="AJ617" s="4" t="s">
        <v>55</v>
      </c>
      <c r="AK617" s="4" t="s">
        <v>55</v>
      </c>
      <c r="AL617" s="4" t="s">
        <v>55</v>
      </c>
      <c r="AM617" s="4" t="s">
        <v>55</v>
      </c>
      <c r="AN617" s="4" t="s">
        <v>56</v>
      </c>
      <c r="AO617" s="4" t="s">
        <v>2252</v>
      </c>
      <c r="AP617" s="4" t="s">
        <v>2253</v>
      </c>
      <c r="AQ617" s="4" t="s">
        <v>71</v>
      </c>
      <c r="AR617" s="4">
        <v>3068</v>
      </c>
      <c r="AS617" s="4" t="s">
        <v>422</v>
      </c>
      <c r="AT617" s="4" t="s">
        <v>67</v>
      </c>
      <c r="AU617" s="4">
        <v>50556687</v>
      </c>
      <c r="AV617" s="4">
        <v>50699677</v>
      </c>
      <c r="AW617" s="4" t="s">
        <v>2254</v>
      </c>
      <c r="AX617" s="4" t="s">
        <v>63</v>
      </c>
      <c r="AY617" s="4" t="s">
        <v>2266</v>
      </c>
      <c r="AZ617" s="4" t="s">
        <v>2261</v>
      </c>
      <c r="BA617" s="4" t="s">
        <v>2264</v>
      </c>
      <c r="BB617" s="4" t="s">
        <v>61</v>
      </c>
      <c r="BC617" s="4">
        <v>50571142</v>
      </c>
      <c r="BD617" s="4">
        <v>50592603</v>
      </c>
    </row>
    <row r="618" s="4" customFormat="1" spans="1:50">
      <c r="A618" s="4" t="s">
        <v>2267</v>
      </c>
      <c r="B618">
        <v>0.0139065931516529</v>
      </c>
      <c r="C618">
        <f t="shared" si="27"/>
        <v>1.8932701963909</v>
      </c>
      <c r="D618" s="4">
        <v>70.47608</v>
      </c>
      <c r="E618" s="4">
        <v>37.224525</v>
      </c>
      <c r="F618" s="4">
        <v>5.9602237</v>
      </c>
      <c r="G618" s="4">
        <v>5.23615</v>
      </c>
      <c r="H618" s="4">
        <v>42.0102</v>
      </c>
      <c r="I618" s="4">
        <v>54.567173</v>
      </c>
      <c r="J618" s="4">
        <v>32.673096</v>
      </c>
      <c r="K618" s="4">
        <v>23.688734</v>
      </c>
      <c r="L618" s="4">
        <v>33.18342</v>
      </c>
      <c r="M618" s="4">
        <f t="shared" si="28"/>
        <v>37.2245246</v>
      </c>
      <c r="N618" s="4">
        <v>77.37699</v>
      </c>
      <c r="O618" s="4">
        <v>74.067055</v>
      </c>
      <c r="P618" s="4">
        <v>45.93394</v>
      </c>
      <c r="Q618" s="4">
        <v>58.94804</v>
      </c>
      <c r="R618" s="4">
        <v>96.05439</v>
      </c>
      <c r="S618" s="4">
        <f t="shared" si="29"/>
        <v>70.476083</v>
      </c>
      <c r="T618" s="4">
        <v>5.9450517</v>
      </c>
      <c r="U618" s="4">
        <v>5.039085</v>
      </c>
      <c r="V618" s="4">
        <v>6.0070734</v>
      </c>
      <c r="W618" s="4">
        <v>5.50732</v>
      </c>
      <c r="X618" s="4">
        <v>5.652485</v>
      </c>
      <c r="Y618" s="4">
        <v>5.4283524</v>
      </c>
      <c r="Z618" s="4">
        <v>5.7564983</v>
      </c>
      <c r="AA618" s="4">
        <v>5.005576</v>
      </c>
      <c r="AB618" s="4">
        <v>6.4400105</v>
      </c>
      <c r="AC618" s="4">
        <v>5.200417</v>
      </c>
      <c r="AD618" s="4" t="s">
        <v>55</v>
      </c>
      <c r="AE618" s="4" t="s">
        <v>55</v>
      </c>
      <c r="AF618" s="4" t="s">
        <v>55</v>
      </c>
      <c r="AG618" s="4" t="s">
        <v>209</v>
      </c>
      <c r="AH618" s="4" t="s">
        <v>55</v>
      </c>
      <c r="AI618" s="4" t="s">
        <v>55</v>
      </c>
      <c r="AJ618" s="4" t="s">
        <v>55</v>
      </c>
      <c r="AK618" s="4" t="s">
        <v>55</v>
      </c>
      <c r="AL618" s="4" t="s">
        <v>55</v>
      </c>
      <c r="AM618" s="4" t="s">
        <v>55</v>
      </c>
      <c r="AN618" s="4" t="s">
        <v>56</v>
      </c>
      <c r="AO618" s="4" t="s">
        <v>2268</v>
      </c>
      <c r="AP618" s="4" t="s">
        <v>2269</v>
      </c>
      <c r="AQ618" s="4" t="s">
        <v>162</v>
      </c>
      <c r="AR618" s="4">
        <v>472</v>
      </c>
      <c r="AS618" s="4" t="s">
        <v>482</v>
      </c>
      <c r="AT618" s="4" t="s">
        <v>67</v>
      </c>
      <c r="AU618" s="4">
        <v>105725460</v>
      </c>
      <c r="AV618" s="4">
        <v>105726749</v>
      </c>
      <c r="AW618" s="4" t="s">
        <v>2270</v>
      </c>
      <c r="AX618" s="4" t="s">
        <v>74</v>
      </c>
    </row>
    <row r="619" s="4" customFormat="1" spans="1:56">
      <c r="A619" s="4" t="s">
        <v>2271</v>
      </c>
      <c r="B619">
        <v>0.0260327869830103</v>
      </c>
      <c r="C619">
        <f t="shared" si="27"/>
        <v>1.88582666867465</v>
      </c>
      <c r="D619" s="4">
        <v>74.34688</v>
      </c>
      <c r="E619" s="4">
        <v>39.424023</v>
      </c>
      <c r="F619" s="4">
        <v>6.051911</v>
      </c>
      <c r="G619" s="4">
        <v>5.3986816</v>
      </c>
      <c r="H619" s="4">
        <v>35.17337</v>
      </c>
      <c r="I619" s="4">
        <v>46.683006</v>
      </c>
      <c r="J619" s="4">
        <v>41.048096</v>
      </c>
      <c r="K619" s="4">
        <v>38.35427</v>
      </c>
      <c r="L619" s="4">
        <v>35.86138</v>
      </c>
      <c r="M619" s="4">
        <f t="shared" si="28"/>
        <v>39.4240244</v>
      </c>
      <c r="N619" s="4">
        <v>87.72479</v>
      </c>
      <c r="O619" s="4">
        <v>55.844627</v>
      </c>
      <c r="P619" s="4">
        <v>66.10435</v>
      </c>
      <c r="Q619" s="4">
        <v>99.19323</v>
      </c>
      <c r="R619" s="4">
        <v>62.867386</v>
      </c>
      <c r="S619" s="4">
        <f t="shared" si="29"/>
        <v>74.3468766</v>
      </c>
      <c r="T619" s="4">
        <v>6.1261077</v>
      </c>
      <c r="U619" s="4">
        <v>4.739068</v>
      </c>
      <c r="V619" s="4">
        <v>5.6400137</v>
      </c>
      <c r="W619" s="4">
        <v>5.2926164</v>
      </c>
      <c r="X619" s="4">
        <v>6.1715784</v>
      </c>
      <c r="Y619" s="4">
        <v>5.779946</v>
      </c>
      <c r="Z619" s="4">
        <v>6.4727526</v>
      </c>
      <c r="AA619" s="4">
        <v>5.868492</v>
      </c>
      <c r="AB619" s="4">
        <v>5.849102</v>
      </c>
      <c r="AC619" s="4">
        <v>5.313286</v>
      </c>
      <c r="AD619" s="4" t="s">
        <v>55</v>
      </c>
      <c r="AE619" s="4" t="s">
        <v>55</v>
      </c>
      <c r="AF619" s="4" t="s">
        <v>55</v>
      </c>
      <c r="AG619" s="4" t="s">
        <v>55</v>
      </c>
      <c r="AH619" s="4" t="s">
        <v>55</v>
      </c>
      <c r="AI619" s="4" t="s">
        <v>55</v>
      </c>
      <c r="AJ619" s="4" t="s">
        <v>55</v>
      </c>
      <c r="AK619" s="4" t="s">
        <v>55</v>
      </c>
      <c r="AL619" s="4" t="s">
        <v>55</v>
      </c>
      <c r="AM619" s="4" t="s">
        <v>55</v>
      </c>
      <c r="AN619" s="4" t="s">
        <v>56</v>
      </c>
      <c r="AO619" s="4" t="s">
        <v>2272</v>
      </c>
      <c r="AP619" s="4" t="s">
        <v>2273</v>
      </c>
      <c r="AQ619" s="4" t="s">
        <v>59</v>
      </c>
      <c r="AR619" s="4">
        <v>992</v>
      </c>
      <c r="AS619" s="4" t="s">
        <v>78</v>
      </c>
      <c r="AT619" s="4" t="s">
        <v>61</v>
      </c>
      <c r="AU619" s="4">
        <v>151763317</v>
      </c>
      <c r="AV619" s="4">
        <v>151766878</v>
      </c>
      <c r="AW619" s="4" t="s">
        <v>2274</v>
      </c>
      <c r="AX619" s="4" t="s">
        <v>63</v>
      </c>
      <c r="AY619" s="4" t="s">
        <v>2275</v>
      </c>
      <c r="AZ619" s="4" t="s">
        <v>2276</v>
      </c>
      <c r="BA619" s="4" t="s">
        <v>2277</v>
      </c>
      <c r="BB619" s="4" t="s">
        <v>67</v>
      </c>
      <c r="BC619" s="4">
        <v>151745969</v>
      </c>
      <c r="BD619" s="4">
        <v>151763892</v>
      </c>
    </row>
    <row r="620" s="4" customFormat="1" spans="1:56">
      <c r="A620" s="4" t="s">
        <v>2278</v>
      </c>
      <c r="B620">
        <v>0.0111224308224722</v>
      </c>
      <c r="C620">
        <f t="shared" si="27"/>
        <v>1.88525185507421</v>
      </c>
      <c r="D620" s="4">
        <v>95.974785</v>
      </c>
      <c r="E620" s="4">
        <v>50.908207</v>
      </c>
      <c r="F620" s="4">
        <v>6.371316</v>
      </c>
      <c r="G620" s="4">
        <v>5.692572</v>
      </c>
      <c r="H620" s="4">
        <v>50.065876</v>
      </c>
      <c r="I620" s="4">
        <v>77.10786</v>
      </c>
      <c r="J620" s="4">
        <v>60.734634</v>
      </c>
      <c r="K620" s="4">
        <v>30.515884</v>
      </c>
      <c r="L620" s="4">
        <v>36.116776</v>
      </c>
      <c r="M620" s="4">
        <f t="shared" si="28"/>
        <v>50.908206</v>
      </c>
      <c r="N620" s="4">
        <v>62.464615</v>
      </c>
      <c r="O620" s="4">
        <v>96.83662</v>
      </c>
      <c r="P620" s="4">
        <v>139.58789</v>
      </c>
      <c r="Q620" s="4">
        <v>109.73339</v>
      </c>
      <c r="R620" s="4">
        <v>71.251434</v>
      </c>
      <c r="S620" s="4">
        <f t="shared" si="29"/>
        <v>95.9747898</v>
      </c>
      <c r="T620" s="4">
        <v>5.653208</v>
      </c>
      <c r="U620" s="4">
        <v>5.3293595</v>
      </c>
      <c r="V620" s="4">
        <v>6.369973</v>
      </c>
      <c r="W620" s="4">
        <v>5.989207</v>
      </c>
      <c r="X620" s="4">
        <v>7.197116</v>
      </c>
      <c r="Y620" s="4">
        <v>6.355758</v>
      </c>
      <c r="Z620" s="4">
        <v>6.612152</v>
      </c>
      <c r="AA620" s="4">
        <v>5.4636383</v>
      </c>
      <c r="AB620" s="4">
        <v>6.024129</v>
      </c>
      <c r="AC620" s="4">
        <v>5.324898</v>
      </c>
      <c r="AD620" s="4" t="s">
        <v>55</v>
      </c>
      <c r="AE620" s="4" t="s">
        <v>55</v>
      </c>
      <c r="AF620" s="4" t="s">
        <v>55</v>
      </c>
      <c r="AG620" s="4" t="s">
        <v>55</v>
      </c>
      <c r="AH620" s="4" t="s">
        <v>55</v>
      </c>
      <c r="AI620" s="4" t="s">
        <v>55</v>
      </c>
      <c r="AJ620" s="4" t="s">
        <v>55</v>
      </c>
      <c r="AK620" s="4" t="s">
        <v>55</v>
      </c>
      <c r="AL620" s="4" t="s">
        <v>55</v>
      </c>
      <c r="AM620" s="4" t="s">
        <v>55</v>
      </c>
      <c r="AN620" s="4" t="s">
        <v>56</v>
      </c>
      <c r="AO620" s="4" t="s">
        <v>2279</v>
      </c>
      <c r="AP620" s="4" t="s">
        <v>2280</v>
      </c>
      <c r="AQ620" s="4" t="s">
        <v>71</v>
      </c>
      <c r="AR620" s="4">
        <v>1328</v>
      </c>
      <c r="AS620" s="4" t="s">
        <v>78</v>
      </c>
      <c r="AT620" s="4" t="s">
        <v>67</v>
      </c>
      <c r="AU620" s="4">
        <v>95123088</v>
      </c>
      <c r="AV620" s="4">
        <v>95285834</v>
      </c>
      <c r="AW620" s="4" t="s">
        <v>2281</v>
      </c>
      <c r="AX620" s="4" t="s">
        <v>133</v>
      </c>
      <c r="AY620" s="4" t="s">
        <v>2282</v>
      </c>
      <c r="AZ620" s="4" t="s">
        <v>2283</v>
      </c>
      <c r="BA620" s="4" t="s">
        <v>2284</v>
      </c>
      <c r="BB620" s="4" t="s">
        <v>61</v>
      </c>
      <c r="BC620" s="4">
        <v>95285897</v>
      </c>
      <c r="BD620" s="4">
        <v>95360803</v>
      </c>
    </row>
    <row r="621" s="4" customFormat="1" spans="1:56">
      <c r="A621" s="4" t="s">
        <v>2278</v>
      </c>
      <c r="B621">
        <v>0.0111224308224722</v>
      </c>
      <c r="C621">
        <f t="shared" si="27"/>
        <v>1.88525185507421</v>
      </c>
      <c r="D621" s="4">
        <v>95.974785</v>
      </c>
      <c r="E621" s="4">
        <v>50.908207</v>
      </c>
      <c r="F621" s="4">
        <v>6.371316</v>
      </c>
      <c r="G621" s="4">
        <v>5.692572</v>
      </c>
      <c r="H621" s="4">
        <v>50.065876</v>
      </c>
      <c r="I621" s="4">
        <v>77.10786</v>
      </c>
      <c r="J621" s="4">
        <v>60.734634</v>
      </c>
      <c r="K621" s="4">
        <v>30.515884</v>
      </c>
      <c r="L621" s="4">
        <v>36.116776</v>
      </c>
      <c r="M621" s="4">
        <f t="shared" si="28"/>
        <v>50.908206</v>
      </c>
      <c r="N621" s="4">
        <v>62.464615</v>
      </c>
      <c r="O621" s="4">
        <v>96.83662</v>
      </c>
      <c r="P621" s="4">
        <v>139.58789</v>
      </c>
      <c r="Q621" s="4">
        <v>109.73339</v>
      </c>
      <c r="R621" s="4">
        <v>71.251434</v>
      </c>
      <c r="S621" s="4">
        <f t="shared" si="29"/>
        <v>95.9747898</v>
      </c>
      <c r="T621" s="4">
        <v>5.653208</v>
      </c>
      <c r="U621" s="4">
        <v>5.3293595</v>
      </c>
      <c r="V621" s="4">
        <v>6.369973</v>
      </c>
      <c r="W621" s="4">
        <v>5.989207</v>
      </c>
      <c r="X621" s="4">
        <v>7.197116</v>
      </c>
      <c r="Y621" s="4">
        <v>6.355758</v>
      </c>
      <c r="Z621" s="4">
        <v>6.612152</v>
      </c>
      <c r="AA621" s="4">
        <v>5.4636383</v>
      </c>
      <c r="AB621" s="4">
        <v>6.024129</v>
      </c>
      <c r="AC621" s="4">
        <v>5.324898</v>
      </c>
      <c r="AD621" s="4" t="s">
        <v>55</v>
      </c>
      <c r="AE621" s="4" t="s">
        <v>55</v>
      </c>
      <c r="AF621" s="4" t="s">
        <v>55</v>
      </c>
      <c r="AG621" s="4" t="s">
        <v>55</v>
      </c>
      <c r="AH621" s="4" t="s">
        <v>55</v>
      </c>
      <c r="AI621" s="4" t="s">
        <v>55</v>
      </c>
      <c r="AJ621" s="4" t="s">
        <v>55</v>
      </c>
      <c r="AK621" s="4" t="s">
        <v>55</v>
      </c>
      <c r="AL621" s="4" t="s">
        <v>55</v>
      </c>
      <c r="AM621" s="4" t="s">
        <v>55</v>
      </c>
      <c r="AN621" s="4" t="s">
        <v>56</v>
      </c>
      <c r="AO621" s="4" t="s">
        <v>2279</v>
      </c>
      <c r="AP621" s="4" t="s">
        <v>2280</v>
      </c>
      <c r="AQ621" s="4" t="s">
        <v>71</v>
      </c>
      <c r="AR621" s="4">
        <v>1328</v>
      </c>
      <c r="AS621" s="4" t="s">
        <v>78</v>
      </c>
      <c r="AT621" s="4" t="s">
        <v>67</v>
      </c>
      <c r="AU621" s="4">
        <v>95123088</v>
      </c>
      <c r="AV621" s="4">
        <v>95285834</v>
      </c>
      <c r="AW621" s="4" t="s">
        <v>2281</v>
      </c>
      <c r="AX621" s="4" t="s">
        <v>133</v>
      </c>
      <c r="AY621" s="4" t="s">
        <v>2285</v>
      </c>
      <c r="AZ621" s="4" t="s">
        <v>2283</v>
      </c>
      <c r="BA621" s="4" t="s">
        <v>2286</v>
      </c>
      <c r="BB621" s="4" t="s">
        <v>61</v>
      </c>
      <c r="BC621" s="4">
        <v>95285897</v>
      </c>
      <c r="BD621" s="4">
        <v>95360803</v>
      </c>
    </row>
    <row r="622" s="4" customFormat="1" spans="1:56">
      <c r="A622" s="4" t="s">
        <v>2278</v>
      </c>
      <c r="B622">
        <v>0.0111224308224722</v>
      </c>
      <c r="C622">
        <f t="shared" si="27"/>
        <v>1.88525185507421</v>
      </c>
      <c r="D622" s="4">
        <v>95.974785</v>
      </c>
      <c r="E622" s="4">
        <v>50.908207</v>
      </c>
      <c r="F622" s="4">
        <v>6.371316</v>
      </c>
      <c r="G622" s="4">
        <v>5.692572</v>
      </c>
      <c r="H622" s="4">
        <v>50.065876</v>
      </c>
      <c r="I622" s="4">
        <v>77.10786</v>
      </c>
      <c r="J622" s="4">
        <v>60.734634</v>
      </c>
      <c r="K622" s="4">
        <v>30.515884</v>
      </c>
      <c r="L622" s="4">
        <v>36.116776</v>
      </c>
      <c r="M622" s="4">
        <f t="shared" si="28"/>
        <v>50.908206</v>
      </c>
      <c r="N622" s="4">
        <v>62.464615</v>
      </c>
      <c r="O622" s="4">
        <v>96.83662</v>
      </c>
      <c r="P622" s="4">
        <v>139.58789</v>
      </c>
      <c r="Q622" s="4">
        <v>109.73339</v>
      </c>
      <c r="R622" s="4">
        <v>71.251434</v>
      </c>
      <c r="S622" s="4">
        <f t="shared" si="29"/>
        <v>95.9747898</v>
      </c>
      <c r="T622" s="4">
        <v>5.653208</v>
      </c>
      <c r="U622" s="4">
        <v>5.3293595</v>
      </c>
      <c r="V622" s="4">
        <v>6.369973</v>
      </c>
      <c r="W622" s="4">
        <v>5.989207</v>
      </c>
      <c r="X622" s="4">
        <v>7.197116</v>
      </c>
      <c r="Y622" s="4">
        <v>6.355758</v>
      </c>
      <c r="Z622" s="4">
        <v>6.612152</v>
      </c>
      <c r="AA622" s="4">
        <v>5.4636383</v>
      </c>
      <c r="AB622" s="4">
        <v>6.024129</v>
      </c>
      <c r="AC622" s="4">
        <v>5.324898</v>
      </c>
      <c r="AD622" s="4" t="s">
        <v>55</v>
      </c>
      <c r="AE622" s="4" t="s">
        <v>55</v>
      </c>
      <c r="AF622" s="4" t="s">
        <v>55</v>
      </c>
      <c r="AG622" s="4" t="s">
        <v>55</v>
      </c>
      <c r="AH622" s="4" t="s">
        <v>55</v>
      </c>
      <c r="AI622" s="4" t="s">
        <v>55</v>
      </c>
      <c r="AJ622" s="4" t="s">
        <v>55</v>
      </c>
      <c r="AK622" s="4" t="s">
        <v>55</v>
      </c>
      <c r="AL622" s="4" t="s">
        <v>55</v>
      </c>
      <c r="AM622" s="4" t="s">
        <v>55</v>
      </c>
      <c r="AN622" s="4" t="s">
        <v>56</v>
      </c>
      <c r="AO622" s="4" t="s">
        <v>2279</v>
      </c>
      <c r="AP622" s="4" t="s">
        <v>2280</v>
      </c>
      <c r="AQ622" s="4" t="s">
        <v>71</v>
      </c>
      <c r="AR622" s="4">
        <v>1328</v>
      </c>
      <c r="AS622" s="4" t="s">
        <v>78</v>
      </c>
      <c r="AT622" s="4" t="s">
        <v>67</v>
      </c>
      <c r="AU622" s="4">
        <v>95123088</v>
      </c>
      <c r="AV622" s="4">
        <v>95285834</v>
      </c>
      <c r="AW622" s="4" t="s">
        <v>2281</v>
      </c>
      <c r="AX622" s="4" t="s">
        <v>133</v>
      </c>
      <c r="AY622" s="4" t="s">
        <v>2287</v>
      </c>
      <c r="AZ622" s="4" t="s">
        <v>2283</v>
      </c>
      <c r="BA622" s="4" t="s">
        <v>2288</v>
      </c>
      <c r="BB622" s="4" t="s">
        <v>61</v>
      </c>
      <c r="BC622" s="4">
        <v>95285897</v>
      </c>
      <c r="BD622" s="4">
        <v>95360803</v>
      </c>
    </row>
    <row r="623" s="4" customFormat="1" spans="1:56">
      <c r="A623" s="4" t="s">
        <v>2278</v>
      </c>
      <c r="B623">
        <v>0.0111224308224722</v>
      </c>
      <c r="C623">
        <f t="shared" si="27"/>
        <v>1.88525185507421</v>
      </c>
      <c r="D623" s="4">
        <v>95.974785</v>
      </c>
      <c r="E623" s="4">
        <v>50.908207</v>
      </c>
      <c r="F623" s="4">
        <v>6.371316</v>
      </c>
      <c r="G623" s="4">
        <v>5.692572</v>
      </c>
      <c r="H623" s="4">
        <v>50.065876</v>
      </c>
      <c r="I623" s="4">
        <v>77.10786</v>
      </c>
      <c r="J623" s="4">
        <v>60.734634</v>
      </c>
      <c r="K623" s="4">
        <v>30.515884</v>
      </c>
      <c r="L623" s="4">
        <v>36.116776</v>
      </c>
      <c r="M623" s="4">
        <f t="shared" si="28"/>
        <v>50.908206</v>
      </c>
      <c r="N623" s="4">
        <v>62.464615</v>
      </c>
      <c r="O623" s="4">
        <v>96.83662</v>
      </c>
      <c r="P623" s="4">
        <v>139.58789</v>
      </c>
      <c r="Q623" s="4">
        <v>109.73339</v>
      </c>
      <c r="R623" s="4">
        <v>71.251434</v>
      </c>
      <c r="S623" s="4">
        <f t="shared" si="29"/>
        <v>95.9747898</v>
      </c>
      <c r="T623" s="4">
        <v>5.653208</v>
      </c>
      <c r="U623" s="4">
        <v>5.3293595</v>
      </c>
      <c r="V623" s="4">
        <v>6.369973</v>
      </c>
      <c r="W623" s="4">
        <v>5.989207</v>
      </c>
      <c r="X623" s="4">
        <v>7.197116</v>
      </c>
      <c r="Y623" s="4">
        <v>6.355758</v>
      </c>
      <c r="Z623" s="4">
        <v>6.612152</v>
      </c>
      <c r="AA623" s="4">
        <v>5.4636383</v>
      </c>
      <c r="AB623" s="4">
        <v>6.024129</v>
      </c>
      <c r="AC623" s="4">
        <v>5.324898</v>
      </c>
      <c r="AD623" s="4" t="s">
        <v>55</v>
      </c>
      <c r="AE623" s="4" t="s">
        <v>55</v>
      </c>
      <c r="AF623" s="4" t="s">
        <v>55</v>
      </c>
      <c r="AG623" s="4" t="s">
        <v>55</v>
      </c>
      <c r="AH623" s="4" t="s">
        <v>55</v>
      </c>
      <c r="AI623" s="4" t="s">
        <v>55</v>
      </c>
      <c r="AJ623" s="4" t="s">
        <v>55</v>
      </c>
      <c r="AK623" s="4" t="s">
        <v>55</v>
      </c>
      <c r="AL623" s="4" t="s">
        <v>55</v>
      </c>
      <c r="AM623" s="4" t="s">
        <v>55</v>
      </c>
      <c r="AN623" s="4" t="s">
        <v>56</v>
      </c>
      <c r="AO623" s="4" t="s">
        <v>2279</v>
      </c>
      <c r="AP623" s="4" t="s">
        <v>2280</v>
      </c>
      <c r="AQ623" s="4" t="s">
        <v>71</v>
      </c>
      <c r="AR623" s="4">
        <v>1328</v>
      </c>
      <c r="AS623" s="4" t="s">
        <v>78</v>
      </c>
      <c r="AT623" s="4" t="s">
        <v>67</v>
      </c>
      <c r="AU623" s="4">
        <v>95123088</v>
      </c>
      <c r="AV623" s="4">
        <v>95285834</v>
      </c>
      <c r="AW623" s="4" t="s">
        <v>2281</v>
      </c>
      <c r="AX623" s="4" t="s">
        <v>133</v>
      </c>
      <c r="AY623" s="4" t="s">
        <v>2289</v>
      </c>
      <c r="AZ623" s="4" t="s">
        <v>2283</v>
      </c>
      <c r="BA623" s="4" t="s">
        <v>2290</v>
      </c>
      <c r="BB623" s="4" t="s">
        <v>61</v>
      </c>
      <c r="BC623" s="4">
        <v>95285897</v>
      </c>
      <c r="BD623" s="4">
        <v>95360803</v>
      </c>
    </row>
    <row r="624" s="4" customFormat="1" spans="1:56">
      <c r="A624" s="4" t="s">
        <v>2278</v>
      </c>
      <c r="B624">
        <v>0.0111224308224722</v>
      </c>
      <c r="C624">
        <f t="shared" si="27"/>
        <v>1.88525185507421</v>
      </c>
      <c r="D624" s="4">
        <v>95.974785</v>
      </c>
      <c r="E624" s="4">
        <v>50.908207</v>
      </c>
      <c r="F624" s="4">
        <v>6.371316</v>
      </c>
      <c r="G624" s="4">
        <v>5.692572</v>
      </c>
      <c r="H624" s="4">
        <v>50.065876</v>
      </c>
      <c r="I624" s="4">
        <v>77.10786</v>
      </c>
      <c r="J624" s="4">
        <v>60.734634</v>
      </c>
      <c r="K624" s="4">
        <v>30.515884</v>
      </c>
      <c r="L624" s="4">
        <v>36.116776</v>
      </c>
      <c r="M624" s="4">
        <f t="shared" si="28"/>
        <v>50.908206</v>
      </c>
      <c r="N624" s="4">
        <v>62.464615</v>
      </c>
      <c r="O624" s="4">
        <v>96.83662</v>
      </c>
      <c r="P624" s="4">
        <v>139.58789</v>
      </c>
      <c r="Q624" s="4">
        <v>109.73339</v>
      </c>
      <c r="R624" s="4">
        <v>71.251434</v>
      </c>
      <c r="S624" s="4">
        <f t="shared" si="29"/>
        <v>95.9747898</v>
      </c>
      <c r="T624" s="4">
        <v>5.653208</v>
      </c>
      <c r="U624" s="4">
        <v>5.3293595</v>
      </c>
      <c r="V624" s="4">
        <v>6.369973</v>
      </c>
      <c r="W624" s="4">
        <v>5.989207</v>
      </c>
      <c r="X624" s="4">
        <v>7.197116</v>
      </c>
      <c r="Y624" s="4">
        <v>6.355758</v>
      </c>
      <c r="Z624" s="4">
        <v>6.612152</v>
      </c>
      <c r="AA624" s="4">
        <v>5.4636383</v>
      </c>
      <c r="AB624" s="4">
        <v>6.024129</v>
      </c>
      <c r="AC624" s="4">
        <v>5.324898</v>
      </c>
      <c r="AD624" s="4" t="s">
        <v>55</v>
      </c>
      <c r="AE624" s="4" t="s">
        <v>55</v>
      </c>
      <c r="AF624" s="4" t="s">
        <v>55</v>
      </c>
      <c r="AG624" s="4" t="s">
        <v>55</v>
      </c>
      <c r="AH624" s="4" t="s">
        <v>55</v>
      </c>
      <c r="AI624" s="4" t="s">
        <v>55</v>
      </c>
      <c r="AJ624" s="4" t="s">
        <v>55</v>
      </c>
      <c r="AK624" s="4" t="s">
        <v>55</v>
      </c>
      <c r="AL624" s="4" t="s">
        <v>55</v>
      </c>
      <c r="AM624" s="4" t="s">
        <v>55</v>
      </c>
      <c r="AN624" s="4" t="s">
        <v>56</v>
      </c>
      <c r="AO624" s="4" t="s">
        <v>2279</v>
      </c>
      <c r="AP624" s="4" t="s">
        <v>2280</v>
      </c>
      <c r="AQ624" s="4" t="s">
        <v>71</v>
      </c>
      <c r="AR624" s="4">
        <v>1328</v>
      </c>
      <c r="AS624" s="4" t="s">
        <v>78</v>
      </c>
      <c r="AT624" s="4" t="s">
        <v>67</v>
      </c>
      <c r="AU624" s="4">
        <v>95123088</v>
      </c>
      <c r="AV624" s="4">
        <v>95285834</v>
      </c>
      <c r="AW624" s="4" t="s">
        <v>2281</v>
      </c>
      <c r="AX624" s="4" t="s">
        <v>133</v>
      </c>
      <c r="AY624" s="4" t="s">
        <v>2291</v>
      </c>
      <c r="AZ624" s="4" t="s">
        <v>2283</v>
      </c>
      <c r="BA624" s="4" t="s">
        <v>2292</v>
      </c>
      <c r="BB624" s="4" t="s">
        <v>61</v>
      </c>
      <c r="BC624" s="4">
        <v>95285897</v>
      </c>
      <c r="BD624" s="4">
        <v>95360803</v>
      </c>
    </row>
    <row r="625" s="4" customFormat="1" spans="1:56">
      <c r="A625" s="4" t="s">
        <v>2278</v>
      </c>
      <c r="B625">
        <v>0.0111224308224722</v>
      </c>
      <c r="C625">
        <f t="shared" si="27"/>
        <v>1.88525185507421</v>
      </c>
      <c r="D625" s="4">
        <v>95.974785</v>
      </c>
      <c r="E625" s="4">
        <v>50.908207</v>
      </c>
      <c r="F625" s="4">
        <v>6.371316</v>
      </c>
      <c r="G625" s="4">
        <v>5.692572</v>
      </c>
      <c r="H625" s="4">
        <v>50.065876</v>
      </c>
      <c r="I625" s="4">
        <v>77.10786</v>
      </c>
      <c r="J625" s="4">
        <v>60.734634</v>
      </c>
      <c r="K625" s="4">
        <v>30.515884</v>
      </c>
      <c r="L625" s="4">
        <v>36.116776</v>
      </c>
      <c r="M625" s="4">
        <f t="shared" si="28"/>
        <v>50.908206</v>
      </c>
      <c r="N625" s="4">
        <v>62.464615</v>
      </c>
      <c r="O625" s="4">
        <v>96.83662</v>
      </c>
      <c r="P625" s="4">
        <v>139.58789</v>
      </c>
      <c r="Q625" s="4">
        <v>109.73339</v>
      </c>
      <c r="R625" s="4">
        <v>71.251434</v>
      </c>
      <c r="S625" s="4">
        <f t="shared" si="29"/>
        <v>95.9747898</v>
      </c>
      <c r="T625" s="4">
        <v>5.653208</v>
      </c>
      <c r="U625" s="4">
        <v>5.3293595</v>
      </c>
      <c r="V625" s="4">
        <v>6.369973</v>
      </c>
      <c r="W625" s="4">
        <v>5.989207</v>
      </c>
      <c r="X625" s="4">
        <v>7.197116</v>
      </c>
      <c r="Y625" s="4">
        <v>6.355758</v>
      </c>
      <c r="Z625" s="4">
        <v>6.612152</v>
      </c>
      <c r="AA625" s="4">
        <v>5.4636383</v>
      </c>
      <c r="AB625" s="4">
        <v>6.024129</v>
      </c>
      <c r="AC625" s="4">
        <v>5.324898</v>
      </c>
      <c r="AD625" s="4" t="s">
        <v>55</v>
      </c>
      <c r="AE625" s="4" t="s">
        <v>55</v>
      </c>
      <c r="AF625" s="4" t="s">
        <v>55</v>
      </c>
      <c r="AG625" s="4" t="s">
        <v>55</v>
      </c>
      <c r="AH625" s="4" t="s">
        <v>55</v>
      </c>
      <c r="AI625" s="4" t="s">
        <v>55</v>
      </c>
      <c r="AJ625" s="4" t="s">
        <v>55</v>
      </c>
      <c r="AK625" s="4" t="s">
        <v>55</v>
      </c>
      <c r="AL625" s="4" t="s">
        <v>55</v>
      </c>
      <c r="AM625" s="4" t="s">
        <v>55</v>
      </c>
      <c r="AN625" s="4" t="s">
        <v>56</v>
      </c>
      <c r="AO625" s="4" t="s">
        <v>2279</v>
      </c>
      <c r="AP625" s="4" t="s">
        <v>2280</v>
      </c>
      <c r="AQ625" s="4" t="s">
        <v>71</v>
      </c>
      <c r="AR625" s="4">
        <v>1328</v>
      </c>
      <c r="AS625" s="4" t="s">
        <v>78</v>
      </c>
      <c r="AT625" s="4" t="s">
        <v>67</v>
      </c>
      <c r="AU625" s="4">
        <v>95123088</v>
      </c>
      <c r="AV625" s="4">
        <v>95285834</v>
      </c>
      <c r="AW625" s="4" t="s">
        <v>2281</v>
      </c>
      <c r="AX625" s="4" t="s">
        <v>133</v>
      </c>
      <c r="AY625" s="4" t="s">
        <v>2293</v>
      </c>
      <c r="AZ625" s="4" t="s">
        <v>2283</v>
      </c>
      <c r="BA625" s="4" t="s">
        <v>2294</v>
      </c>
      <c r="BB625" s="4" t="s">
        <v>61</v>
      </c>
      <c r="BC625" s="4">
        <v>95286099</v>
      </c>
      <c r="BD625" s="4">
        <v>95360803</v>
      </c>
    </row>
    <row r="626" s="4" customFormat="1" spans="1:56">
      <c r="A626" s="4" t="s">
        <v>2295</v>
      </c>
      <c r="B626">
        <v>0.018688206158224</v>
      </c>
      <c r="C626">
        <f t="shared" si="27"/>
        <v>1.87514455059045</v>
      </c>
      <c r="D626" s="4">
        <v>375.12466</v>
      </c>
      <c r="E626" s="4">
        <v>200.05106</v>
      </c>
      <c r="F626" s="4">
        <v>8.2783375</v>
      </c>
      <c r="G626" s="4">
        <v>7.776389</v>
      </c>
      <c r="H626" s="4">
        <v>224.05998</v>
      </c>
      <c r="I626" s="4">
        <v>313.08612</v>
      </c>
      <c r="J626" s="4">
        <v>158.90622</v>
      </c>
      <c r="K626" s="4">
        <v>152.7273</v>
      </c>
      <c r="L626" s="4">
        <v>151.47572</v>
      </c>
      <c r="M626" s="4">
        <f t="shared" si="28"/>
        <v>200.051068</v>
      </c>
      <c r="N626" s="4">
        <v>398.86038</v>
      </c>
      <c r="O626" s="4">
        <v>507.22687</v>
      </c>
      <c r="P626" s="4">
        <v>203.52983</v>
      </c>
      <c r="Q626" s="4">
        <v>430.27237</v>
      </c>
      <c r="R626" s="4">
        <v>335.7339</v>
      </c>
      <c r="S626" s="4">
        <f t="shared" si="29"/>
        <v>375.12467</v>
      </c>
      <c r="T626" s="4">
        <v>8.288232</v>
      </c>
      <c r="U626" s="4">
        <v>7.6898417</v>
      </c>
      <c r="V626" s="4">
        <v>8.659983</v>
      </c>
      <c r="W626" s="4">
        <v>7.9617596</v>
      </c>
      <c r="X626" s="4">
        <v>7.7353005</v>
      </c>
      <c r="Y626" s="4">
        <v>7.7195807</v>
      </c>
      <c r="Z626" s="4">
        <v>8.498903</v>
      </c>
      <c r="AA626" s="4">
        <v>8.043972</v>
      </c>
      <c r="AB626" s="4">
        <v>8.209267</v>
      </c>
      <c r="AC626" s="4">
        <v>7.466792</v>
      </c>
      <c r="AD626" s="4" t="s">
        <v>55</v>
      </c>
      <c r="AE626" s="4" t="s">
        <v>55</v>
      </c>
      <c r="AF626" s="4" t="s">
        <v>55</v>
      </c>
      <c r="AG626" s="4" t="s">
        <v>55</v>
      </c>
      <c r="AH626" s="4" t="s">
        <v>55</v>
      </c>
      <c r="AI626" s="4" t="s">
        <v>55</v>
      </c>
      <c r="AJ626" s="4" t="s">
        <v>55</v>
      </c>
      <c r="AK626" s="4" t="s">
        <v>55</v>
      </c>
      <c r="AL626" s="4" t="s">
        <v>55</v>
      </c>
      <c r="AM626" s="4" t="s">
        <v>55</v>
      </c>
      <c r="AN626" s="4" t="s">
        <v>56</v>
      </c>
      <c r="AO626" s="4" t="s">
        <v>2296</v>
      </c>
      <c r="AP626" s="4" t="s">
        <v>2297</v>
      </c>
      <c r="AQ626" s="4" t="s">
        <v>59</v>
      </c>
      <c r="AR626" s="4">
        <v>2381</v>
      </c>
      <c r="AS626" s="4" t="s">
        <v>201</v>
      </c>
      <c r="AT626" s="4" t="s">
        <v>61</v>
      </c>
      <c r="AU626" s="4">
        <v>72823141</v>
      </c>
      <c r="AV626" s="4">
        <v>72825522</v>
      </c>
      <c r="AW626" s="4" t="s">
        <v>2298</v>
      </c>
      <c r="AX626" s="4" t="s">
        <v>109</v>
      </c>
      <c r="AY626" s="4" t="s">
        <v>2299</v>
      </c>
      <c r="AZ626" s="4" t="s">
        <v>2300</v>
      </c>
      <c r="BA626" s="4" t="s">
        <v>2301</v>
      </c>
      <c r="BB626" s="4" t="s">
        <v>67</v>
      </c>
      <c r="BC626" s="4">
        <v>72816785</v>
      </c>
      <c r="BD626" s="4">
        <v>73092534</v>
      </c>
    </row>
    <row r="627" s="4" customFormat="1" spans="1:56">
      <c r="A627" s="4" t="s">
        <v>2295</v>
      </c>
      <c r="B627">
        <v>0.018688206158224</v>
      </c>
      <c r="C627">
        <f t="shared" si="27"/>
        <v>1.87514455059045</v>
      </c>
      <c r="D627" s="4">
        <v>375.12466</v>
      </c>
      <c r="E627" s="4">
        <v>200.05106</v>
      </c>
      <c r="F627" s="4">
        <v>8.2783375</v>
      </c>
      <c r="G627" s="4">
        <v>7.776389</v>
      </c>
      <c r="H627" s="4">
        <v>224.05998</v>
      </c>
      <c r="I627" s="4">
        <v>313.08612</v>
      </c>
      <c r="J627" s="4">
        <v>158.90622</v>
      </c>
      <c r="K627" s="4">
        <v>152.7273</v>
      </c>
      <c r="L627" s="4">
        <v>151.47572</v>
      </c>
      <c r="M627" s="4">
        <f t="shared" si="28"/>
        <v>200.051068</v>
      </c>
      <c r="N627" s="4">
        <v>398.86038</v>
      </c>
      <c r="O627" s="4">
        <v>507.22687</v>
      </c>
      <c r="P627" s="4">
        <v>203.52983</v>
      </c>
      <c r="Q627" s="4">
        <v>430.27237</v>
      </c>
      <c r="R627" s="4">
        <v>335.7339</v>
      </c>
      <c r="S627" s="4">
        <f t="shared" si="29"/>
        <v>375.12467</v>
      </c>
      <c r="T627" s="4">
        <v>8.288232</v>
      </c>
      <c r="U627" s="4">
        <v>7.6898417</v>
      </c>
      <c r="V627" s="4">
        <v>8.659983</v>
      </c>
      <c r="W627" s="4">
        <v>7.9617596</v>
      </c>
      <c r="X627" s="4">
        <v>7.7353005</v>
      </c>
      <c r="Y627" s="4">
        <v>7.7195807</v>
      </c>
      <c r="Z627" s="4">
        <v>8.498903</v>
      </c>
      <c r="AA627" s="4">
        <v>8.043972</v>
      </c>
      <c r="AB627" s="4">
        <v>8.209267</v>
      </c>
      <c r="AC627" s="4">
        <v>7.466792</v>
      </c>
      <c r="AD627" s="4" t="s">
        <v>55</v>
      </c>
      <c r="AE627" s="4" t="s">
        <v>55</v>
      </c>
      <c r="AF627" s="4" t="s">
        <v>55</v>
      </c>
      <c r="AG627" s="4" t="s">
        <v>55</v>
      </c>
      <c r="AH627" s="4" t="s">
        <v>55</v>
      </c>
      <c r="AI627" s="4" t="s">
        <v>55</v>
      </c>
      <c r="AJ627" s="4" t="s">
        <v>55</v>
      </c>
      <c r="AK627" s="4" t="s">
        <v>55</v>
      </c>
      <c r="AL627" s="4" t="s">
        <v>55</v>
      </c>
      <c r="AM627" s="4" t="s">
        <v>55</v>
      </c>
      <c r="AN627" s="4" t="s">
        <v>56</v>
      </c>
      <c r="AO627" s="4" t="s">
        <v>2296</v>
      </c>
      <c r="AP627" s="4" t="s">
        <v>2297</v>
      </c>
      <c r="AQ627" s="4" t="s">
        <v>59</v>
      </c>
      <c r="AR627" s="4">
        <v>2381</v>
      </c>
      <c r="AS627" s="4" t="s">
        <v>201</v>
      </c>
      <c r="AT627" s="4" t="s">
        <v>61</v>
      </c>
      <c r="AU627" s="4">
        <v>72823141</v>
      </c>
      <c r="AV627" s="4">
        <v>72825522</v>
      </c>
      <c r="AW627" s="4" t="s">
        <v>2298</v>
      </c>
      <c r="AX627" s="4" t="s">
        <v>109</v>
      </c>
      <c r="AY627" s="4" t="s">
        <v>2302</v>
      </c>
      <c r="AZ627" s="4" t="s">
        <v>2300</v>
      </c>
      <c r="BA627" s="4" t="s">
        <v>2303</v>
      </c>
      <c r="BB627" s="4" t="s">
        <v>67</v>
      </c>
      <c r="BC627" s="4">
        <v>72816785</v>
      </c>
      <c r="BD627" s="4">
        <v>73082274</v>
      </c>
    </row>
    <row r="628" s="4" customFormat="1" spans="1:56">
      <c r="A628" s="4" t="s">
        <v>2304</v>
      </c>
      <c r="B628">
        <v>0.0462365515542896</v>
      </c>
      <c r="C628">
        <f t="shared" si="27"/>
        <v>1.87004999394658</v>
      </c>
      <c r="D628" s="4">
        <v>7427.7803</v>
      </c>
      <c r="E628" s="4">
        <v>3971.9692</v>
      </c>
      <c r="F628" s="4">
        <v>12.587299</v>
      </c>
      <c r="G628" s="4">
        <v>12.13206</v>
      </c>
      <c r="H628" s="4">
        <v>4898.986</v>
      </c>
      <c r="I628" s="4">
        <v>5840.002</v>
      </c>
      <c r="J628" s="4">
        <v>3778.8857</v>
      </c>
      <c r="K628" s="4">
        <v>2506.8406</v>
      </c>
      <c r="L628" s="4">
        <v>2835.1301</v>
      </c>
      <c r="M628" s="4">
        <f t="shared" si="28"/>
        <v>3971.96888</v>
      </c>
      <c r="N628" s="4">
        <v>7247.3716</v>
      </c>
      <c r="O628" s="4">
        <v>7951.084</v>
      </c>
      <c r="P628" s="4">
        <v>5605.4326</v>
      </c>
      <c r="Q628" s="4">
        <v>7915.8057</v>
      </c>
      <c r="R628" s="4">
        <v>8419.208</v>
      </c>
      <c r="S628" s="4">
        <f t="shared" si="29"/>
        <v>7427.78038</v>
      </c>
      <c r="T628" s="4">
        <v>12.414266</v>
      </c>
      <c r="U628" s="4">
        <v>12.279027</v>
      </c>
      <c r="V628" s="4">
        <v>12.679285</v>
      </c>
      <c r="W628" s="4">
        <v>12.244179</v>
      </c>
      <c r="X628" s="4">
        <v>12.3720875</v>
      </c>
      <c r="Y628" s="4">
        <v>12.196771</v>
      </c>
      <c r="Z628" s="4">
        <v>12.6428585</v>
      </c>
      <c r="AA628" s="4">
        <v>12.138053</v>
      </c>
      <c r="AB628" s="4">
        <v>12.828003</v>
      </c>
      <c r="AC628" s="4">
        <v>11.802275</v>
      </c>
      <c r="AD628" s="4" t="s">
        <v>55</v>
      </c>
      <c r="AE628" s="4" t="s">
        <v>55</v>
      </c>
      <c r="AF628" s="4" t="s">
        <v>55</v>
      </c>
      <c r="AG628" s="4" t="s">
        <v>55</v>
      </c>
      <c r="AH628" s="4" t="s">
        <v>55</v>
      </c>
      <c r="AI628" s="4" t="s">
        <v>55</v>
      </c>
      <c r="AJ628" s="4" t="s">
        <v>55</v>
      </c>
      <c r="AK628" s="4" t="s">
        <v>55</v>
      </c>
      <c r="AL628" s="4" t="s">
        <v>55</v>
      </c>
      <c r="AM628" s="4" t="s">
        <v>55</v>
      </c>
      <c r="AN628" s="4" t="s">
        <v>56</v>
      </c>
      <c r="AO628" s="4" t="s">
        <v>2305</v>
      </c>
      <c r="AP628" s="4" t="s">
        <v>2306</v>
      </c>
      <c r="AQ628" s="4" t="s">
        <v>107</v>
      </c>
      <c r="AR628" s="4">
        <v>1363</v>
      </c>
      <c r="AS628" s="4" t="s">
        <v>482</v>
      </c>
      <c r="AT628" s="4" t="s">
        <v>67</v>
      </c>
      <c r="AU628" s="4">
        <v>51592080</v>
      </c>
      <c r="AV628" s="4">
        <v>51623386</v>
      </c>
      <c r="AW628" s="4" t="s">
        <v>2307</v>
      </c>
      <c r="AX628" s="4" t="s">
        <v>180</v>
      </c>
      <c r="AY628" s="4" t="s">
        <v>2308</v>
      </c>
      <c r="AZ628" s="4" t="s">
        <v>2306</v>
      </c>
      <c r="BA628" s="4" t="s">
        <v>2309</v>
      </c>
      <c r="BB628" s="4" t="s">
        <v>67</v>
      </c>
      <c r="BC628" s="4">
        <v>51592080</v>
      </c>
      <c r="BD628" s="4">
        <v>51623386</v>
      </c>
    </row>
    <row r="629" s="4" customFormat="1" spans="1:56">
      <c r="A629" s="4" t="s">
        <v>2310</v>
      </c>
      <c r="B629">
        <v>0.0407241197308667</v>
      </c>
      <c r="C629">
        <f t="shared" si="27"/>
        <v>1.8675934849912</v>
      </c>
      <c r="D629" s="4">
        <v>90.43869</v>
      </c>
      <c r="E629" s="4">
        <v>48.425255</v>
      </c>
      <c r="F629" s="4">
        <v>6.2837076</v>
      </c>
      <c r="G629" s="4">
        <v>5.719571</v>
      </c>
      <c r="H629" s="4">
        <v>46.633625</v>
      </c>
      <c r="I629" s="4">
        <v>47.376873</v>
      </c>
      <c r="J629" s="4">
        <v>45.65977</v>
      </c>
      <c r="K629" s="4">
        <v>46.963505</v>
      </c>
      <c r="L629" s="4">
        <v>55.4925</v>
      </c>
      <c r="M629" s="4">
        <f t="shared" si="28"/>
        <v>48.4252546</v>
      </c>
      <c r="N629" s="4">
        <v>70.72476</v>
      </c>
      <c r="O629" s="4">
        <v>103.85592</v>
      </c>
      <c r="P629" s="4">
        <v>54.04509</v>
      </c>
      <c r="Q629" s="4">
        <v>128.0022</v>
      </c>
      <c r="R629" s="4">
        <v>95.56548</v>
      </c>
      <c r="S629" s="4">
        <f t="shared" si="29"/>
        <v>90.43869</v>
      </c>
      <c r="T629" s="4">
        <v>5.8210373</v>
      </c>
      <c r="U629" s="4">
        <v>5.212065</v>
      </c>
      <c r="V629" s="4">
        <v>6.4570026</v>
      </c>
      <c r="W629" s="4">
        <v>5.312219</v>
      </c>
      <c r="X629" s="4">
        <v>5.885597</v>
      </c>
      <c r="Y629" s="4">
        <v>5.929701</v>
      </c>
      <c r="Z629" s="4">
        <v>6.821578</v>
      </c>
      <c r="AA629" s="4">
        <v>6.2056327</v>
      </c>
      <c r="AB629" s="4">
        <v>6.433322</v>
      </c>
      <c r="AC629" s="4">
        <v>5.938238</v>
      </c>
      <c r="AD629" s="4" t="s">
        <v>55</v>
      </c>
      <c r="AE629" s="4" t="s">
        <v>55</v>
      </c>
      <c r="AF629" s="4" t="s">
        <v>55</v>
      </c>
      <c r="AG629" s="4" t="s">
        <v>55</v>
      </c>
      <c r="AH629" s="4" t="s">
        <v>55</v>
      </c>
      <c r="AI629" s="4" t="s">
        <v>55</v>
      </c>
      <c r="AJ629" s="4" t="s">
        <v>55</v>
      </c>
      <c r="AK629" s="4" t="s">
        <v>55</v>
      </c>
      <c r="AL629" s="4" t="s">
        <v>55</v>
      </c>
      <c r="AM629" s="4" t="s">
        <v>55</v>
      </c>
      <c r="AN629" s="4" t="s">
        <v>56</v>
      </c>
      <c r="AO629" s="4" t="s">
        <v>2311</v>
      </c>
      <c r="AP629" s="4" t="s">
        <v>2312</v>
      </c>
      <c r="AQ629" s="4" t="s">
        <v>71</v>
      </c>
      <c r="AR629" s="4">
        <v>1073</v>
      </c>
      <c r="AS629" s="4" t="s">
        <v>305</v>
      </c>
      <c r="AT629" s="4" t="s">
        <v>61</v>
      </c>
      <c r="AU629" s="4">
        <v>15399741</v>
      </c>
      <c r="AV629" s="4">
        <v>15516778</v>
      </c>
      <c r="AW629" s="4" t="s">
        <v>2313</v>
      </c>
      <c r="AX629" s="4" t="s">
        <v>109</v>
      </c>
      <c r="AY629" s="4" t="s">
        <v>2314</v>
      </c>
      <c r="AZ629" s="4" t="s">
        <v>2315</v>
      </c>
      <c r="BA629" s="4" t="s">
        <v>2316</v>
      </c>
      <c r="BB629" s="4" t="s">
        <v>67</v>
      </c>
      <c r="BC629" s="4">
        <v>15481134</v>
      </c>
      <c r="BD629" s="4">
        <v>15579254</v>
      </c>
    </row>
    <row r="630" s="4" customFormat="1" spans="1:50">
      <c r="A630" s="4" t="s">
        <v>2317</v>
      </c>
      <c r="B630">
        <v>0.0277829397749604</v>
      </c>
      <c r="C630">
        <f t="shared" si="27"/>
        <v>1.86726262831338</v>
      </c>
      <c r="D630" s="4">
        <v>2165.4915</v>
      </c>
      <c r="E630" s="4">
        <v>1159.7145</v>
      </c>
      <c r="F630" s="4">
        <v>10.602755</v>
      </c>
      <c r="G630" s="4">
        <v>10.174711</v>
      </c>
      <c r="H630" s="4">
        <v>2083.7192</v>
      </c>
      <c r="I630" s="4">
        <v>1787.4558</v>
      </c>
      <c r="J630" s="4">
        <v>431.35712</v>
      </c>
      <c r="K630" s="4">
        <v>567.0159</v>
      </c>
      <c r="L630" s="4">
        <v>929.02423</v>
      </c>
      <c r="M630" s="4">
        <f t="shared" si="28"/>
        <v>1159.71445</v>
      </c>
      <c r="N630" s="4">
        <v>3872.1538</v>
      </c>
      <c r="O630" s="4">
        <v>2327.443</v>
      </c>
      <c r="P630" s="4">
        <v>543.65656</v>
      </c>
      <c r="Q630" s="4">
        <v>2020.9619</v>
      </c>
      <c r="R630" s="4">
        <v>2063.242</v>
      </c>
      <c r="S630" s="4">
        <f t="shared" si="29"/>
        <v>2165.491452</v>
      </c>
      <c r="T630" s="4">
        <v>11.572065</v>
      </c>
      <c r="U630" s="4">
        <v>11.039133</v>
      </c>
      <c r="V630" s="4">
        <v>10.854305</v>
      </c>
      <c r="W630" s="4">
        <v>10.500786</v>
      </c>
      <c r="X630" s="4">
        <v>9.107886</v>
      </c>
      <c r="Y630" s="4">
        <v>9.135825</v>
      </c>
      <c r="Z630" s="4">
        <v>10.680423</v>
      </c>
      <c r="AA630" s="4">
        <v>9.986257</v>
      </c>
      <c r="AB630" s="4">
        <v>10.799089</v>
      </c>
      <c r="AC630" s="4">
        <v>10.211552</v>
      </c>
      <c r="AD630" s="4" t="s">
        <v>55</v>
      </c>
      <c r="AE630" s="4" t="s">
        <v>55</v>
      </c>
      <c r="AF630" s="4" t="s">
        <v>55</v>
      </c>
      <c r="AG630" s="4" t="s">
        <v>55</v>
      </c>
      <c r="AH630" s="4" t="s">
        <v>55</v>
      </c>
      <c r="AI630" s="4" t="s">
        <v>55</v>
      </c>
      <c r="AJ630" s="4" t="s">
        <v>55</v>
      </c>
      <c r="AK630" s="4" t="s">
        <v>55</v>
      </c>
      <c r="AL630" s="4" t="s">
        <v>55</v>
      </c>
      <c r="AM630" s="4" t="s">
        <v>55</v>
      </c>
      <c r="AN630" s="4" t="s">
        <v>56</v>
      </c>
      <c r="AO630" s="4" t="s">
        <v>2318</v>
      </c>
      <c r="AP630" s="4" t="s">
        <v>2006</v>
      </c>
      <c r="AQ630" s="4" t="s">
        <v>71</v>
      </c>
      <c r="AR630" s="4">
        <v>7090</v>
      </c>
      <c r="AS630" s="4" t="s">
        <v>88</v>
      </c>
      <c r="AT630" s="4" t="s">
        <v>61</v>
      </c>
      <c r="AU630" s="4">
        <v>31365633</v>
      </c>
      <c r="AV630" s="4">
        <v>31375380</v>
      </c>
      <c r="AW630" s="4" t="s">
        <v>2319</v>
      </c>
      <c r="AX630" s="4" t="s">
        <v>74</v>
      </c>
    </row>
    <row r="631" s="4" customFormat="1" spans="1:50">
      <c r="A631" s="4" t="s">
        <v>2320</v>
      </c>
      <c r="B631">
        <v>0.0471894194862906</v>
      </c>
      <c r="C631">
        <f t="shared" si="27"/>
        <v>1.86274788077509</v>
      </c>
      <c r="D631" s="4">
        <v>875.5941</v>
      </c>
      <c r="E631" s="4">
        <v>470.0551</v>
      </c>
      <c r="F631" s="4">
        <v>9.495207</v>
      </c>
      <c r="G631" s="4">
        <v>9.0829525</v>
      </c>
      <c r="H631" s="4">
        <v>482.98782</v>
      </c>
      <c r="I631" s="4">
        <v>604.9608</v>
      </c>
      <c r="J631" s="4">
        <v>469.84045</v>
      </c>
      <c r="K631" s="4">
        <v>394.94092</v>
      </c>
      <c r="L631" s="4">
        <v>397.54556</v>
      </c>
      <c r="M631" s="4">
        <f t="shared" si="28"/>
        <v>470.05511</v>
      </c>
      <c r="N631" s="4">
        <v>769.4327</v>
      </c>
      <c r="O631" s="4">
        <v>662.4549</v>
      </c>
      <c r="P631" s="4">
        <v>1208.4181</v>
      </c>
      <c r="Q631" s="4">
        <v>1071.1467</v>
      </c>
      <c r="R631" s="4">
        <v>666.5184</v>
      </c>
      <c r="S631" s="4">
        <f t="shared" si="29"/>
        <v>875.59416</v>
      </c>
      <c r="T631" s="4">
        <v>9.249119</v>
      </c>
      <c r="U631" s="4">
        <v>8.852139</v>
      </c>
      <c r="V631" s="4">
        <v>9.052126</v>
      </c>
      <c r="W631" s="4">
        <v>8.906114</v>
      </c>
      <c r="X631" s="4">
        <v>10.227282</v>
      </c>
      <c r="Y631" s="4">
        <v>9.258974</v>
      </c>
      <c r="Z631" s="4">
        <v>9.778803</v>
      </c>
      <c r="AA631" s="4">
        <v>9.45166</v>
      </c>
      <c r="AB631" s="4">
        <v>9.168704</v>
      </c>
      <c r="AC631" s="4">
        <v>8.945875</v>
      </c>
      <c r="AD631" s="4" t="s">
        <v>55</v>
      </c>
      <c r="AE631" s="4" t="s">
        <v>55</v>
      </c>
      <c r="AF631" s="4" t="s">
        <v>55</v>
      </c>
      <c r="AG631" s="4" t="s">
        <v>55</v>
      </c>
      <c r="AH631" s="4" t="s">
        <v>55</v>
      </c>
      <c r="AI631" s="4" t="s">
        <v>55</v>
      </c>
      <c r="AJ631" s="4" t="s">
        <v>55</v>
      </c>
      <c r="AK631" s="4" t="s">
        <v>55</v>
      </c>
      <c r="AL631" s="4" t="s">
        <v>55</v>
      </c>
      <c r="AM631" s="4" t="s">
        <v>55</v>
      </c>
      <c r="AN631" s="4" t="s">
        <v>56</v>
      </c>
      <c r="AO631" s="4" t="s">
        <v>2321</v>
      </c>
      <c r="AP631" s="4" t="s">
        <v>2117</v>
      </c>
      <c r="AQ631" s="4" t="s">
        <v>59</v>
      </c>
      <c r="AR631" s="4">
        <v>455</v>
      </c>
      <c r="AS631" s="4" t="s">
        <v>263</v>
      </c>
      <c r="AT631" s="4" t="s">
        <v>67</v>
      </c>
      <c r="AU631" s="4">
        <v>66760604</v>
      </c>
      <c r="AV631" s="4">
        <v>66767406</v>
      </c>
      <c r="AW631" s="4" t="s">
        <v>2322</v>
      </c>
      <c r="AX631" s="4" t="s">
        <v>74</v>
      </c>
    </row>
    <row r="632" s="4" customFormat="1" spans="1:56">
      <c r="A632" s="4" t="s">
        <v>2323</v>
      </c>
      <c r="B632">
        <v>0.0482224961431756</v>
      </c>
      <c r="C632">
        <f t="shared" si="27"/>
        <v>1.85894077797381</v>
      </c>
      <c r="D632" s="4">
        <v>88.25256</v>
      </c>
      <c r="E632" s="4">
        <v>47.474648</v>
      </c>
      <c r="F632" s="4">
        <v>6.19059</v>
      </c>
      <c r="G632" s="4">
        <v>5.3565116</v>
      </c>
      <c r="H632" s="4">
        <v>30.612722</v>
      </c>
      <c r="I632" s="4">
        <v>115.903404</v>
      </c>
      <c r="J632" s="4">
        <v>32.594185</v>
      </c>
      <c r="K632" s="4">
        <v>25.158295</v>
      </c>
      <c r="L632" s="4">
        <v>33.10463</v>
      </c>
      <c r="M632" s="4">
        <f t="shared" si="28"/>
        <v>47.4746472</v>
      </c>
      <c r="N632" s="4">
        <v>70.2262</v>
      </c>
      <c r="O632" s="4">
        <v>127.304985</v>
      </c>
      <c r="P632" s="4">
        <v>47.299503</v>
      </c>
      <c r="Q632" s="4">
        <v>60.82427</v>
      </c>
      <c r="R632" s="4">
        <v>135.60783</v>
      </c>
      <c r="S632" s="4">
        <f t="shared" si="29"/>
        <v>88.2525576</v>
      </c>
      <c r="T632" s="4">
        <v>5.81123</v>
      </c>
      <c r="U632" s="4">
        <v>4.496763</v>
      </c>
      <c r="V632" s="4">
        <v>6.7364826</v>
      </c>
      <c r="W632" s="4">
        <v>6.555891</v>
      </c>
      <c r="X632" s="4">
        <v>5.6983314</v>
      </c>
      <c r="Y632" s="4">
        <v>5.423963</v>
      </c>
      <c r="Z632" s="4">
        <v>5.7994847</v>
      </c>
      <c r="AA632" s="4">
        <v>5.1089506</v>
      </c>
      <c r="AB632" s="4">
        <v>6.907422</v>
      </c>
      <c r="AC632" s="4">
        <v>5.19699</v>
      </c>
      <c r="AD632" s="4" t="s">
        <v>55</v>
      </c>
      <c r="AE632" s="4" t="s">
        <v>55</v>
      </c>
      <c r="AF632" s="4" t="s">
        <v>209</v>
      </c>
      <c r="AG632" s="4" t="s">
        <v>55</v>
      </c>
      <c r="AH632" s="4" t="s">
        <v>55</v>
      </c>
      <c r="AI632" s="4" t="s">
        <v>55</v>
      </c>
      <c r="AJ632" s="4" t="s">
        <v>55</v>
      </c>
      <c r="AK632" s="4" t="s">
        <v>55</v>
      </c>
      <c r="AL632" s="4" t="s">
        <v>55</v>
      </c>
      <c r="AM632" s="4" t="s">
        <v>55</v>
      </c>
      <c r="AN632" s="4" t="s">
        <v>56</v>
      </c>
      <c r="AO632" s="4" t="s">
        <v>2324</v>
      </c>
      <c r="AP632" s="4" t="s">
        <v>2325</v>
      </c>
      <c r="AQ632" s="4" t="s">
        <v>107</v>
      </c>
      <c r="AR632" s="4">
        <v>2009</v>
      </c>
      <c r="AS632" s="4" t="s">
        <v>226</v>
      </c>
      <c r="AT632" s="4" t="s">
        <v>67</v>
      </c>
      <c r="AU632" s="4">
        <v>48697660</v>
      </c>
      <c r="AV632" s="4">
        <v>48729735</v>
      </c>
      <c r="AW632" s="4" t="s">
        <v>2326</v>
      </c>
      <c r="AX632" s="4" t="s">
        <v>180</v>
      </c>
      <c r="AY632" s="4" t="s">
        <v>2327</v>
      </c>
      <c r="AZ632" s="4" t="s">
        <v>2325</v>
      </c>
      <c r="BA632" s="4" t="s">
        <v>2328</v>
      </c>
      <c r="BB632" s="4" t="s">
        <v>67</v>
      </c>
      <c r="BC632" s="4">
        <v>48697660</v>
      </c>
      <c r="BD632" s="4">
        <v>48729735</v>
      </c>
    </row>
    <row r="633" s="4" customFormat="1" spans="1:56">
      <c r="A633" s="4" t="s">
        <v>2323</v>
      </c>
      <c r="B633">
        <v>0.0482224961431756</v>
      </c>
      <c r="C633">
        <f t="shared" si="27"/>
        <v>1.85894077797381</v>
      </c>
      <c r="D633" s="4">
        <v>88.25256</v>
      </c>
      <c r="E633" s="4">
        <v>47.474648</v>
      </c>
      <c r="F633" s="4">
        <v>6.19059</v>
      </c>
      <c r="G633" s="4">
        <v>5.3565116</v>
      </c>
      <c r="H633" s="4">
        <v>30.612722</v>
      </c>
      <c r="I633" s="4">
        <v>115.903404</v>
      </c>
      <c r="J633" s="4">
        <v>32.594185</v>
      </c>
      <c r="K633" s="4">
        <v>25.158295</v>
      </c>
      <c r="L633" s="4">
        <v>33.10463</v>
      </c>
      <c r="M633" s="4">
        <f t="shared" si="28"/>
        <v>47.4746472</v>
      </c>
      <c r="N633" s="4">
        <v>70.2262</v>
      </c>
      <c r="O633" s="4">
        <v>127.304985</v>
      </c>
      <c r="P633" s="4">
        <v>47.299503</v>
      </c>
      <c r="Q633" s="4">
        <v>60.82427</v>
      </c>
      <c r="R633" s="4">
        <v>135.60783</v>
      </c>
      <c r="S633" s="4">
        <f t="shared" si="29"/>
        <v>88.2525576</v>
      </c>
      <c r="T633" s="4">
        <v>5.81123</v>
      </c>
      <c r="U633" s="4">
        <v>4.496763</v>
      </c>
      <c r="V633" s="4">
        <v>6.7364826</v>
      </c>
      <c r="W633" s="4">
        <v>6.555891</v>
      </c>
      <c r="X633" s="4">
        <v>5.6983314</v>
      </c>
      <c r="Y633" s="4">
        <v>5.423963</v>
      </c>
      <c r="Z633" s="4">
        <v>5.7994847</v>
      </c>
      <c r="AA633" s="4">
        <v>5.1089506</v>
      </c>
      <c r="AB633" s="4">
        <v>6.907422</v>
      </c>
      <c r="AC633" s="4">
        <v>5.19699</v>
      </c>
      <c r="AD633" s="4" t="s">
        <v>55</v>
      </c>
      <c r="AE633" s="4" t="s">
        <v>55</v>
      </c>
      <c r="AF633" s="4" t="s">
        <v>209</v>
      </c>
      <c r="AG633" s="4" t="s">
        <v>55</v>
      </c>
      <c r="AH633" s="4" t="s">
        <v>55</v>
      </c>
      <c r="AI633" s="4" t="s">
        <v>55</v>
      </c>
      <c r="AJ633" s="4" t="s">
        <v>55</v>
      </c>
      <c r="AK633" s="4" t="s">
        <v>55</v>
      </c>
      <c r="AL633" s="4" t="s">
        <v>55</v>
      </c>
      <c r="AM633" s="4" t="s">
        <v>55</v>
      </c>
      <c r="AN633" s="4" t="s">
        <v>56</v>
      </c>
      <c r="AO633" s="4" t="s">
        <v>2324</v>
      </c>
      <c r="AP633" s="4" t="s">
        <v>2325</v>
      </c>
      <c r="AQ633" s="4" t="s">
        <v>107</v>
      </c>
      <c r="AR633" s="4">
        <v>2009</v>
      </c>
      <c r="AS633" s="4" t="s">
        <v>226</v>
      </c>
      <c r="AT633" s="4" t="s">
        <v>67</v>
      </c>
      <c r="AU633" s="4">
        <v>48697660</v>
      </c>
      <c r="AV633" s="4">
        <v>48729735</v>
      </c>
      <c r="AW633" s="4" t="s">
        <v>2326</v>
      </c>
      <c r="AX633" s="4" t="s">
        <v>180</v>
      </c>
      <c r="AY633" s="4" t="s">
        <v>2329</v>
      </c>
      <c r="AZ633" s="4" t="s">
        <v>2325</v>
      </c>
      <c r="BA633" s="4" t="s">
        <v>2330</v>
      </c>
      <c r="BB633" s="4" t="s">
        <v>67</v>
      </c>
      <c r="BC633" s="4">
        <v>48697660</v>
      </c>
      <c r="BD633" s="4">
        <v>48732496</v>
      </c>
    </row>
    <row r="634" s="4" customFormat="1" spans="1:56">
      <c r="A634" s="4" t="s">
        <v>2323</v>
      </c>
      <c r="B634">
        <v>0.0482224961431756</v>
      </c>
      <c r="C634">
        <f t="shared" si="27"/>
        <v>1.85894077797381</v>
      </c>
      <c r="D634" s="4">
        <v>88.25256</v>
      </c>
      <c r="E634" s="4">
        <v>47.474648</v>
      </c>
      <c r="F634" s="4">
        <v>6.19059</v>
      </c>
      <c r="G634" s="4">
        <v>5.3565116</v>
      </c>
      <c r="H634" s="4">
        <v>30.612722</v>
      </c>
      <c r="I634" s="4">
        <v>115.903404</v>
      </c>
      <c r="J634" s="4">
        <v>32.594185</v>
      </c>
      <c r="K634" s="4">
        <v>25.158295</v>
      </c>
      <c r="L634" s="4">
        <v>33.10463</v>
      </c>
      <c r="M634" s="4">
        <f t="shared" si="28"/>
        <v>47.4746472</v>
      </c>
      <c r="N634" s="4">
        <v>70.2262</v>
      </c>
      <c r="O634" s="4">
        <v>127.304985</v>
      </c>
      <c r="P634" s="4">
        <v>47.299503</v>
      </c>
      <c r="Q634" s="4">
        <v>60.82427</v>
      </c>
      <c r="R634" s="4">
        <v>135.60783</v>
      </c>
      <c r="S634" s="4">
        <f t="shared" si="29"/>
        <v>88.2525576</v>
      </c>
      <c r="T634" s="4">
        <v>5.81123</v>
      </c>
      <c r="U634" s="4">
        <v>4.496763</v>
      </c>
      <c r="V634" s="4">
        <v>6.7364826</v>
      </c>
      <c r="W634" s="4">
        <v>6.555891</v>
      </c>
      <c r="X634" s="4">
        <v>5.6983314</v>
      </c>
      <c r="Y634" s="4">
        <v>5.423963</v>
      </c>
      <c r="Z634" s="4">
        <v>5.7994847</v>
      </c>
      <c r="AA634" s="4">
        <v>5.1089506</v>
      </c>
      <c r="AB634" s="4">
        <v>6.907422</v>
      </c>
      <c r="AC634" s="4">
        <v>5.19699</v>
      </c>
      <c r="AD634" s="4" t="s">
        <v>55</v>
      </c>
      <c r="AE634" s="4" t="s">
        <v>55</v>
      </c>
      <c r="AF634" s="4" t="s">
        <v>209</v>
      </c>
      <c r="AG634" s="4" t="s">
        <v>55</v>
      </c>
      <c r="AH634" s="4" t="s">
        <v>55</v>
      </c>
      <c r="AI634" s="4" t="s">
        <v>55</v>
      </c>
      <c r="AJ634" s="4" t="s">
        <v>55</v>
      </c>
      <c r="AK634" s="4" t="s">
        <v>55</v>
      </c>
      <c r="AL634" s="4" t="s">
        <v>55</v>
      </c>
      <c r="AM634" s="4" t="s">
        <v>55</v>
      </c>
      <c r="AN634" s="4" t="s">
        <v>56</v>
      </c>
      <c r="AO634" s="4" t="s">
        <v>2324</v>
      </c>
      <c r="AP634" s="4" t="s">
        <v>2325</v>
      </c>
      <c r="AQ634" s="4" t="s">
        <v>107</v>
      </c>
      <c r="AR634" s="4">
        <v>2009</v>
      </c>
      <c r="AS634" s="4" t="s">
        <v>226</v>
      </c>
      <c r="AT634" s="4" t="s">
        <v>67</v>
      </c>
      <c r="AU634" s="4">
        <v>48697660</v>
      </c>
      <c r="AV634" s="4">
        <v>48729735</v>
      </c>
      <c r="AW634" s="4" t="s">
        <v>2326</v>
      </c>
      <c r="AX634" s="4" t="s">
        <v>180</v>
      </c>
      <c r="AY634" s="4" t="s">
        <v>2331</v>
      </c>
      <c r="AZ634" s="4" t="s">
        <v>2325</v>
      </c>
      <c r="BA634" s="4" t="s">
        <v>2332</v>
      </c>
      <c r="BB634" s="4" t="s">
        <v>67</v>
      </c>
      <c r="BC634" s="4">
        <v>48697660</v>
      </c>
      <c r="BD634" s="4">
        <v>48732496</v>
      </c>
    </row>
    <row r="635" s="4" customFormat="1" spans="1:56">
      <c r="A635" s="4" t="s">
        <v>2323</v>
      </c>
      <c r="B635">
        <v>0.0482224961431756</v>
      </c>
      <c r="C635">
        <f t="shared" si="27"/>
        <v>1.85894077797381</v>
      </c>
      <c r="D635" s="4">
        <v>88.25256</v>
      </c>
      <c r="E635" s="4">
        <v>47.474648</v>
      </c>
      <c r="F635" s="4">
        <v>6.19059</v>
      </c>
      <c r="G635" s="4">
        <v>5.3565116</v>
      </c>
      <c r="H635" s="4">
        <v>30.612722</v>
      </c>
      <c r="I635" s="4">
        <v>115.903404</v>
      </c>
      <c r="J635" s="4">
        <v>32.594185</v>
      </c>
      <c r="K635" s="4">
        <v>25.158295</v>
      </c>
      <c r="L635" s="4">
        <v>33.10463</v>
      </c>
      <c r="M635" s="4">
        <f t="shared" si="28"/>
        <v>47.4746472</v>
      </c>
      <c r="N635" s="4">
        <v>70.2262</v>
      </c>
      <c r="O635" s="4">
        <v>127.304985</v>
      </c>
      <c r="P635" s="4">
        <v>47.299503</v>
      </c>
      <c r="Q635" s="4">
        <v>60.82427</v>
      </c>
      <c r="R635" s="4">
        <v>135.60783</v>
      </c>
      <c r="S635" s="4">
        <f t="shared" si="29"/>
        <v>88.2525576</v>
      </c>
      <c r="T635" s="4">
        <v>5.81123</v>
      </c>
      <c r="U635" s="4">
        <v>4.496763</v>
      </c>
      <c r="V635" s="4">
        <v>6.7364826</v>
      </c>
      <c r="W635" s="4">
        <v>6.555891</v>
      </c>
      <c r="X635" s="4">
        <v>5.6983314</v>
      </c>
      <c r="Y635" s="4">
        <v>5.423963</v>
      </c>
      <c r="Z635" s="4">
        <v>5.7994847</v>
      </c>
      <c r="AA635" s="4">
        <v>5.1089506</v>
      </c>
      <c r="AB635" s="4">
        <v>6.907422</v>
      </c>
      <c r="AC635" s="4">
        <v>5.19699</v>
      </c>
      <c r="AD635" s="4" t="s">
        <v>55</v>
      </c>
      <c r="AE635" s="4" t="s">
        <v>55</v>
      </c>
      <c r="AF635" s="4" t="s">
        <v>209</v>
      </c>
      <c r="AG635" s="4" t="s">
        <v>55</v>
      </c>
      <c r="AH635" s="4" t="s">
        <v>55</v>
      </c>
      <c r="AI635" s="4" t="s">
        <v>55</v>
      </c>
      <c r="AJ635" s="4" t="s">
        <v>55</v>
      </c>
      <c r="AK635" s="4" t="s">
        <v>55</v>
      </c>
      <c r="AL635" s="4" t="s">
        <v>55</v>
      </c>
      <c r="AM635" s="4" t="s">
        <v>55</v>
      </c>
      <c r="AN635" s="4" t="s">
        <v>56</v>
      </c>
      <c r="AO635" s="4" t="s">
        <v>2324</v>
      </c>
      <c r="AP635" s="4" t="s">
        <v>2325</v>
      </c>
      <c r="AQ635" s="4" t="s">
        <v>107</v>
      </c>
      <c r="AR635" s="4">
        <v>2009</v>
      </c>
      <c r="AS635" s="4" t="s">
        <v>226</v>
      </c>
      <c r="AT635" s="4" t="s">
        <v>67</v>
      </c>
      <c r="AU635" s="4">
        <v>48697660</v>
      </c>
      <c r="AV635" s="4">
        <v>48729735</v>
      </c>
      <c r="AW635" s="4" t="s">
        <v>2326</v>
      </c>
      <c r="AX635" s="4" t="s">
        <v>180</v>
      </c>
      <c r="AY635" s="4" t="s">
        <v>2333</v>
      </c>
      <c r="AZ635" s="4" t="s">
        <v>2325</v>
      </c>
      <c r="BA635" s="4" t="s">
        <v>2334</v>
      </c>
      <c r="BB635" s="4" t="s">
        <v>67</v>
      </c>
      <c r="BC635" s="4">
        <v>48697660</v>
      </c>
      <c r="BD635" s="4">
        <v>48729735</v>
      </c>
    </row>
    <row r="636" s="4" customFormat="1" spans="1:56">
      <c r="A636" s="4" t="s">
        <v>2323</v>
      </c>
      <c r="B636">
        <v>0.0482224961431756</v>
      </c>
      <c r="C636">
        <f t="shared" si="27"/>
        <v>1.85894077797381</v>
      </c>
      <c r="D636" s="4">
        <v>88.25256</v>
      </c>
      <c r="E636" s="4">
        <v>47.474648</v>
      </c>
      <c r="F636" s="4">
        <v>6.19059</v>
      </c>
      <c r="G636" s="4">
        <v>5.3565116</v>
      </c>
      <c r="H636" s="4">
        <v>30.612722</v>
      </c>
      <c r="I636" s="4">
        <v>115.903404</v>
      </c>
      <c r="J636" s="4">
        <v>32.594185</v>
      </c>
      <c r="K636" s="4">
        <v>25.158295</v>
      </c>
      <c r="L636" s="4">
        <v>33.10463</v>
      </c>
      <c r="M636" s="4">
        <f t="shared" si="28"/>
        <v>47.4746472</v>
      </c>
      <c r="N636" s="4">
        <v>70.2262</v>
      </c>
      <c r="O636" s="4">
        <v>127.304985</v>
      </c>
      <c r="P636" s="4">
        <v>47.299503</v>
      </c>
      <c r="Q636" s="4">
        <v>60.82427</v>
      </c>
      <c r="R636" s="4">
        <v>135.60783</v>
      </c>
      <c r="S636" s="4">
        <f t="shared" si="29"/>
        <v>88.2525576</v>
      </c>
      <c r="T636" s="4">
        <v>5.81123</v>
      </c>
      <c r="U636" s="4">
        <v>4.496763</v>
      </c>
      <c r="V636" s="4">
        <v>6.7364826</v>
      </c>
      <c r="W636" s="4">
        <v>6.555891</v>
      </c>
      <c r="X636" s="4">
        <v>5.6983314</v>
      </c>
      <c r="Y636" s="4">
        <v>5.423963</v>
      </c>
      <c r="Z636" s="4">
        <v>5.7994847</v>
      </c>
      <c r="AA636" s="4">
        <v>5.1089506</v>
      </c>
      <c r="AB636" s="4">
        <v>6.907422</v>
      </c>
      <c r="AC636" s="4">
        <v>5.19699</v>
      </c>
      <c r="AD636" s="4" t="s">
        <v>55</v>
      </c>
      <c r="AE636" s="4" t="s">
        <v>55</v>
      </c>
      <c r="AF636" s="4" t="s">
        <v>209</v>
      </c>
      <c r="AG636" s="4" t="s">
        <v>55</v>
      </c>
      <c r="AH636" s="4" t="s">
        <v>55</v>
      </c>
      <c r="AI636" s="4" t="s">
        <v>55</v>
      </c>
      <c r="AJ636" s="4" t="s">
        <v>55</v>
      </c>
      <c r="AK636" s="4" t="s">
        <v>55</v>
      </c>
      <c r="AL636" s="4" t="s">
        <v>55</v>
      </c>
      <c r="AM636" s="4" t="s">
        <v>55</v>
      </c>
      <c r="AN636" s="4" t="s">
        <v>56</v>
      </c>
      <c r="AO636" s="4" t="s">
        <v>2324</v>
      </c>
      <c r="AP636" s="4" t="s">
        <v>2325</v>
      </c>
      <c r="AQ636" s="4" t="s">
        <v>107</v>
      </c>
      <c r="AR636" s="4">
        <v>2009</v>
      </c>
      <c r="AS636" s="4" t="s">
        <v>226</v>
      </c>
      <c r="AT636" s="4" t="s">
        <v>67</v>
      </c>
      <c r="AU636" s="4">
        <v>48697660</v>
      </c>
      <c r="AV636" s="4">
        <v>48729735</v>
      </c>
      <c r="AW636" s="4" t="s">
        <v>2326</v>
      </c>
      <c r="AX636" s="4" t="s">
        <v>180</v>
      </c>
      <c r="AY636" s="4" t="s">
        <v>2335</v>
      </c>
      <c r="AZ636" s="4" t="s">
        <v>2325</v>
      </c>
      <c r="BA636" s="4" t="s">
        <v>2336</v>
      </c>
      <c r="BB636" s="4" t="s">
        <v>67</v>
      </c>
      <c r="BC636" s="4">
        <v>48697660</v>
      </c>
      <c r="BD636" s="4">
        <v>48729735</v>
      </c>
    </row>
    <row r="637" s="4" customFormat="1" spans="1:56">
      <c r="A637" s="4" t="s">
        <v>2323</v>
      </c>
      <c r="B637">
        <v>0.0482224961431756</v>
      </c>
      <c r="C637">
        <f t="shared" si="27"/>
        <v>1.85894077797381</v>
      </c>
      <c r="D637" s="4">
        <v>88.25256</v>
      </c>
      <c r="E637" s="4">
        <v>47.474648</v>
      </c>
      <c r="F637" s="4">
        <v>6.19059</v>
      </c>
      <c r="G637" s="4">
        <v>5.3565116</v>
      </c>
      <c r="H637" s="4">
        <v>30.612722</v>
      </c>
      <c r="I637" s="4">
        <v>115.903404</v>
      </c>
      <c r="J637" s="4">
        <v>32.594185</v>
      </c>
      <c r="K637" s="4">
        <v>25.158295</v>
      </c>
      <c r="L637" s="4">
        <v>33.10463</v>
      </c>
      <c r="M637" s="4">
        <f t="shared" si="28"/>
        <v>47.4746472</v>
      </c>
      <c r="N637" s="4">
        <v>70.2262</v>
      </c>
      <c r="O637" s="4">
        <v>127.304985</v>
      </c>
      <c r="P637" s="4">
        <v>47.299503</v>
      </c>
      <c r="Q637" s="4">
        <v>60.82427</v>
      </c>
      <c r="R637" s="4">
        <v>135.60783</v>
      </c>
      <c r="S637" s="4">
        <f t="shared" si="29"/>
        <v>88.2525576</v>
      </c>
      <c r="T637" s="4">
        <v>5.81123</v>
      </c>
      <c r="U637" s="4">
        <v>4.496763</v>
      </c>
      <c r="V637" s="4">
        <v>6.7364826</v>
      </c>
      <c r="W637" s="4">
        <v>6.555891</v>
      </c>
      <c r="X637" s="4">
        <v>5.6983314</v>
      </c>
      <c r="Y637" s="4">
        <v>5.423963</v>
      </c>
      <c r="Z637" s="4">
        <v>5.7994847</v>
      </c>
      <c r="AA637" s="4">
        <v>5.1089506</v>
      </c>
      <c r="AB637" s="4">
        <v>6.907422</v>
      </c>
      <c r="AC637" s="4">
        <v>5.19699</v>
      </c>
      <c r="AD637" s="4" t="s">
        <v>55</v>
      </c>
      <c r="AE637" s="4" t="s">
        <v>55</v>
      </c>
      <c r="AF637" s="4" t="s">
        <v>209</v>
      </c>
      <c r="AG637" s="4" t="s">
        <v>55</v>
      </c>
      <c r="AH637" s="4" t="s">
        <v>55</v>
      </c>
      <c r="AI637" s="4" t="s">
        <v>55</v>
      </c>
      <c r="AJ637" s="4" t="s">
        <v>55</v>
      </c>
      <c r="AK637" s="4" t="s">
        <v>55</v>
      </c>
      <c r="AL637" s="4" t="s">
        <v>55</v>
      </c>
      <c r="AM637" s="4" t="s">
        <v>55</v>
      </c>
      <c r="AN637" s="4" t="s">
        <v>56</v>
      </c>
      <c r="AO637" s="4" t="s">
        <v>2324</v>
      </c>
      <c r="AP637" s="4" t="s">
        <v>2325</v>
      </c>
      <c r="AQ637" s="4" t="s">
        <v>107</v>
      </c>
      <c r="AR637" s="4">
        <v>2009</v>
      </c>
      <c r="AS637" s="4" t="s">
        <v>226</v>
      </c>
      <c r="AT637" s="4" t="s">
        <v>67</v>
      </c>
      <c r="AU637" s="4">
        <v>48697660</v>
      </c>
      <c r="AV637" s="4">
        <v>48729735</v>
      </c>
      <c r="AW637" s="4" t="s">
        <v>2326</v>
      </c>
      <c r="AX637" s="4" t="s">
        <v>180</v>
      </c>
      <c r="AY637" s="4" t="s">
        <v>2337</v>
      </c>
      <c r="AZ637" s="4" t="s">
        <v>2325</v>
      </c>
      <c r="BA637" s="4" t="s">
        <v>2338</v>
      </c>
      <c r="BB637" s="4" t="s">
        <v>67</v>
      </c>
      <c r="BC637" s="4">
        <v>48697660</v>
      </c>
      <c r="BD637" s="4">
        <v>48729735</v>
      </c>
    </row>
    <row r="638" s="4" customFormat="1" spans="1:56">
      <c r="A638" s="4" t="s">
        <v>2323</v>
      </c>
      <c r="B638">
        <v>0.0482224961431756</v>
      </c>
      <c r="C638">
        <f t="shared" si="27"/>
        <v>1.85894077797381</v>
      </c>
      <c r="D638" s="4">
        <v>88.25256</v>
      </c>
      <c r="E638" s="4">
        <v>47.474648</v>
      </c>
      <c r="F638" s="4">
        <v>6.19059</v>
      </c>
      <c r="G638" s="4">
        <v>5.3565116</v>
      </c>
      <c r="H638" s="4">
        <v>30.612722</v>
      </c>
      <c r="I638" s="4">
        <v>115.903404</v>
      </c>
      <c r="J638" s="4">
        <v>32.594185</v>
      </c>
      <c r="K638" s="4">
        <v>25.158295</v>
      </c>
      <c r="L638" s="4">
        <v>33.10463</v>
      </c>
      <c r="M638" s="4">
        <f t="shared" si="28"/>
        <v>47.4746472</v>
      </c>
      <c r="N638" s="4">
        <v>70.2262</v>
      </c>
      <c r="O638" s="4">
        <v>127.304985</v>
      </c>
      <c r="P638" s="4">
        <v>47.299503</v>
      </c>
      <c r="Q638" s="4">
        <v>60.82427</v>
      </c>
      <c r="R638" s="4">
        <v>135.60783</v>
      </c>
      <c r="S638" s="4">
        <f t="shared" si="29"/>
        <v>88.2525576</v>
      </c>
      <c r="T638" s="4">
        <v>5.81123</v>
      </c>
      <c r="U638" s="4">
        <v>4.496763</v>
      </c>
      <c r="V638" s="4">
        <v>6.7364826</v>
      </c>
      <c r="W638" s="4">
        <v>6.555891</v>
      </c>
      <c r="X638" s="4">
        <v>5.6983314</v>
      </c>
      <c r="Y638" s="4">
        <v>5.423963</v>
      </c>
      <c r="Z638" s="4">
        <v>5.7994847</v>
      </c>
      <c r="AA638" s="4">
        <v>5.1089506</v>
      </c>
      <c r="AB638" s="4">
        <v>6.907422</v>
      </c>
      <c r="AC638" s="4">
        <v>5.19699</v>
      </c>
      <c r="AD638" s="4" t="s">
        <v>55</v>
      </c>
      <c r="AE638" s="4" t="s">
        <v>55</v>
      </c>
      <c r="AF638" s="4" t="s">
        <v>209</v>
      </c>
      <c r="AG638" s="4" t="s">
        <v>55</v>
      </c>
      <c r="AH638" s="4" t="s">
        <v>55</v>
      </c>
      <c r="AI638" s="4" t="s">
        <v>55</v>
      </c>
      <c r="AJ638" s="4" t="s">
        <v>55</v>
      </c>
      <c r="AK638" s="4" t="s">
        <v>55</v>
      </c>
      <c r="AL638" s="4" t="s">
        <v>55</v>
      </c>
      <c r="AM638" s="4" t="s">
        <v>55</v>
      </c>
      <c r="AN638" s="4" t="s">
        <v>56</v>
      </c>
      <c r="AO638" s="4" t="s">
        <v>2324</v>
      </c>
      <c r="AP638" s="4" t="s">
        <v>2325</v>
      </c>
      <c r="AQ638" s="4" t="s">
        <v>107</v>
      </c>
      <c r="AR638" s="4">
        <v>2009</v>
      </c>
      <c r="AS638" s="4" t="s">
        <v>226</v>
      </c>
      <c r="AT638" s="4" t="s">
        <v>67</v>
      </c>
      <c r="AU638" s="4">
        <v>48697660</v>
      </c>
      <c r="AV638" s="4">
        <v>48729735</v>
      </c>
      <c r="AW638" s="4" t="s">
        <v>2326</v>
      </c>
      <c r="AX638" s="4" t="s">
        <v>180</v>
      </c>
      <c r="AY638" s="4" t="s">
        <v>2339</v>
      </c>
      <c r="AZ638" s="4" t="s">
        <v>2325</v>
      </c>
      <c r="BA638" s="4" t="s">
        <v>2338</v>
      </c>
      <c r="BB638" s="4" t="s">
        <v>67</v>
      </c>
      <c r="BC638" s="4">
        <v>48697660</v>
      </c>
      <c r="BD638" s="4">
        <v>48729735</v>
      </c>
    </row>
    <row r="639" s="4" customFormat="1" spans="1:56">
      <c r="A639" s="4" t="s">
        <v>2323</v>
      </c>
      <c r="B639">
        <v>0.0482224961431756</v>
      </c>
      <c r="C639">
        <f t="shared" si="27"/>
        <v>1.85894077797381</v>
      </c>
      <c r="D639" s="4">
        <v>88.25256</v>
      </c>
      <c r="E639" s="4">
        <v>47.474648</v>
      </c>
      <c r="F639" s="4">
        <v>6.19059</v>
      </c>
      <c r="G639" s="4">
        <v>5.3565116</v>
      </c>
      <c r="H639" s="4">
        <v>30.612722</v>
      </c>
      <c r="I639" s="4">
        <v>115.903404</v>
      </c>
      <c r="J639" s="4">
        <v>32.594185</v>
      </c>
      <c r="K639" s="4">
        <v>25.158295</v>
      </c>
      <c r="L639" s="4">
        <v>33.10463</v>
      </c>
      <c r="M639" s="4">
        <f t="shared" si="28"/>
        <v>47.4746472</v>
      </c>
      <c r="N639" s="4">
        <v>70.2262</v>
      </c>
      <c r="O639" s="4">
        <v>127.304985</v>
      </c>
      <c r="P639" s="4">
        <v>47.299503</v>
      </c>
      <c r="Q639" s="4">
        <v>60.82427</v>
      </c>
      <c r="R639" s="4">
        <v>135.60783</v>
      </c>
      <c r="S639" s="4">
        <f t="shared" si="29"/>
        <v>88.2525576</v>
      </c>
      <c r="T639" s="4">
        <v>5.81123</v>
      </c>
      <c r="U639" s="4">
        <v>4.496763</v>
      </c>
      <c r="V639" s="4">
        <v>6.7364826</v>
      </c>
      <c r="W639" s="4">
        <v>6.555891</v>
      </c>
      <c r="X639" s="4">
        <v>5.6983314</v>
      </c>
      <c r="Y639" s="4">
        <v>5.423963</v>
      </c>
      <c r="Z639" s="4">
        <v>5.7994847</v>
      </c>
      <c r="AA639" s="4">
        <v>5.1089506</v>
      </c>
      <c r="AB639" s="4">
        <v>6.907422</v>
      </c>
      <c r="AC639" s="4">
        <v>5.19699</v>
      </c>
      <c r="AD639" s="4" t="s">
        <v>55</v>
      </c>
      <c r="AE639" s="4" t="s">
        <v>55</v>
      </c>
      <c r="AF639" s="4" t="s">
        <v>209</v>
      </c>
      <c r="AG639" s="4" t="s">
        <v>55</v>
      </c>
      <c r="AH639" s="4" t="s">
        <v>55</v>
      </c>
      <c r="AI639" s="4" t="s">
        <v>55</v>
      </c>
      <c r="AJ639" s="4" t="s">
        <v>55</v>
      </c>
      <c r="AK639" s="4" t="s">
        <v>55</v>
      </c>
      <c r="AL639" s="4" t="s">
        <v>55</v>
      </c>
      <c r="AM639" s="4" t="s">
        <v>55</v>
      </c>
      <c r="AN639" s="4" t="s">
        <v>56</v>
      </c>
      <c r="AO639" s="4" t="s">
        <v>2324</v>
      </c>
      <c r="AP639" s="4" t="s">
        <v>2325</v>
      </c>
      <c r="AQ639" s="4" t="s">
        <v>107</v>
      </c>
      <c r="AR639" s="4">
        <v>2009</v>
      </c>
      <c r="AS639" s="4" t="s">
        <v>226</v>
      </c>
      <c r="AT639" s="4" t="s">
        <v>67</v>
      </c>
      <c r="AU639" s="4">
        <v>48697660</v>
      </c>
      <c r="AV639" s="4">
        <v>48729735</v>
      </c>
      <c r="AW639" s="4" t="s">
        <v>2326</v>
      </c>
      <c r="AX639" s="4" t="s">
        <v>180</v>
      </c>
      <c r="AY639" s="4" t="s">
        <v>2340</v>
      </c>
      <c r="AZ639" s="4" t="s">
        <v>2325</v>
      </c>
      <c r="BA639" s="4" t="s">
        <v>2338</v>
      </c>
      <c r="BB639" s="4" t="s">
        <v>67</v>
      </c>
      <c r="BC639" s="4">
        <v>48697660</v>
      </c>
      <c r="BD639" s="4">
        <v>48729735</v>
      </c>
    </row>
    <row r="640" s="4" customFormat="1" spans="1:56">
      <c r="A640" s="4" t="s">
        <v>2323</v>
      </c>
      <c r="B640">
        <v>0.0482224961431756</v>
      </c>
      <c r="C640">
        <f t="shared" si="27"/>
        <v>1.85894077797381</v>
      </c>
      <c r="D640" s="4">
        <v>88.25256</v>
      </c>
      <c r="E640" s="4">
        <v>47.474648</v>
      </c>
      <c r="F640" s="4">
        <v>6.19059</v>
      </c>
      <c r="G640" s="4">
        <v>5.3565116</v>
      </c>
      <c r="H640" s="4">
        <v>30.612722</v>
      </c>
      <c r="I640" s="4">
        <v>115.903404</v>
      </c>
      <c r="J640" s="4">
        <v>32.594185</v>
      </c>
      <c r="K640" s="4">
        <v>25.158295</v>
      </c>
      <c r="L640" s="4">
        <v>33.10463</v>
      </c>
      <c r="M640" s="4">
        <f t="shared" si="28"/>
        <v>47.4746472</v>
      </c>
      <c r="N640" s="4">
        <v>70.2262</v>
      </c>
      <c r="O640" s="4">
        <v>127.304985</v>
      </c>
      <c r="P640" s="4">
        <v>47.299503</v>
      </c>
      <c r="Q640" s="4">
        <v>60.82427</v>
      </c>
      <c r="R640" s="4">
        <v>135.60783</v>
      </c>
      <c r="S640" s="4">
        <f t="shared" si="29"/>
        <v>88.2525576</v>
      </c>
      <c r="T640" s="4">
        <v>5.81123</v>
      </c>
      <c r="U640" s="4">
        <v>4.496763</v>
      </c>
      <c r="V640" s="4">
        <v>6.7364826</v>
      </c>
      <c r="W640" s="4">
        <v>6.555891</v>
      </c>
      <c r="X640" s="4">
        <v>5.6983314</v>
      </c>
      <c r="Y640" s="4">
        <v>5.423963</v>
      </c>
      <c r="Z640" s="4">
        <v>5.7994847</v>
      </c>
      <c r="AA640" s="4">
        <v>5.1089506</v>
      </c>
      <c r="AB640" s="4">
        <v>6.907422</v>
      </c>
      <c r="AC640" s="4">
        <v>5.19699</v>
      </c>
      <c r="AD640" s="4" t="s">
        <v>55</v>
      </c>
      <c r="AE640" s="4" t="s">
        <v>55</v>
      </c>
      <c r="AF640" s="4" t="s">
        <v>209</v>
      </c>
      <c r="AG640" s="4" t="s">
        <v>55</v>
      </c>
      <c r="AH640" s="4" t="s">
        <v>55</v>
      </c>
      <c r="AI640" s="4" t="s">
        <v>55</v>
      </c>
      <c r="AJ640" s="4" t="s">
        <v>55</v>
      </c>
      <c r="AK640" s="4" t="s">
        <v>55</v>
      </c>
      <c r="AL640" s="4" t="s">
        <v>55</v>
      </c>
      <c r="AM640" s="4" t="s">
        <v>55</v>
      </c>
      <c r="AN640" s="4" t="s">
        <v>56</v>
      </c>
      <c r="AO640" s="4" t="s">
        <v>2324</v>
      </c>
      <c r="AP640" s="4" t="s">
        <v>2325</v>
      </c>
      <c r="AQ640" s="4" t="s">
        <v>107</v>
      </c>
      <c r="AR640" s="4">
        <v>2009</v>
      </c>
      <c r="AS640" s="4" t="s">
        <v>226</v>
      </c>
      <c r="AT640" s="4" t="s">
        <v>67</v>
      </c>
      <c r="AU640" s="4">
        <v>48697660</v>
      </c>
      <c r="AV640" s="4">
        <v>48729735</v>
      </c>
      <c r="AW640" s="4" t="s">
        <v>2326</v>
      </c>
      <c r="AX640" s="4" t="s">
        <v>180</v>
      </c>
      <c r="AY640" s="4" t="s">
        <v>2341</v>
      </c>
      <c r="AZ640" s="4" t="s">
        <v>2325</v>
      </c>
      <c r="BA640" s="4" t="s">
        <v>2330</v>
      </c>
      <c r="BB640" s="4" t="s">
        <v>67</v>
      </c>
      <c r="BC640" s="4">
        <v>48697660</v>
      </c>
      <c r="BD640" s="4">
        <v>48732496</v>
      </c>
    </row>
    <row r="641" s="4" customFormat="1" spans="1:56">
      <c r="A641" s="4" t="s">
        <v>2323</v>
      </c>
      <c r="B641">
        <v>0.0482224961431756</v>
      </c>
      <c r="C641">
        <f t="shared" si="27"/>
        <v>1.85894077797381</v>
      </c>
      <c r="D641" s="4">
        <v>88.25256</v>
      </c>
      <c r="E641" s="4">
        <v>47.474648</v>
      </c>
      <c r="F641" s="4">
        <v>6.19059</v>
      </c>
      <c r="G641" s="4">
        <v>5.3565116</v>
      </c>
      <c r="H641" s="4">
        <v>30.612722</v>
      </c>
      <c r="I641" s="4">
        <v>115.903404</v>
      </c>
      <c r="J641" s="4">
        <v>32.594185</v>
      </c>
      <c r="K641" s="4">
        <v>25.158295</v>
      </c>
      <c r="L641" s="4">
        <v>33.10463</v>
      </c>
      <c r="M641" s="4">
        <f t="shared" si="28"/>
        <v>47.4746472</v>
      </c>
      <c r="N641" s="4">
        <v>70.2262</v>
      </c>
      <c r="O641" s="4">
        <v>127.304985</v>
      </c>
      <c r="P641" s="4">
        <v>47.299503</v>
      </c>
      <c r="Q641" s="4">
        <v>60.82427</v>
      </c>
      <c r="R641" s="4">
        <v>135.60783</v>
      </c>
      <c r="S641" s="4">
        <f t="shared" si="29"/>
        <v>88.2525576</v>
      </c>
      <c r="T641" s="4">
        <v>5.81123</v>
      </c>
      <c r="U641" s="4">
        <v>4.496763</v>
      </c>
      <c r="V641" s="4">
        <v>6.7364826</v>
      </c>
      <c r="W641" s="4">
        <v>6.555891</v>
      </c>
      <c r="X641" s="4">
        <v>5.6983314</v>
      </c>
      <c r="Y641" s="4">
        <v>5.423963</v>
      </c>
      <c r="Z641" s="4">
        <v>5.7994847</v>
      </c>
      <c r="AA641" s="4">
        <v>5.1089506</v>
      </c>
      <c r="AB641" s="4">
        <v>6.907422</v>
      </c>
      <c r="AC641" s="4">
        <v>5.19699</v>
      </c>
      <c r="AD641" s="4" t="s">
        <v>55</v>
      </c>
      <c r="AE641" s="4" t="s">
        <v>55</v>
      </c>
      <c r="AF641" s="4" t="s">
        <v>209</v>
      </c>
      <c r="AG641" s="4" t="s">
        <v>55</v>
      </c>
      <c r="AH641" s="4" t="s">
        <v>55</v>
      </c>
      <c r="AI641" s="4" t="s">
        <v>55</v>
      </c>
      <c r="AJ641" s="4" t="s">
        <v>55</v>
      </c>
      <c r="AK641" s="4" t="s">
        <v>55</v>
      </c>
      <c r="AL641" s="4" t="s">
        <v>55</v>
      </c>
      <c r="AM641" s="4" t="s">
        <v>55</v>
      </c>
      <c r="AN641" s="4" t="s">
        <v>56</v>
      </c>
      <c r="AO641" s="4" t="s">
        <v>2324</v>
      </c>
      <c r="AP641" s="4" t="s">
        <v>2325</v>
      </c>
      <c r="AQ641" s="4" t="s">
        <v>107</v>
      </c>
      <c r="AR641" s="4">
        <v>2009</v>
      </c>
      <c r="AS641" s="4" t="s">
        <v>226</v>
      </c>
      <c r="AT641" s="4" t="s">
        <v>67</v>
      </c>
      <c r="AU641" s="4">
        <v>48697660</v>
      </c>
      <c r="AV641" s="4">
        <v>48729735</v>
      </c>
      <c r="AW641" s="4" t="s">
        <v>2326</v>
      </c>
      <c r="AX641" s="4" t="s">
        <v>180</v>
      </c>
      <c r="AY641" s="4" t="s">
        <v>2342</v>
      </c>
      <c r="AZ641" s="4" t="s">
        <v>2325</v>
      </c>
      <c r="BA641" s="4" t="s">
        <v>2332</v>
      </c>
      <c r="BB641" s="4" t="s">
        <v>67</v>
      </c>
      <c r="BC641" s="4">
        <v>48697660</v>
      </c>
      <c r="BD641" s="4">
        <v>48732496</v>
      </c>
    </row>
    <row r="642" s="4" customFormat="1" spans="1:56">
      <c r="A642" s="4" t="s">
        <v>2323</v>
      </c>
      <c r="B642">
        <v>0.0482224961431756</v>
      </c>
      <c r="C642">
        <f t="shared" ref="C642:C705" si="30">S642/M642</f>
        <v>1.85894077797381</v>
      </c>
      <c r="D642" s="4">
        <v>88.25256</v>
      </c>
      <c r="E642" s="4">
        <v>47.474648</v>
      </c>
      <c r="F642" s="4">
        <v>6.19059</v>
      </c>
      <c r="G642" s="4">
        <v>5.3565116</v>
      </c>
      <c r="H642" s="4">
        <v>30.612722</v>
      </c>
      <c r="I642" s="4">
        <v>115.903404</v>
      </c>
      <c r="J642" s="4">
        <v>32.594185</v>
      </c>
      <c r="K642" s="4">
        <v>25.158295</v>
      </c>
      <c r="L642" s="4">
        <v>33.10463</v>
      </c>
      <c r="M642" s="4">
        <f t="shared" ref="M642:M705" si="31">AVERAGE(H642:L642)</f>
        <v>47.4746472</v>
      </c>
      <c r="N642" s="4">
        <v>70.2262</v>
      </c>
      <c r="O642" s="4">
        <v>127.304985</v>
      </c>
      <c r="P642" s="4">
        <v>47.299503</v>
      </c>
      <c r="Q642" s="4">
        <v>60.82427</v>
      </c>
      <c r="R642" s="4">
        <v>135.60783</v>
      </c>
      <c r="S642" s="4">
        <f t="shared" ref="S642:S705" si="32">AVERAGE(N642:R642)</f>
        <v>88.2525576</v>
      </c>
      <c r="T642" s="4">
        <v>5.81123</v>
      </c>
      <c r="U642" s="4">
        <v>4.496763</v>
      </c>
      <c r="V642" s="4">
        <v>6.7364826</v>
      </c>
      <c r="W642" s="4">
        <v>6.555891</v>
      </c>
      <c r="X642" s="4">
        <v>5.6983314</v>
      </c>
      <c r="Y642" s="4">
        <v>5.423963</v>
      </c>
      <c r="Z642" s="4">
        <v>5.7994847</v>
      </c>
      <c r="AA642" s="4">
        <v>5.1089506</v>
      </c>
      <c r="AB642" s="4">
        <v>6.907422</v>
      </c>
      <c r="AC642" s="4">
        <v>5.19699</v>
      </c>
      <c r="AD642" s="4" t="s">
        <v>55</v>
      </c>
      <c r="AE642" s="4" t="s">
        <v>55</v>
      </c>
      <c r="AF642" s="4" t="s">
        <v>209</v>
      </c>
      <c r="AG642" s="4" t="s">
        <v>55</v>
      </c>
      <c r="AH642" s="4" t="s">
        <v>55</v>
      </c>
      <c r="AI642" s="4" t="s">
        <v>55</v>
      </c>
      <c r="AJ642" s="4" t="s">
        <v>55</v>
      </c>
      <c r="AK642" s="4" t="s">
        <v>55</v>
      </c>
      <c r="AL642" s="4" t="s">
        <v>55</v>
      </c>
      <c r="AM642" s="4" t="s">
        <v>55</v>
      </c>
      <c r="AN642" s="4" t="s">
        <v>56</v>
      </c>
      <c r="AO642" s="4" t="s">
        <v>2324</v>
      </c>
      <c r="AP642" s="4" t="s">
        <v>2325</v>
      </c>
      <c r="AQ642" s="4" t="s">
        <v>107</v>
      </c>
      <c r="AR642" s="4">
        <v>2009</v>
      </c>
      <c r="AS642" s="4" t="s">
        <v>226</v>
      </c>
      <c r="AT642" s="4" t="s">
        <v>67</v>
      </c>
      <c r="AU642" s="4">
        <v>48697660</v>
      </c>
      <c r="AV642" s="4">
        <v>48729735</v>
      </c>
      <c r="AW642" s="4" t="s">
        <v>2326</v>
      </c>
      <c r="AX642" s="4" t="s">
        <v>180</v>
      </c>
      <c r="AY642" s="4" t="s">
        <v>2343</v>
      </c>
      <c r="AZ642" s="4" t="s">
        <v>2325</v>
      </c>
      <c r="BA642" s="4" t="s">
        <v>2330</v>
      </c>
      <c r="BB642" s="4" t="s">
        <v>67</v>
      </c>
      <c r="BC642" s="4">
        <v>48697660</v>
      </c>
      <c r="BD642" s="4">
        <v>48732496</v>
      </c>
    </row>
    <row r="643" s="4" customFormat="1" spans="1:56">
      <c r="A643" s="4" t="s">
        <v>2323</v>
      </c>
      <c r="B643">
        <v>0.0482224961431756</v>
      </c>
      <c r="C643">
        <f t="shared" si="30"/>
        <v>1.85894077797381</v>
      </c>
      <c r="D643" s="4">
        <v>88.25256</v>
      </c>
      <c r="E643" s="4">
        <v>47.474648</v>
      </c>
      <c r="F643" s="4">
        <v>6.19059</v>
      </c>
      <c r="G643" s="4">
        <v>5.3565116</v>
      </c>
      <c r="H643" s="4">
        <v>30.612722</v>
      </c>
      <c r="I643" s="4">
        <v>115.903404</v>
      </c>
      <c r="J643" s="4">
        <v>32.594185</v>
      </c>
      <c r="K643" s="4">
        <v>25.158295</v>
      </c>
      <c r="L643" s="4">
        <v>33.10463</v>
      </c>
      <c r="M643" s="4">
        <f t="shared" si="31"/>
        <v>47.4746472</v>
      </c>
      <c r="N643" s="4">
        <v>70.2262</v>
      </c>
      <c r="O643" s="4">
        <v>127.304985</v>
      </c>
      <c r="P643" s="4">
        <v>47.299503</v>
      </c>
      <c r="Q643" s="4">
        <v>60.82427</v>
      </c>
      <c r="R643" s="4">
        <v>135.60783</v>
      </c>
      <c r="S643" s="4">
        <f t="shared" si="32"/>
        <v>88.2525576</v>
      </c>
      <c r="T643" s="4">
        <v>5.81123</v>
      </c>
      <c r="U643" s="4">
        <v>4.496763</v>
      </c>
      <c r="V643" s="4">
        <v>6.7364826</v>
      </c>
      <c r="W643" s="4">
        <v>6.555891</v>
      </c>
      <c r="X643" s="4">
        <v>5.6983314</v>
      </c>
      <c r="Y643" s="4">
        <v>5.423963</v>
      </c>
      <c r="Z643" s="4">
        <v>5.7994847</v>
      </c>
      <c r="AA643" s="4">
        <v>5.1089506</v>
      </c>
      <c r="AB643" s="4">
        <v>6.907422</v>
      </c>
      <c r="AC643" s="4">
        <v>5.19699</v>
      </c>
      <c r="AD643" s="4" t="s">
        <v>55</v>
      </c>
      <c r="AE643" s="4" t="s">
        <v>55</v>
      </c>
      <c r="AF643" s="4" t="s">
        <v>209</v>
      </c>
      <c r="AG643" s="4" t="s">
        <v>55</v>
      </c>
      <c r="AH643" s="4" t="s">
        <v>55</v>
      </c>
      <c r="AI643" s="4" t="s">
        <v>55</v>
      </c>
      <c r="AJ643" s="4" t="s">
        <v>55</v>
      </c>
      <c r="AK643" s="4" t="s">
        <v>55</v>
      </c>
      <c r="AL643" s="4" t="s">
        <v>55</v>
      </c>
      <c r="AM643" s="4" t="s">
        <v>55</v>
      </c>
      <c r="AN643" s="4" t="s">
        <v>56</v>
      </c>
      <c r="AO643" s="4" t="s">
        <v>2324</v>
      </c>
      <c r="AP643" s="4" t="s">
        <v>2325</v>
      </c>
      <c r="AQ643" s="4" t="s">
        <v>107</v>
      </c>
      <c r="AR643" s="4">
        <v>2009</v>
      </c>
      <c r="AS643" s="4" t="s">
        <v>226</v>
      </c>
      <c r="AT643" s="4" t="s">
        <v>67</v>
      </c>
      <c r="AU643" s="4">
        <v>48697660</v>
      </c>
      <c r="AV643" s="4">
        <v>48729735</v>
      </c>
      <c r="AW643" s="4" t="s">
        <v>2326</v>
      </c>
      <c r="AX643" s="4" t="s">
        <v>180</v>
      </c>
      <c r="AY643" s="4" t="s">
        <v>2344</v>
      </c>
      <c r="AZ643" s="4" t="s">
        <v>2345</v>
      </c>
      <c r="BA643" s="4" t="s">
        <v>2346</v>
      </c>
      <c r="BB643" s="4" t="s">
        <v>67</v>
      </c>
      <c r="BC643" s="4">
        <v>48697660</v>
      </c>
      <c r="BD643" s="4">
        <v>48770335</v>
      </c>
    </row>
    <row r="644" s="4" customFormat="1" spans="1:50">
      <c r="A644" s="4" t="s">
        <v>2347</v>
      </c>
      <c r="B644">
        <v>0.0373561483583017</v>
      </c>
      <c r="C644">
        <f t="shared" si="30"/>
        <v>1.85250636212798</v>
      </c>
      <c r="D644" s="4">
        <v>186.31786</v>
      </c>
      <c r="E644" s="4">
        <v>100.576096</v>
      </c>
      <c r="F644" s="4">
        <v>7.2593484</v>
      </c>
      <c r="G644" s="4">
        <v>6.738112</v>
      </c>
      <c r="H644" s="4">
        <v>125.05866</v>
      </c>
      <c r="I644" s="4">
        <v>143.28304</v>
      </c>
      <c r="J644" s="4">
        <v>102.0126</v>
      </c>
      <c r="K644" s="4">
        <v>65.862404</v>
      </c>
      <c r="L644" s="4">
        <v>66.66378</v>
      </c>
      <c r="M644" s="4">
        <f t="shared" si="31"/>
        <v>100.5760968</v>
      </c>
      <c r="N644" s="4">
        <v>304.62848</v>
      </c>
      <c r="O644" s="4">
        <v>163.41757</v>
      </c>
      <c r="P644" s="4">
        <v>202.88506</v>
      </c>
      <c r="Q644" s="4">
        <v>167.31291</v>
      </c>
      <c r="R644" s="4">
        <v>93.345276</v>
      </c>
      <c r="S644" s="4">
        <f t="shared" si="32"/>
        <v>186.3178592</v>
      </c>
      <c r="T644" s="4">
        <v>7.9083567</v>
      </c>
      <c r="U644" s="4">
        <v>6.786405</v>
      </c>
      <c r="V644" s="4">
        <v>7.0832644</v>
      </c>
      <c r="W644" s="4">
        <v>6.845053</v>
      </c>
      <c r="X644" s="4">
        <v>7.7304144</v>
      </c>
      <c r="Y644" s="4">
        <v>7.0917873</v>
      </c>
      <c r="Z644" s="4">
        <v>7.1752357</v>
      </c>
      <c r="AA644" s="4">
        <v>6.753646</v>
      </c>
      <c r="AB644" s="4">
        <v>6.399471</v>
      </c>
      <c r="AC644" s="4">
        <v>6.213665</v>
      </c>
      <c r="AD644" s="4" t="s">
        <v>55</v>
      </c>
      <c r="AE644" s="4" t="s">
        <v>55</v>
      </c>
      <c r="AF644" s="4" t="s">
        <v>55</v>
      </c>
      <c r="AG644" s="4" t="s">
        <v>55</v>
      </c>
      <c r="AH644" s="4" t="s">
        <v>55</v>
      </c>
      <c r="AI644" s="4" t="s">
        <v>55</v>
      </c>
      <c r="AJ644" s="4" t="s">
        <v>55</v>
      </c>
      <c r="AK644" s="4" t="s">
        <v>55</v>
      </c>
      <c r="AL644" s="4" t="s">
        <v>55</v>
      </c>
      <c r="AM644" s="4" t="s">
        <v>55</v>
      </c>
      <c r="AN644" s="4" t="s">
        <v>56</v>
      </c>
      <c r="AO644" s="4" t="s">
        <v>2348</v>
      </c>
      <c r="AP644" s="4" t="s">
        <v>1954</v>
      </c>
      <c r="AQ644" s="4" t="s">
        <v>71</v>
      </c>
      <c r="AR644" s="4">
        <v>1376</v>
      </c>
      <c r="AS644" s="4" t="s">
        <v>163</v>
      </c>
      <c r="AT644" s="4" t="s">
        <v>61</v>
      </c>
      <c r="AU644" s="4">
        <v>88256</v>
      </c>
      <c r="AV644" s="4">
        <v>91263</v>
      </c>
      <c r="AW644" s="4" t="s">
        <v>2349</v>
      </c>
      <c r="AX644" s="4" t="s">
        <v>74</v>
      </c>
    </row>
    <row r="645" s="4" customFormat="1" spans="1:50">
      <c r="A645" s="4" t="s">
        <v>2350</v>
      </c>
      <c r="B645">
        <v>0.0270797168254696</v>
      </c>
      <c r="C645">
        <f t="shared" si="30"/>
        <v>1.85113223826549</v>
      </c>
      <c r="D645" s="4">
        <v>309.9312</v>
      </c>
      <c r="E645" s="4">
        <v>167.42793</v>
      </c>
      <c r="F645" s="4">
        <v>8.02813</v>
      </c>
      <c r="G645" s="4">
        <v>7.481131</v>
      </c>
      <c r="H645" s="4">
        <v>115.10571</v>
      </c>
      <c r="I645" s="4">
        <v>292.8305</v>
      </c>
      <c r="J645" s="4">
        <v>150.56169</v>
      </c>
      <c r="K645" s="4">
        <v>133.64447</v>
      </c>
      <c r="L645" s="4">
        <v>144.99724</v>
      </c>
      <c r="M645" s="4">
        <f t="shared" si="31"/>
        <v>167.427922</v>
      </c>
      <c r="N645" s="4">
        <v>233.43045</v>
      </c>
      <c r="O645" s="4">
        <v>452.15363</v>
      </c>
      <c r="P645" s="4">
        <v>261.1461</v>
      </c>
      <c r="Q645" s="4">
        <v>270.57996</v>
      </c>
      <c r="R645" s="4">
        <v>332.34598</v>
      </c>
      <c r="S645" s="4">
        <f t="shared" si="32"/>
        <v>309.931224</v>
      </c>
      <c r="T645" s="4">
        <v>7.5437927</v>
      </c>
      <c r="U645" s="4">
        <v>6.6540647</v>
      </c>
      <c r="V645" s="4">
        <v>8.487169</v>
      </c>
      <c r="W645" s="4">
        <v>7.859181</v>
      </c>
      <c r="X645" s="4">
        <v>8.083866</v>
      </c>
      <c r="Y645" s="4">
        <v>7.6411953</v>
      </c>
      <c r="Z645" s="4">
        <v>7.8328</v>
      </c>
      <c r="AA645" s="4">
        <v>7.8512993</v>
      </c>
      <c r="AB645" s="4">
        <v>8.19302</v>
      </c>
      <c r="AC645" s="4">
        <v>7.399915</v>
      </c>
      <c r="AD645" s="4" t="s">
        <v>55</v>
      </c>
      <c r="AE645" s="4" t="s">
        <v>55</v>
      </c>
      <c r="AF645" s="4" t="s">
        <v>55</v>
      </c>
      <c r="AG645" s="4" t="s">
        <v>55</v>
      </c>
      <c r="AH645" s="4" t="s">
        <v>55</v>
      </c>
      <c r="AI645" s="4" t="s">
        <v>55</v>
      </c>
      <c r="AJ645" s="4" t="s">
        <v>55</v>
      </c>
      <c r="AK645" s="4" t="s">
        <v>55</v>
      </c>
      <c r="AL645" s="4" t="s">
        <v>55</v>
      </c>
      <c r="AM645" s="4" t="s">
        <v>55</v>
      </c>
      <c r="AN645" s="4" t="s">
        <v>56</v>
      </c>
      <c r="AO645" s="4" t="s">
        <v>2351</v>
      </c>
      <c r="AP645" s="4" t="s">
        <v>2352</v>
      </c>
      <c r="AQ645" s="4" t="s">
        <v>59</v>
      </c>
      <c r="AR645" s="4">
        <v>1599</v>
      </c>
      <c r="AS645" s="4" t="s">
        <v>305</v>
      </c>
      <c r="AT645" s="4" t="s">
        <v>67</v>
      </c>
      <c r="AU645" s="4">
        <v>9907193</v>
      </c>
      <c r="AV645" s="4">
        <v>9968585</v>
      </c>
      <c r="AW645" s="4" t="s">
        <v>2353</v>
      </c>
      <c r="AX645" s="4" t="s">
        <v>74</v>
      </c>
    </row>
    <row r="646" s="4" customFormat="1" spans="1:55">
      <c r="A646" s="4" t="s">
        <v>2354</v>
      </c>
      <c r="B646">
        <v>0.000170107034842888</v>
      </c>
      <c r="C646">
        <f t="shared" si="30"/>
        <v>1.83592835257521</v>
      </c>
      <c r="D646" s="4">
        <v>244.29175</v>
      </c>
      <c r="E646" s="4">
        <v>133.06169</v>
      </c>
      <c r="F646" s="4">
        <v>7.7100077</v>
      </c>
      <c r="G646" s="4">
        <v>7.1656394</v>
      </c>
      <c r="H646" s="4">
        <v>122.432236</v>
      </c>
      <c r="I646" s="4">
        <v>206.49901</v>
      </c>
      <c r="J646" s="4">
        <v>137.50589</v>
      </c>
      <c r="K646" s="4">
        <v>91.496284</v>
      </c>
      <c r="L646" s="4">
        <v>107.37507</v>
      </c>
      <c r="M646" s="4">
        <f t="shared" si="31"/>
        <v>133.061698</v>
      </c>
      <c r="N646" s="4">
        <v>180.37212</v>
      </c>
      <c r="O646" s="4">
        <v>297.2697</v>
      </c>
      <c r="P646" s="4">
        <v>251.92784</v>
      </c>
      <c r="Q646" s="4">
        <v>271.7246</v>
      </c>
      <c r="R646" s="4">
        <v>220.16446</v>
      </c>
      <c r="S646" s="4">
        <f t="shared" si="32"/>
        <v>244.291744</v>
      </c>
      <c r="T646" s="4">
        <v>7.1726055</v>
      </c>
      <c r="U646" s="4">
        <v>6.7515593</v>
      </c>
      <c r="V646" s="4">
        <v>7.9001465</v>
      </c>
      <c r="W646" s="4">
        <v>7.3733244</v>
      </c>
      <c r="X646" s="4">
        <v>8.037756</v>
      </c>
      <c r="Y646" s="4">
        <v>7.514482</v>
      </c>
      <c r="Z646" s="4">
        <v>7.839952</v>
      </c>
      <c r="AA646" s="4">
        <v>7.2536535</v>
      </c>
      <c r="AB646" s="4">
        <v>7.5995755</v>
      </c>
      <c r="AC646" s="4">
        <v>6.935176</v>
      </c>
      <c r="AD646" s="4" t="s">
        <v>55</v>
      </c>
      <c r="AE646" s="4" t="s">
        <v>55</v>
      </c>
      <c r="AF646" s="4" t="s">
        <v>55</v>
      </c>
      <c r="AG646" s="4" t="s">
        <v>55</v>
      </c>
      <c r="AH646" s="4" t="s">
        <v>55</v>
      </c>
      <c r="AI646" s="4" t="s">
        <v>55</v>
      </c>
      <c r="AJ646" s="4" t="s">
        <v>55</v>
      </c>
      <c r="AK646" s="4" t="s">
        <v>55</v>
      </c>
      <c r="AL646" s="4" t="s">
        <v>55</v>
      </c>
      <c r="AM646" s="4" t="s">
        <v>55</v>
      </c>
      <c r="AN646" s="4" t="s">
        <v>56</v>
      </c>
      <c r="AO646" s="4" t="s">
        <v>2355</v>
      </c>
      <c r="AP646" s="4" t="s">
        <v>2356</v>
      </c>
      <c r="AQ646" s="4" t="s">
        <v>379</v>
      </c>
      <c r="AR646" s="4">
        <v>854</v>
      </c>
      <c r="AS646" s="4" t="s">
        <v>268</v>
      </c>
      <c r="AT646" s="4" t="s">
        <v>61</v>
      </c>
      <c r="AU646" s="4">
        <v>8086126</v>
      </c>
      <c r="AV646" s="4">
        <v>8094763</v>
      </c>
      <c r="AW646" s="4" t="s">
        <v>2357</v>
      </c>
      <c r="AX646" s="4" t="s">
        <v>381</v>
      </c>
      <c r="AY646" s="4" t="s">
        <v>381</v>
      </c>
      <c r="AZ646" s="4" t="s">
        <v>381</v>
      </c>
      <c r="BA646" s="4" t="s">
        <v>381</v>
      </c>
      <c r="BB646" s="4" t="s">
        <v>381</v>
      </c>
      <c r="BC646" s="4" t="s">
        <v>381</v>
      </c>
    </row>
    <row r="647" s="4" customFormat="1" spans="1:56">
      <c r="A647" s="4" t="s">
        <v>2358</v>
      </c>
      <c r="B647">
        <v>0.0313701271918606</v>
      </c>
      <c r="C647">
        <f t="shared" si="30"/>
        <v>1.83234892514343</v>
      </c>
      <c r="D647" s="4">
        <v>480.94257</v>
      </c>
      <c r="E647" s="4">
        <v>262.47324</v>
      </c>
      <c r="F647" s="4">
        <v>8.542872</v>
      </c>
      <c r="G647" s="4">
        <v>8.009058</v>
      </c>
      <c r="H647" s="4">
        <v>388.8956</v>
      </c>
      <c r="I647" s="4">
        <v>265.40076</v>
      </c>
      <c r="J647" s="4">
        <v>168.55551</v>
      </c>
      <c r="K647" s="4">
        <v>77.323074</v>
      </c>
      <c r="L647" s="4">
        <v>412.19122</v>
      </c>
      <c r="M647" s="4">
        <f t="shared" si="31"/>
        <v>262.4732328</v>
      </c>
      <c r="N647" s="4">
        <v>506.68735</v>
      </c>
      <c r="O647" s="4">
        <v>327.99512</v>
      </c>
      <c r="P647" s="4">
        <v>460.5271</v>
      </c>
      <c r="Q647" s="4">
        <v>216.7755</v>
      </c>
      <c r="R647" s="4">
        <v>892.72766</v>
      </c>
      <c r="S647" s="4">
        <f t="shared" si="32"/>
        <v>480.942546</v>
      </c>
      <c r="T647" s="4">
        <v>8.638548</v>
      </c>
      <c r="U647" s="4">
        <v>8.522813</v>
      </c>
      <c r="V647" s="4">
        <v>8.045908</v>
      </c>
      <c r="W647" s="4">
        <v>7.7258854</v>
      </c>
      <c r="X647" s="4">
        <v>8.888066</v>
      </c>
      <c r="Y647" s="4">
        <v>7.7949295</v>
      </c>
      <c r="Z647" s="4">
        <v>7.533192</v>
      </c>
      <c r="AA647" s="4">
        <v>7.0051317</v>
      </c>
      <c r="AB647" s="4">
        <v>9.608652</v>
      </c>
      <c r="AC647" s="4">
        <v>8.9965315</v>
      </c>
      <c r="AD647" s="4" t="s">
        <v>55</v>
      </c>
      <c r="AE647" s="4" t="s">
        <v>55</v>
      </c>
      <c r="AF647" s="4" t="s">
        <v>55</v>
      </c>
      <c r="AG647" s="4" t="s">
        <v>55</v>
      </c>
      <c r="AH647" s="4" t="s">
        <v>55</v>
      </c>
      <c r="AI647" s="4" t="s">
        <v>55</v>
      </c>
      <c r="AJ647" s="4" t="s">
        <v>55</v>
      </c>
      <c r="AK647" s="4" t="s">
        <v>55</v>
      </c>
      <c r="AL647" s="4" t="s">
        <v>55</v>
      </c>
      <c r="AM647" s="4" t="s">
        <v>55</v>
      </c>
      <c r="AN647" s="4" t="s">
        <v>56</v>
      </c>
      <c r="AO647" s="4" t="s">
        <v>2359</v>
      </c>
      <c r="AP647" s="4" t="s">
        <v>515</v>
      </c>
      <c r="AQ647" s="4" t="s">
        <v>107</v>
      </c>
      <c r="AR647" s="4">
        <v>1068</v>
      </c>
      <c r="AS647" s="4" t="s">
        <v>97</v>
      </c>
      <c r="AT647" s="4" t="s">
        <v>61</v>
      </c>
      <c r="AU647" s="4">
        <v>16342300</v>
      </c>
      <c r="AV647" s="4">
        <v>16345340</v>
      </c>
      <c r="AW647" s="4" t="s">
        <v>2360</v>
      </c>
      <c r="AX647" s="4" t="s">
        <v>63</v>
      </c>
      <c r="AY647" s="4" t="s">
        <v>1034</v>
      </c>
      <c r="AZ647" s="4" t="s">
        <v>1035</v>
      </c>
      <c r="BA647" s="4" t="s">
        <v>1036</v>
      </c>
      <c r="BB647" s="4" t="s">
        <v>67</v>
      </c>
      <c r="BC647" s="4">
        <v>16345318</v>
      </c>
      <c r="BD647" s="4">
        <v>16395505</v>
      </c>
    </row>
    <row r="648" s="4" customFormat="1" spans="1:56">
      <c r="A648" s="4" t="s">
        <v>2358</v>
      </c>
      <c r="B648">
        <v>0.0313701271918606</v>
      </c>
      <c r="C648">
        <f t="shared" si="30"/>
        <v>1.83234892514343</v>
      </c>
      <c r="D648" s="4">
        <v>480.94257</v>
      </c>
      <c r="E648" s="4">
        <v>262.47324</v>
      </c>
      <c r="F648" s="4">
        <v>8.542872</v>
      </c>
      <c r="G648" s="4">
        <v>8.009058</v>
      </c>
      <c r="H648" s="4">
        <v>388.8956</v>
      </c>
      <c r="I648" s="4">
        <v>265.40076</v>
      </c>
      <c r="J648" s="4">
        <v>168.55551</v>
      </c>
      <c r="K648" s="4">
        <v>77.323074</v>
      </c>
      <c r="L648" s="4">
        <v>412.19122</v>
      </c>
      <c r="M648" s="4">
        <f t="shared" si="31"/>
        <v>262.4732328</v>
      </c>
      <c r="N648" s="4">
        <v>506.68735</v>
      </c>
      <c r="O648" s="4">
        <v>327.99512</v>
      </c>
      <c r="P648" s="4">
        <v>460.5271</v>
      </c>
      <c r="Q648" s="4">
        <v>216.7755</v>
      </c>
      <c r="R648" s="4">
        <v>892.72766</v>
      </c>
      <c r="S648" s="4">
        <f t="shared" si="32"/>
        <v>480.942546</v>
      </c>
      <c r="T648" s="4">
        <v>8.638548</v>
      </c>
      <c r="U648" s="4">
        <v>8.522813</v>
      </c>
      <c r="V648" s="4">
        <v>8.045908</v>
      </c>
      <c r="W648" s="4">
        <v>7.7258854</v>
      </c>
      <c r="X648" s="4">
        <v>8.888066</v>
      </c>
      <c r="Y648" s="4">
        <v>7.7949295</v>
      </c>
      <c r="Z648" s="4">
        <v>7.533192</v>
      </c>
      <c r="AA648" s="4">
        <v>7.0051317</v>
      </c>
      <c r="AB648" s="4">
        <v>9.608652</v>
      </c>
      <c r="AC648" s="4">
        <v>8.9965315</v>
      </c>
      <c r="AD648" s="4" t="s">
        <v>55</v>
      </c>
      <c r="AE648" s="4" t="s">
        <v>55</v>
      </c>
      <c r="AF648" s="4" t="s">
        <v>55</v>
      </c>
      <c r="AG648" s="4" t="s">
        <v>55</v>
      </c>
      <c r="AH648" s="4" t="s">
        <v>55</v>
      </c>
      <c r="AI648" s="4" t="s">
        <v>55</v>
      </c>
      <c r="AJ648" s="4" t="s">
        <v>55</v>
      </c>
      <c r="AK648" s="4" t="s">
        <v>55</v>
      </c>
      <c r="AL648" s="4" t="s">
        <v>55</v>
      </c>
      <c r="AM648" s="4" t="s">
        <v>55</v>
      </c>
      <c r="AN648" s="4" t="s">
        <v>56</v>
      </c>
      <c r="AO648" s="4" t="s">
        <v>2359</v>
      </c>
      <c r="AP648" s="4" t="s">
        <v>515</v>
      </c>
      <c r="AQ648" s="4" t="s">
        <v>107</v>
      </c>
      <c r="AR648" s="4">
        <v>1068</v>
      </c>
      <c r="AS648" s="4" t="s">
        <v>97</v>
      </c>
      <c r="AT648" s="4" t="s">
        <v>61</v>
      </c>
      <c r="AU648" s="4">
        <v>16342300</v>
      </c>
      <c r="AV648" s="4">
        <v>16345340</v>
      </c>
      <c r="AW648" s="4" t="s">
        <v>2360</v>
      </c>
      <c r="AX648" s="4" t="s">
        <v>63</v>
      </c>
      <c r="AY648" s="4" t="s">
        <v>1037</v>
      </c>
      <c r="AZ648" s="4" t="s">
        <v>1035</v>
      </c>
      <c r="BA648" s="4" t="s">
        <v>1038</v>
      </c>
      <c r="BB648" s="4" t="s">
        <v>67</v>
      </c>
      <c r="BC648" s="4">
        <v>16345318</v>
      </c>
      <c r="BD648" s="4">
        <v>16395505</v>
      </c>
    </row>
    <row r="649" s="4" customFormat="1" spans="1:50">
      <c r="A649" s="4" t="s">
        <v>2361</v>
      </c>
      <c r="B649">
        <v>0.0195072086556744</v>
      </c>
      <c r="C649">
        <f t="shared" si="30"/>
        <v>1.82247340748169</v>
      </c>
      <c r="D649" s="4">
        <v>86.00722</v>
      </c>
      <c r="E649" s="4">
        <v>47.192577</v>
      </c>
      <c r="F649" s="4">
        <v>6.1986275</v>
      </c>
      <c r="G649" s="4">
        <v>5.5931025</v>
      </c>
      <c r="H649" s="4">
        <v>36.18785</v>
      </c>
      <c r="I649" s="4">
        <v>77.84514</v>
      </c>
      <c r="J649" s="4">
        <v>48.223145</v>
      </c>
      <c r="K649" s="4">
        <v>41.203842</v>
      </c>
      <c r="L649" s="4">
        <v>32.502914</v>
      </c>
      <c r="M649" s="4">
        <f t="shared" si="31"/>
        <v>47.1925782</v>
      </c>
      <c r="N649" s="4">
        <v>76.38854</v>
      </c>
      <c r="O649" s="4">
        <v>128.10611</v>
      </c>
      <c r="P649" s="4">
        <v>86.77216</v>
      </c>
      <c r="Q649" s="4">
        <v>94.03418</v>
      </c>
      <c r="R649" s="4">
        <v>44.735104</v>
      </c>
      <c r="S649" s="4">
        <f t="shared" si="32"/>
        <v>86.0072188</v>
      </c>
      <c r="T649" s="4">
        <v>5.926839</v>
      </c>
      <c r="U649" s="4">
        <v>4.7860637</v>
      </c>
      <c r="V649" s="4">
        <v>6.7461815</v>
      </c>
      <c r="W649" s="4">
        <v>6.002257</v>
      </c>
      <c r="X649" s="4">
        <v>6.552413</v>
      </c>
      <c r="Y649" s="4">
        <v>6.0172443</v>
      </c>
      <c r="Z649" s="4">
        <v>6.3976974</v>
      </c>
      <c r="AA649" s="4">
        <v>5.9894056</v>
      </c>
      <c r="AB649" s="4">
        <v>5.370006</v>
      </c>
      <c r="AC649" s="4">
        <v>5.1705413</v>
      </c>
      <c r="AD649" s="4" t="s">
        <v>55</v>
      </c>
      <c r="AE649" s="4" t="s">
        <v>55</v>
      </c>
      <c r="AF649" s="4" t="s">
        <v>55</v>
      </c>
      <c r="AG649" s="4" t="s">
        <v>55</v>
      </c>
      <c r="AH649" s="4" t="s">
        <v>55</v>
      </c>
      <c r="AI649" s="4" t="s">
        <v>55</v>
      </c>
      <c r="AJ649" s="4" t="s">
        <v>55</v>
      </c>
      <c r="AK649" s="4" t="s">
        <v>55</v>
      </c>
      <c r="AL649" s="4" t="s">
        <v>55</v>
      </c>
      <c r="AM649" s="4" t="s">
        <v>55</v>
      </c>
      <c r="AN649" s="4" t="s">
        <v>56</v>
      </c>
      <c r="AO649" s="4" t="s">
        <v>2362</v>
      </c>
      <c r="AP649" s="4" t="s">
        <v>2363</v>
      </c>
      <c r="AQ649" s="4" t="s">
        <v>162</v>
      </c>
      <c r="AR649" s="4">
        <v>430</v>
      </c>
      <c r="AS649" s="4" t="s">
        <v>88</v>
      </c>
      <c r="AT649" s="4" t="s">
        <v>61</v>
      </c>
      <c r="AU649" s="4">
        <v>51024086</v>
      </c>
      <c r="AV649" s="4">
        <v>51025883</v>
      </c>
      <c r="AW649" s="4" t="s">
        <v>2364</v>
      </c>
      <c r="AX649" s="4" t="s">
        <v>74</v>
      </c>
    </row>
    <row r="650" s="4" customFormat="1" spans="1:50">
      <c r="A650" s="4" t="s">
        <v>2365</v>
      </c>
      <c r="B650">
        <v>0.0347291435933882</v>
      </c>
      <c r="C650">
        <f t="shared" si="30"/>
        <v>1.8154192737672</v>
      </c>
      <c r="D650" s="4">
        <v>67.364235</v>
      </c>
      <c r="E650" s="4">
        <v>37.10671</v>
      </c>
      <c r="F650" s="4">
        <v>5.8960657</v>
      </c>
      <c r="G650" s="4">
        <v>5.2972627</v>
      </c>
      <c r="H650" s="4">
        <v>45.998814</v>
      </c>
      <c r="I650" s="4">
        <v>39.506603</v>
      </c>
      <c r="J650" s="4">
        <v>36.33237</v>
      </c>
      <c r="K650" s="4">
        <v>28.91079</v>
      </c>
      <c r="L650" s="4">
        <v>34.78496</v>
      </c>
      <c r="M650" s="4">
        <f t="shared" si="31"/>
        <v>37.1067074</v>
      </c>
      <c r="N650" s="4">
        <v>50.469975</v>
      </c>
      <c r="O650" s="4">
        <v>73.9182</v>
      </c>
      <c r="P650" s="4">
        <v>97.74958</v>
      </c>
      <c r="Q650" s="4">
        <v>66.73166</v>
      </c>
      <c r="R650" s="4">
        <v>47.951744</v>
      </c>
      <c r="S650" s="4">
        <f t="shared" si="32"/>
        <v>67.3642318</v>
      </c>
      <c r="T650" s="4">
        <v>5.371592</v>
      </c>
      <c r="U650" s="4">
        <v>5.190845</v>
      </c>
      <c r="V650" s="4">
        <v>6.005008</v>
      </c>
      <c r="W650" s="4">
        <v>5.0610867</v>
      </c>
      <c r="X650" s="4">
        <v>6.7173877</v>
      </c>
      <c r="Y650" s="4">
        <v>5.6018963</v>
      </c>
      <c r="Z650" s="4">
        <v>5.923124</v>
      </c>
      <c r="AA650" s="4">
        <v>5.3639803</v>
      </c>
      <c r="AB650" s="4">
        <v>5.4632177</v>
      </c>
      <c r="AC650" s="4">
        <v>5.268504</v>
      </c>
      <c r="AD650" s="4" t="s">
        <v>55</v>
      </c>
      <c r="AE650" s="4" t="s">
        <v>55</v>
      </c>
      <c r="AF650" s="4" t="s">
        <v>55</v>
      </c>
      <c r="AG650" s="4" t="s">
        <v>55</v>
      </c>
      <c r="AH650" s="4" t="s">
        <v>55</v>
      </c>
      <c r="AI650" s="4" t="s">
        <v>55</v>
      </c>
      <c r="AJ650" s="4" t="s">
        <v>55</v>
      </c>
      <c r="AK650" s="4" t="s">
        <v>55</v>
      </c>
      <c r="AL650" s="4" t="s">
        <v>55</v>
      </c>
      <c r="AM650" s="4" t="s">
        <v>55</v>
      </c>
      <c r="AN650" s="4" t="s">
        <v>56</v>
      </c>
      <c r="AO650" s="4" t="s">
        <v>2366</v>
      </c>
      <c r="AP650" s="4" t="s">
        <v>2367</v>
      </c>
      <c r="AQ650" s="4" t="s">
        <v>59</v>
      </c>
      <c r="AR650" s="4">
        <v>532</v>
      </c>
      <c r="AS650" s="4" t="s">
        <v>78</v>
      </c>
      <c r="AT650" s="4" t="s">
        <v>67</v>
      </c>
      <c r="AU650" s="4">
        <v>95197688</v>
      </c>
      <c r="AV650" s="4">
        <v>95208051</v>
      </c>
      <c r="AW650" s="4" t="s">
        <v>2368</v>
      </c>
      <c r="AX650" s="4" t="s">
        <v>74</v>
      </c>
    </row>
    <row r="651" s="4" customFormat="1" spans="1:50">
      <c r="A651" s="4" t="s">
        <v>2369</v>
      </c>
      <c r="B651">
        <v>0.0194087653221677</v>
      </c>
      <c r="C651">
        <f t="shared" si="30"/>
        <v>1.81329446744169</v>
      </c>
      <c r="D651" s="4">
        <v>152.42093</v>
      </c>
      <c r="E651" s="4">
        <v>84.05745</v>
      </c>
      <c r="F651" s="4">
        <v>7.043845</v>
      </c>
      <c r="G651" s="4">
        <v>6.4835806</v>
      </c>
      <c r="H651" s="4">
        <v>130.55634</v>
      </c>
      <c r="I651" s="4">
        <v>78.21332</v>
      </c>
      <c r="J651" s="4">
        <v>95.68822</v>
      </c>
      <c r="K651" s="4">
        <v>59.112045</v>
      </c>
      <c r="L651" s="4">
        <v>56.717358</v>
      </c>
      <c r="M651" s="4">
        <f t="shared" si="31"/>
        <v>84.0574566</v>
      </c>
      <c r="N651" s="4">
        <v>184.7222</v>
      </c>
      <c r="O651" s="4">
        <v>112.098885</v>
      </c>
      <c r="P651" s="4">
        <v>133.8707</v>
      </c>
      <c r="Q651" s="4">
        <v>194.25752</v>
      </c>
      <c r="R651" s="4">
        <v>137.1553</v>
      </c>
      <c r="S651" s="4">
        <f t="shared" si="32"/>
        <v>152.420921</v>
      </c>
      <c r="T651" s="4">
        <v>7.2059956</v>
      </c>
      <c r="U651" s="4">
        <v>6.85768</v>
      </c>
      <c r="V651" s="4">
        <v>6.564112</v>
      </c>
      <c r="W651" s="4">
        <v>6.009082</v>
      </c>
      <c r="X651" s="4">
        <v>7.1378016</v>
      </c>
      <c r="Y651" s="4">
        <v>7.0009246</v>
      </c>
      <c r="Z651" s="4">
        <v>7.3861423</v>
      </c>
      <c r="AA651" s="4">
        <v>6.574966</v>
      </c>
      <c r="AB651" s="4">
        <v>6.925174</v>
      </c>
      <c r="AC651" s="4">
        <v>5.9752507</v>
      </c>
      <c r="AD651" s="4" t="s">
        <v>55</v>
      </c>
      <c r="AE651" s="4" t="s">
        <v>209</v>
      </c>
      <c r="AF651" s="4" t="s">
        <v>55</v>
      </c>
      <c r="AG651" s="4" t="s">
        <v>55</v>
      </c>
      <c r="AH651" s="4" t="s">
        <v>55</v>
      </c>
      <c r="AI651" s="4" t="s">
        <v>55</v>
      </c>
      <c r="AJ651" s="4" t="s">
        <v>55</v>
      </c>
      <c r="AK651" s="4" t="s">
        <v>55</v>
      </c>
      <c r="AL651" s="4" t="s">
        <v>55</v>
      </c>
      <c r="AM651" s="4" t="s">
        <v>55</v>
      </c>
      <c r="AN651" s="4" t="s">
        <v>56</v>
      </c>
      <c r="AO651" s="4" t="s">
        <v>2370</v>
      </c>
      <c r="AP651" s="4" t="s">
        <v>2371</v>
      </c>
      <c r="AQ651" s="4" t="s">
        <v>71</v>
      </c>
      <c r="AR651" s="4">
        <v>2002</v>
      </c>
      <c r="AS651" s="4" t="s">
        <v>142</v>
      </c>
      <c r="AT651" s="4" t="s">
        <v>67</v>
      </c>
      <c r="AU651" s="4">
        <v>565659</v>
      </c>
      <c r="AV651" s="4">
        <v>568457</v>
      </c>
      <c r="AW651" s="4" t="s">
        <v>2372</v>
      </c>
      <c r="AX651" s="4" t="s">
        <v>74</v>
      </c>
    </row>
    <row r="652" s="4" customFormat="1" spans="1:56">
      <c r="A652" s="4" t="s">
        <v>2373</v>
      </c>
      <c r="B652">
        <v>0.00554507496104509</v>
      </c>
      <c r="C652">
        <f t="shared" si="30"/>
        <v>1.8010109032313</v>
      </c>
      <c r="D652" s="4">
        <v>47.9992</v>
      </c>
      <c r="E652" s="4">
        <v>26.651255</v>
      </c>
      <c r="F652" s="4">
        <v>5.479665</v>
      </c>
      <c r="G652" s="4">
        <v>4.765908</v>
      </c>
      <c r="H652" s="4">
        <v>24.204082</v>
      </c>
      <c r="I652" s="4">
        <v>30.456305</v>
      </c>
      <c r="J652" s="4">
        <v>31.160553</v>
      </c>
      <c r="K652" s="4">
        <v>22.57626</v>
      </c>
      <c r="L652" s="4">
        <v>24.859076</v>
      </c>
      <c r="M652" s="4">
        <f t="shared" si="31"/>
        <v>26.6512552</v>
      </c>
      <c r="N652" s="4">
        <v>47.69484</v>
      </c>
      <c r="O652" s="4">
        <v>45.6784</v>
      </c>
      <c r="P652" s="4">
        <v>53.53329</v>
      </c>
      <c r="Q652" s="4">
        <v>45.075356</v>
      </c>
      <c r="R652" s="4">
        <v>48.01412</v>
      </c>
      <c r="S652" s="4">
        <f t="shared" si="32"/>
        <v>47.9992012</v>
      </c>
      <c r="T652" s="4">
        <v>5.286603</v>
      </c>
      <c r="U652" s="4">
        <v>4.072801</v>
      </c>
      <c r="V652" s="4">
        <v>5.37285</v>
      </c>
      <c r="W652" s="4">
        <v>4.692113</v>
      </c>
      <c r="X652" s="4">
        <v>5.8728533</v>
      </c>
      <c r="Y652" s="4">
        <v>5.3536243</v>
      </c>
      <c r="Z652" s="4">
        <v>5.400915</v>
      </c>
      <c r="AA652" s="4">
        <v>4.9189672</v>
      </c>
      <c r="AB652" s="4">
        <v>5.4651027</v>
      </c>
      <c r="AC652" s="4">
        <v>4.7920327</v>
      </c>
      <c r="AD652" s="4" t="s">
        <v>55</v>
      </c>
      <c r="AE652" s="4" t="s">
        <v>55</v>
      </c>
      <c r="AF652" s="4" t="s">
        <v>55</v>
      </c>
      <c r="AG652" s="4" t="s">
        <v>55</v>
      </c>
      <c r="AH652" s="4" t="s">
        <v>55</v>
      </c>
      <c r="AI652" s="4" t="s">
        <v>55</v>
      </c>
      <c r="AJ652" s="4" t="s">
        <v>55</v>
      </c>
      <c r="AK652" s="4" t="s">
        <v>55</v>
      </c>
      <c r="AL652" s="4" t="s">
        <v>55</v>
      </c>
      <c r="AM652" s="4" t="s">
        <v>55</v>
      </c>
      <c r="AN652" s="4" t="s">
        <v>56</v>
      </c>
      <c r="AO652" s="4" t="s">
        <v>2374</v>
      </c>
      <c r="AP652" s="4" t="s">
        <v>2375</v>
      </c>
      <c r="AQ652" s="4" t="s">
        <v>59</v>
      </c>
      <c r="AR652" s="4">
        <v>609</v>
      </c>
      <c r="AS652" s="4" t="s">
        <v>482</v>
      </c>
      <c r="AT652" s="4" t="s">
        <v>67</v>
      </c>
      <c r="AU652" s="4">
        <v>93542692</v>
      </c>
      <c r="AV652" s="4">
        <v>93557953</v>
      </c>
      <c r="AW652" s="4" t="s">
        <v>2376</v>
      </c>
      <c r="AX652" s="4" t="s">
        <v>133</v>
      </c>
      <c r="AY652" s="4" t="s">
        <v>2377</v>
      </c>
      <c r="AZ652" s="4" t="s">
        <v>2378</v>
      </c>
      <c r="BA652" s="4" t="s">
        <v>2379</v>
      </c>
      <c r="BB652" s="4" t="s">
        <v>61</v>
      </c>
      <c r="BC652" s="4">
        <v>93558150</v>
      </c>
      <c r="BD652" s="4">
        <v>93625232</v>
      </c>
    </row>
    <row r="653" s="4" customFormat="1" spans="1:56">
      <c r="A653" s="4" t="s">
        <v>2380</v>
      </c>
      <c r="B653">
        <v>0.0438786310163286</v>
      </c>
      <c r="C653">
        <f t="shared" si="30"/>
        <v>1.78349310743897</v>
      </c>
      <c r="D653" s="4">
        <v>2015.7262</v>
      </c>
      <c r="E653" s="4">
        <v>1130.2126</v>
      </c>
      <c r="F653" s="4">
        <v>10.703643</v>
      </c>
      <c r="G653" s="4">
        <v>10.322058</v>
      </c>
      <c r="H653" s="4">
        <v>1135.1606</v>
      </c>
      <c r="I653" s="4">
        <v>1713.0625</v>
      </c>
      <c r="J653" s="4">
        <v>1175.5565</v>
      </c>
      <c r="K653" s="4">
        <v>694.5151</v>
      </c>
      <c r="L653" s="4">
        <v>932.76807</v>
      </c>
      <c r="M653" s="4">
        <f t="shared" si="31"/>
        <v>1130.212554</v>
      </c>
      <c r="N653" s="4">
        <v>1708.3513</v>
      </c>
      <c r="O653" s="4">
        <v>2250.1196</v>
      </c>
      <c r="P653" s="4">
        <v>1498.2709</v>
      </c>
      <c r="Q653" s="4">
        <v>2529.3335</v>
      </c>
      <c r="R653" s="4">
        <v>2092.5562</v>
      </c>
      <c r="S653" s="4">
        <f t="shared" si="32"/>
        <v>2015.7263</v>
      </c>
      <c r="T653" s="4">
        <v>10.37382</v>
      </c>
      <c r="U653" s="4">
        <v>10.165387</v>
      </c>
      <c r="V653" s="4">
        <v>10.801698</v>
      </c>
      <c r="W653" s="4">
        <v>10.431495</v>
      </c>
      <c r="X653" s="4">
        <v>10.535159</v>
      </c>
      <c r="Y653" s="4">
        <v>10.535932</v>
      </c>
      <c r="Z653" s="4">
        <v>10.988583</v>
      </c>
      <c r="AA653" s="4">
        <v>10.260358</v>
      </c>
      <c r="AB653" s="4">
        <v>10.818955</v>
      </c>
      <c r="AC653" s="4">
        <v>10.217119</v>
      </c>
      <c r="AD653" s="4" t="s">
        <v>55</v>
      </c>
      <c r="AE653" s="4" t="s">
        <v>55</v>
      </c>
      <c r="AF653" s="4" t="s">
        <v>55</v>
      </c>
      <c r="AG653" s="4" t="s">
        <v>55</v>
      </c>
      <c r="AH653" s="4" t="s">
        <v>55</v>
      </c>
      <c r="AI653" s="4" t="s">
        <v>55</v>
      </c>
      <c r="AJ653" s="4" t="s">
        <v>55</v>
      </c>
      <c r="AK653" s="4" t="s">
        <v>55</v>
      </c>
      <c r="AL653" s="4" t="s">
        <v>55</v>
      </c>
      <c r="AM653" s="4" t="s">
        <v>55</v>
      </c>
      <c r="AN653" s="4" t="s">
        <v>56</v>
      </c>
      <c r="AO653" s="4" t="s">
        <v>2381</v>
      </c>
      <c r="AP653" s="4" t="s">
        <v>2382</v>
      </c>
      <c r="AQ653" s="4" t="s">
        <v>107</v>
      </c>
      <c r="AR653" s="4">
        <v>1262</v>
      </c>
      <c r="AS653" s="4" t="s">
        <v>97</v>
      </c>
      <c r="AT653" s="4" t="s">
        <v>67</v>
      </c>
      <c r="AU653" s="4">
        <v>26975373</v>
      </c>
      <c r="AV653" s="4">
        <v>26989207</v>
      </c>
      <c r="AW653" s="4" t="s">
        <v>2383</v>
      </c>
      <c r="AX653" s="4" t="s">
        <v>180</v>
      </c>
      <c r="AY653" s="4" t="s">
        <v>2384</v>
      </c>
      <c r="AZ653" s="4" t="s">
        <v>2382</v>
      </c>
      <c r="BA653" s="4" t="s">
        <v>2385</v>
      </c>
      <c r="BB653" s="4" t="s">
        <v>67</v>
      </c>
      <c r="BC653" s="4">
        <v>26975373</v>
      </c>
      <c r="BD653" s="4">
        <v>26989190</v>
      </c>
    </row>
    <row r="654" s="4" customFormat="1" spans="1:56">
      <c r="A654" s="4" t="s">
        <v>2386</v>
      </c>
      <c r="B654">
        <v>0.0391946757350365</v>
      </c>
      <c r="C654">
        <f t="shared" si="30"/>
        <v>1.77780173406251</v>
      </c>
      <c r="D654" s="4">
        <v>83.38098</v>
      </c>
      <c r="E654" s="4">
        <v>46.90117</v>
      </c>
      <c r="F654" s="4">
        <v>6.19122</v>
      </c>
      <c r="G654" s="4">
        <v>5.6581297</v>
      </c>
      <c r="H654" s="4">
        <v>44.162613</v>
      </c>
      <c r="I654" s="4">
        <v>60.2611</v>
      </c>
      <c r="J654" s="4">
        <v>41.85835</v>
      </c>
      <c r="K654" s="4">
        <v>48.392406</v>
      </c>
      <c r="L654" s="4">
        <v>39.83138</v>
      </c>
      <c r="M654" s="4">
        <f t="shared" si="31"/>
        <v>46.9011698</v>
      </c>
      <c r="N654" s="4">
        <v>100.039894</v>
      </c>
      <c r="O654" s="4">
        <v>73.82644</v>
      </c>
      <c r="P654" s="4">
        <v>76.332436</v>
      </c>
      <c r="Q654" s="4">
        <v>113.68919</v>
      </c>
      <c r="R654" s="4">
        <v>53.016945</v>
      </c>
      <c r="S654" s="4">
        <f t="shared" si="32"/>
        <v>83.380981</v>
      </c>
      <c r="T654" s="4">
        <v>6.3076453</v>
      </c>
      <c r="U654" s="4">
        <v>5.1250954</v>
      </c>
      <c r="V654" s="4">
        <v>6.0028257</v>
      </c>
      <c r="W654" s="4">
        <v>5.64481</v>
      </c>
      <c r="X654" s="4">
        <v>6.3792534</v>
      </c>
      <c r="Y654" s="4">
        <v>5.8055725</v>
      </c>
      <c r="Z654" s="4">
        <v>6.665702</v>
      </c>
      <c r="AA654" s="4">
        <v>6.2544055</v>
      </c>
      <c r="AB654" s="4">
        <v>5.6006722</v>
      </c>
      <c r="AC654" s="4">
        <v>5.4607644</v>
      </c>
      <c r="AD654" s="4" t="s">
        <v>55</v>
      </c>
      <c r="AE654" s="4" t="s">
        <v>55</v>
      </c>
      <c r="AF654" s="4" t="s">
        <v>55</v>
      </c>
      <c r="AG654" s="4" t="s">
        <v>55</v>
      </c>
      <c r="AH654" s="4" t="s">
        <v>55</v>
      </c>
      <c r="AI654" s="4" t="s">
        <v>55</v>
      </c>
      <c r="AJ654" s="4" t="s">
        <v>55</v>
      </c>
      <c r="AK654" s="4" t="s">
        <v>55</v>
      </c>
      <c r="AL654" s="4" t="s">
        <v>55</v>
      </c>
      <c r="AM654" s="4" t="s">
        <v>55</v>
      </c>
      <c r="AN654" s="4" t="s">
        <v>56</v>
      </c>
      <c r="AO654" s="4" t="s">
        <v>2387</v>
      </c>
      <c r="AP654" s="4" t="s">
        <v>2388</v>
      </c>
      <c r="AQ654" s="4" t="s">
        <v>59</v>
      </c>
      <c r="AR654" s="4">
        <v>637</v>
      </c>
      <c r="AS654" s="4" t="s">
        <v>163</v>
      </c>
      <c r="AT654" s="4" t="s">
        <v>67</v>
      </c>
      <c r="AU654" s="4">
        <v>53692448</v>
      </c>
      <c r="AV654" s="4">
        <v>53694098</v>
      </c>
      <c r="AW654" s="4" t="s">
        <v>2389</v>
      </c>
      <c r="AX654" s="4" t="s">
        <v>109</v>
      </c>
      <c r="AY654" s="4" t="s">
        <v>2390</v>
      </c>
      <c r="AZ654" s="4" t="s">
        <v>2391</v>
      </c>
      <c r="BA654" s="4" t="s">
        <v>2392</v>
      </c>
      <c r="BB654" s="4" t="s">
        <v>61</v>
      </c>
      <c r="BC654" s="4">
        <v>53689234</v>
      </c>
      <c r="BD654" s="4">
        <v>53693234</v>
      </c>
    </row>
    <row r="655" s="4" customFormat="1" spans="1:56">
      <c r="A655" s="4" t="s">
        <v>2386</v>
      </c>
      <c r="B655">
        <v>0.0391946757350365</v>
      </c>
      <c r="C655">
        <f t="shared" si="30"/>
        <v>1.77780173406251</v>
      </c>
      <c r="D655" s="4">
        <v>83.38098</v>
      </c>
      <c r="E655" s="4">
        <v>46.90117</v>
      </c>
      <c r="F655" s="4">
        <v>6.19122</v>
      </c>
      <c r="G655" s="4">
        <v>5.6581297</v>
      </c>
      <c r="H655" s="4">
        <v>44.162613</v>
      </c>
      <c r="I655" s="4">
        <v>60.2611</v>
      </c>
      <c r="J655" s="4">
        <v>41.85835</v>
      </c>
      <c r="K655" s="4">
        <v>48.392406</v>
      </c>
      <c r="L655" s="4">
        <v>39.83138</v>
      </c>
      <c r="M655" s="4">
        <f t="shared" si="31"/>
        <v>46.9011698</v>
      </c>
      <c r="N655" s="4">
        <v>100.039894</v>
      </c>
      <c r="O655" s="4">
        <v>73.82644</v>
      </c>
      <c r="P655" s="4">
        <v>76.332436</v>
      </c>
      <c r="Q655" s="4">
        <v>113.68919</v>
      </c>
      <c r="R655" s="4">
        <v>53.016945</v>
      </c>
      <c r="S655" s="4">
        <f t="shared" si="32"/>
        <v>83.380981</v>
      </c>
      <c r="T655" s="4">
        <v>6.3076453</v>
      </c>
      <c r="U655" s="4">
        <v>5.1250954</v>
      </c>
      <c r="V655" s="4">
        <v>6.0028257</v>
      </c>
      <c r="W655" s="4">
        <v>5.64481</v>
      </c>
      <c r="X655" s="4">
        <v>6.3792534</v>
      </c>
      <c r="Y655" s="4">
        <v>5.8055725</v>
      </c>
      <c r="Z655" s="4">
        <v>6.665702</v>
      </c>
      <c r="AA655" s="4">
        <v>6.2544055</v>
      </c>
      <c r="AB655" s="4">
        <v>5.6006722</v>
      </c>
      <c r="AC655" s="4">
        <v>5.4607644</v>
      </c>
      <c r="AD655" s="4" t="s">
        <v>55</v>
      </c>
      <c r="AE655" s="4" t="s">
        <v>55</v>
      </c>
      <c r="AF655" s="4" t="s">
        <v>55</v>
      </c>
      <c r="AG655" s="4" t="s">
        <v>55</v>
      </c>
      <c r="AH655" s="4" t="s">
        <v>55</v>
      </c>
      <c r="AI655" s="4" t="s">
        <v>55</v>
      </c>
      <c r="AJ655" s="4" t="s">
        <v>55</v>
      </c>
      <c r="AK655" s="4" t="s">
        <v>55</v>
      </c>
      <c r="AL655" s="4" t="s">
        <v>55</v>
      </c>
      <c r="AM655" s="4" t="s">
        <v>55</v>
      </c>
      <c r="AN655" s="4" t="s">
        <v>56</v>
      </c>
      <c r="AO655" s="4" t="s">
        <v>2387</v>
      </c>
      <c r="AP655" s="4" t="s">
        <v>2388</v>
      </c>
      <c r="AQ655" s="4" t="s">
        <v>59</v>
      </c>
      <c r="AR655" s="4">
        <v>637</v>
      </c>
      <c r="AS655" s="4" t="s">
        <v>163</v>
      </c>
      <c r="AT655" s="4" t="s">
        <v>67</v>
      </c>
      <c r="AU655" s="4">
        <v>53692448</v>
      </c>
      <c r="AV655" s="4">
        <v>53694098</v>
      </c>
      <c r="AW655" s="4" t="s">
        <v>2389</v>
      </c>
      <c r="AX655" s="4" t="s">
        <v>109</v>
      </c>
      <c r="AY655" s="4" t="s">
        <v>2393</v>
      </c>
      <c r="AZ655" s="4" t="s">
        <v>2391</v>
      </c>
      <c r="BA655" s="4" t="s">
        <v>2394</v>
      </c>
      <c r="BB655" s="4" t="s">
        <v>61</v>
      </c>
      <c r="BC655" s="4">
        <v>53689234</v>
      </c>
      <c r="BD655" s="4">
        <v>53693234</v>
      </c>
    </row>
    <row r="656" s="4" customFormat="1" spans="1:56">
      <c r="A656" s="4" t="s">
        <v>2386</v>
      </c>
      <c r="B656">
        <v>0.0391946757350365</v>
      </c>
      <c r="C656">
        <f t="shared" si="30"/>
        <v>1.77780173406251</v>
      </c>
      <c r="D656" s="4">
        <v>83.38098</v>
      </c>
      <c r="E656" s="4">
        <v>46.90117</v>
      </c>
      <c r="F656" s="4">
        <v>6.19122</v>
      </c>
      <c r="G656" s="4">
        <v>5.6581297</v>
      </c>
      <c r="H656" s="4">
        <v>44.162613</v>
      </c>
      <c r="I656" s="4">
        <v>60.2611</v>
      </c>
      <c r="J656" s="4">
        <v>41.85835</v>
      </c>
      <c r="K656" s="4">
        <v>48.392406</v>
      </c>
      <c r="L656" s="4">
        <v>39.83138</v>
      </c>
      <c r="M656" s="4">
        <f t="shared" si="31"/>
        <v>46.9011698</v>
      </c>
      <c r="N656" s="4">
        <v>100.039894</v>
      </c>
      <c r="O656" s="4">
        <v>73.82644</v>
      </c>
      <c r="P656" s="4">
        <v>76.332436</v>
      </c>
      <c r="Q656" s="4">
        <v>113.68919</v>
      </c>
      <c r="R656" s="4">
        <v>53.016945</v>
      </c>
      <c r="S656" s="4">
        <f t="shared" si="32"/>
        <v>83.380981</v>
      </c>
      <c r="T656" s="4">
        <v>6.3076453</v>
      </c>
      <c r="U656" s="4">
        <v>5.1250954</v>
      </c>
      <c r="V656" s="4">
        <v>6.0028257</v>
      </c>
      <c r="W656" s="4">
        <v>5.64481</v>
      </c>
      <c r="X656" s="4">
        <v>6.3792534</v>
      </c>
      <c r="Y656" s="4">
        <v>5.8055725</v>
      </c>
      <c r="Z656" s="4">
        <v>6.665702</v>
      </c>
      <c r="AA656" s="4">
        <v>6.2544055</v>
      </c>
      <c r="AB656" s="4">
        <v>5.6006722</v>
      </c>
      <c r="AC656" s="4">
        <v>5.4607644</v>
      </c>
      <c r="AD656" s="4" t="s">
        <v>55</v>
      </c>
      <c r="AE656" s="4" t="s">
        <v>55</v>
      </c>
      <c r="AF656" s="4" t="s">
        <v>55</v>
      </c>
      <c r="AG656" s="4" t="s">
        <v>55</v>
      </c>
      <c r="AH656" s="4" t="s">
        <v>55</v>
      </c>
      <c r="AI656" s="4" t="s">
        <v>55</v>
      </c>
      <c r="AJ656" s="4" t="s">
        <v>55</v>
      </c>
      <c r="AK656" s="4" t="s">
        <v>55</v>
      </c>
      <c r="AL656" s="4" t="s">
        <v>55</v>
      </c>
      <c r="AM656" s="4" t="s">
        <v>55</v>
      </c>
      <c r="AN656" s="4" t="s">
        <v>56</v>
      </c>
      <c r="AO656" s="4" t="s">
        <v>2387</v>
      </c>
      <c r="AP656" s="4" t="s">
        <v>2388</v>
      </c>
      <c r="AQ656" s="4" t="s">
        <v>59</v>
      </c>
      <c r="AR656" s="4">
        <v>637</v>
      </c>
      <c r="AS656" s="4" t="s">
        <v>163</v>
      </c>
      <c r="AT656" s="4" t="s">
        <v>67</v>
      </c>
      <c r="AU656" s="4">
        <v>53692448</v>
      </c>
      <c r="AV656" s="4">
        <v>53694098</v>
      </c>
      <c r="AW656" s="4" t="s">
        <v>2389</v>
      </c>
      <c r="AX656" s="4" t="s">
        <v>63</v>
      </c>
      <c r="AY656" s="4" t="s">
        <v>2395</v>
      </c>
      <c r="AZ656" s="4" t="s">
        <v>2396</v>
      </c>
      <c r="BA656" s="4" t="s">
        <v>2397</v>
      </c>
      <c r="BB656" s="4" t="s">
        <v>61</v>
      </c>
      <c r="BC656" s="4">
        <v>53693469</v>
      </c>
      <c r="BD656" s="4">
        <v>53700965</v>
      </c>
    </row>
    <row r="657" s="4" customFormat="1" spans="1:56">
      <c r="A657" s="4" t="s">
        <v>2398</v>
      </c>
      <c r="B657">
        <v>0.00927308461997279</v>
      </c>
      <c r="C657">
        <f t="shared" si="30"/>
        <v>1.76946708854833</v>
      </c>
      <c r="D657" s="4">
        <v>147.69714</v>
      </c>
      <c r="E657" s="4">
        <v>83.46985</v>
      </c>
      <c r="F657" s="4">
        <v>7.0198913</v>
      </c>
      <c r="G657" s="4">
        <v>6.518344</v>
      </c>
      <c r="H657" s="4">
        <v>102.11377</v>
      </c>
      <c r="I657" s="4">
        <v>98.69014</v>
      </c>
      <c r="J657" s="4">
        <v>70.32254</v>
      </c>
      <c r="K657" s="4">
        <v>66.22207</v>
      </c>
      <c r="L657" s="4">
        <v>80.00074</v>
      </c>
      <c r="M657" s="4">
        <f t="shared" si="31"/>
        <v>83.469852</v>
      </c>
      <c r="N657" s="4">
        <v>151.73439</v>
      </c>
      <c r="O657" s="4">
        <v>159.10803</v>
      </c>
      <c r="P657" s="4">
        <v>154.67616</v>
      </c>
      <c r="Q657" s="4">
        <v>153.2585</v>
      </c>
      <c r="R657" s="4">
        <v>119.7087</v>
      </c>
      <c r="S657" s="4">
        <f t="shared" si="32"/>
        <v>147.697156</v>
      </c>
      <c r="T657" s="4">
        <v>6.92191</v>
      </c>
      <c r="U657" s="4">
        <v>6.462963</v>
      </c>
      <c r="V657" s="4">
        <v>7.051</v>
      </c>
      <c r="W657" s="4">
        <v>6.3227005</v>
      </c>
      <c r="X657" s="4">
        <v>7.328905</v>
      </c>
      <c r="Y657" s="4">
        <v>6.56029</v>
      </c>
      <c r="Z657" s="4">
        <v>7.0582824</v>
      </c>
      <c r="AA657" s="4">
        <v>6.761179</v>
      </c>
      <c r="AB657" s="4">
        <v>6.739357</v>
      </c>
      <c r="AC657" s="4">
        <v>6.4845877</v>
      </c>
      <c r="AD657" s="4" t="s">
        <v>55</v>
      </c>
      <c r="AE657" s="4" t="s">
        <v>55</v>
      </c>
      <c r="AF657" s="4" t="s">
        <v>55</v>
      </c>
      <c r="AG657" s="4" t="s">
        <v>209</v>
      </c>
      <c r="AH657" s="4" t="s">
        <v>55</v>
      </c>
      <c r="AI657" s="4" t="s">
        <v>209</v>
      </c>
      <c r="AJ657" s="4" t="s">
        <v>55</v>
      </c>
      <c r="AK657" s="4" t="s">
        <v>209</v>
      </c>
      <c r="AL657" s="4" t="s">
        <v>209</v>
      </c>
      <c r="AM657" s="4" t="s">
        <v>55</v>
      </c>
      <c r="AN657" s="4" t="s">
        <v>56</v>
      </c>
      <c r="AO657" s="4" t="s">
        <v>2399</v>
      </c>
      <c r="AP657" s="4" t="s">
        <v>2400</v>
      </c>
      <c r="AQ657" s="4" t="s">
        <v>107</v>
      </c>
      <c r="AR657" s="4">
        <v>681</v>
      </c>
      <c r="AS657" s="4" t="s">
        <v>235</v>
      </c>
      <c r="AT657" s="4" t="s">
        <v>67</v>
      </c>
      <c r="AU657" s="4">
        <v>80191181</v>
      </c>
      <c r="AV657" s="4">
        <v>80216096</v>
      </c>
      <c r="AW657" s="4" t="s">
        <v>2401</v>
      </c>
      <c r="AX657" s="4" t="s">
        <v>180</v>
      </c>
      <c r="AY657" s="4" t="s">
        <v>2402</v>
      </c>
      <c r="AZ657" s="4" t="s">
        <v>2400</v>
      </c>
      <c r="BA657" s="4" t="s">
        <v>2403</v>
      </c>
      <c r="BB657" s="4" t="s">
        <v>67</v>
      </c>
      <c r="BC657" s="4">
        <v>80191181</v>
      </c>
      <c r="BD657" s="4">
        <v>80207598</v>
      </c>
    </row>
    <row r="658" s="4" customFormat="1" spans="1:56">
      <c r="A658" s="4" t="s">
        <v>2398</v>
      </c>
      <c r="B658">
        <v>0.00927308461997279</v>
      </c>
      <c r="C658">
        <f t="shared" si="30"/>
        <v>1.76946708854833</v>
      </c>
      <c r="D658" s="4">
        <v>147.69714</v>
      </c>
      <c r="E658" s="4">
        <v>83.46985</v>
      </c>
      <c r="F658" s="4">
        <v>7.0198913</v>
      </c>
      <c r="G658" s="4">
        <v>6.518344</v>
      </c>
      <c r="H658" s="4">
        <v>102.11377</v>
      </c>
      <c r="I658" s="4">
        <v>98.69014</v>
      </c>
      <c r="J658" s="4">
        <v>70.32254</v>
      </c>
      <c r="K658" s="4">
        <v>66.22207</v>
      </c>
      <c r="L658" s="4">
        <v>80.00074</v>
      </c>
      <c r="M658" s="4">
        <f t="shared" si="31"/>
        <v>83.469852</v>
      </c>
      <c r="N658" s="4">
        <v>151.73439</v>
      </c>
      <c r="O658" s="4">
        <v>159.10803</v>
      </c>
      <c r="P658" s="4">
        <v>154.67616</v>
      </c>
      <c r="Q658" s="4">
        <v>153.2585</v>
      </c>
      <c r="R658" s="4">
        <v>119.7087</v>
      </c>
      <c r="S658" s="4">
        <f t="shared" si="32"/>
        <v>147.697156</v>
      </c>
      <c r="T658" s="4">
        <v>6.92191</v>
      </c>
      <c r="U658" s="4">
        <v>6.462963</v>
      </c>
      <c r="V658" s="4">
        <v>7.051</v>
      </c>
      <c r="W658" s="4">
        <v>6.3227005</v>
      </c>
      <c r="X658" s="4">
        <v>7.328905</v>
      </c>
      <c r="Y658" s="4">
        <v>6.56029</v>
      </c>
      <c r="Z658" s="4">
        <v>7.0582824</v>
      </c>
      <c r="AA658" s="4">
        <v>6.761179</v>
      </c>
      <c r="AB658" s="4">
        <v>6.739357</v>
      </c>
      <c r="AC658" s="4">
        <v>6.4845877</v>
      </c>
      <c r="AD658" s="4" t="s">
        <v>55</v>
      </c>
      <c r="AE658" s="4" t="s">
        <v>55</v>
      </c>
      <c r="AF658" s="4" t="s">
        <v>55</v>
      </c>
      <c r="AG658" s="4" t="s">
        <v>209</v>
      </c>
      <c r="AH658" s="4" t="s">
        <v>55</v>
      </c>
      <c r="AI658" s="4" t="s">
        <v>209</v>
      </c>
      <c r="AJ658" s="4" t="s">
        <v>55</v>
      </c>
      <c r="AK658" s="4" t="s">
        <v>209</v>
      </c>
      <c r="AL658" s="4" t="s">
        <v>209</v>
      </c>
      <c r="AM658" s="4" t="s">
        <v>55</v>
      </c>
      <c r="AN658" s="4" t="s">
        <v>56</v>
      </c>
      <c r="AO658" s="4" t="s">
        <v>2399</v>
      </c>
      <c r="AP658" s="4" t="s">
        <v>2400</v>
      </c>
      <c r="AQ658" s="4" t="s">
        <v>107</v>
      </c>
      <c r="AR658" s="4">
        <v>681</v>
      </c>
      <c r="AS658" s="4" t="s">
        <v>235</v>
      </c>
      <c r="AT658" s="4" t="s">
        <v>67</v>
      </c>
      <c r="AU658" s="4">
        <v>80191181</v>
      </c>
      <c r="AV658" s="4">
        <v>80216096</v>
      </c>
      <c r="AW658" s="4" t="s">
        <v>2401</v>
      </c>
      <c r="AX658" s="4" t="s">
        <v>180</v>
      </c>
      <c r="AY658" s="4" t="s">
        <v>2404</v>
      </c>
      <c r="AZ658" s="4" t="s">
        <v>2400</v>
      </c>
      <c r="BA658" s="4" t="s">
        <v>2403</v>
      </c>
      <c r="BB658" s="4" t="s">
        <v>67</v>
      </c>
      <c r="BC658" s="4">
        <v>80191181</v>
      </c>
      <c r="BD658" s="4">
        <v>80215664</v>
      </c>
    </row>
    <row r="659" s="4" customFormat="1" spans="1:56">
      <c r="A659" s="4" t="s">
        <v>2398</v>
      </c>
      <c r="B659">
        <v>0.00927308461997279</v>
      </c>
      <c r="C659">
        <f t="shared" si="30"/>
        <v>1.76946708854833</v>
      </c>
      <c r="D659" s="4">
        <v>147.69714</v>
      </c>
      <c r="E659" s="4">
        <v>83.46985</v>
      </c>
      <c r="F659" s="4">
        <v>7.0198913</v>
      </c>
      <c r="G659" s="4">
        <v>6.518344</v>
      </c>
      <c r="H659" s="4">
        <v>102.11377</v>
      </c>
      <c r="I659" s="4">
        <v>98.69014</v>
      </c>
      <c r="J659" s="4">
        <v>70.32254</v>
      </c>
      <c r="K659" s="4">
        <v>66.22207</v>
      </c>
      <c r="L659" s="4">
        <v>80.00074</v>
      </c>
      <c r="M659" s="4">
        <f t="shared" si="31"/>
        <v>83.469852</v>
      </c>
      <c r="N659" s="4">
        <v>151.73439</v>
      </c>
      <c r="O659" s="4">
        <v>159.10803</v>
      </c>
      <c r="P659" s="4">
        <v>154.67616</v>
      </c>
      <c r="Q659" s="4">
        <v>153.2585</v>
      </c>
      <c r="R659" s="4">
        <v>119.7087</v>
      </c>
      <c r="S659" s="4">
        <f t="shared" si="32"/>
        <v>147.697156</v>
      </c>
      <c r="T659" s="4">
        <v>6.92191</v>
      </c>
      <c r="U659" s="4">
        <v>6.462963</v>
      </c>
      <c r="V659" s="4">
        <v>7.051</v>
      </c>
      <c r="W659" s="4">
        <v>6.3227005</v>
      </c>
      <c r="X659" s="4">
        <v>7.328905</v>
      </c>
      <c r="Y659" s="4">
        <v>6.56029</v>
      </c>
      <c r="Z659" s="4">
        <v>7.0582824</v>
      </c>
      <c r="AA659" s="4">
        <v>6.761179</v>
      </c>
      <c r="AB659" s="4">
        <v>6.739357</v>
      </c>
      <c r="AC659" s="4">
        <v>6.4845877</v>
      </c>
      <c r="AD659" s="4" t="s">
        <v>55</v>
      </c>
      <c r="AE659" s="4" t="s">
        <v>55</v>
      </c>
      <c r="AF659" s="4" t="s">
        <v>55</v>
      </c>
      <c r="AG659" s="4" t="s">
        <v>209</v>
      </c>
      <c r="AH659" s="4" t="s">
        <v>55</v>
      </c>
      <c r="AI659" s="4" t="s">
        <v>209</v>
      </c>
      <c r="AJ659" s="4" t="s">
        <v>55</v>
      </c>
      <c r="AK659" s="4" t="s">
        <v>209</v>
      </c>
      <c r="AL659" s="4" t="s">
        <v>209</v>
      </c>
      <c r="AM659" s="4" t="s">
        <v>55</v>
      </c>
      <c r="AN659" s="4" t="s">
        <v>56</v>
      </c>
      <c r="AO659" s="4" t="s">
        <v>2399</v>
      </c>
      <c r="AP659" s="4" t="s">
        <v>2400</v>
      </c>
      <c r="AQ659" s="4" t="s">
        <v>107</v>
      </c>
      <c r="AR659" s="4">
        <v>681</v>
      </c>
      <c r="AS659" s="4" t="s">
        <v>235</v>
      </c>
      <c r="AT659" s="4" t="s">
        <v>67</v>
      </c>
      <c r="AU659" s="4">
        <v>80191181</v>
      </c>
      <c r="AV659" s="4">
        <v>80216096</v>
      </c>
      <c r="AW659" s="4" t="s">
        <v>2401</v>
      </c>
      <c r="AX659" s="4" t="s">
        <v>180</v>
      </c>
      <c r="AY659" s="4" t="s">
        <v>2405</v>
      </c>
      <c r="AZ659" s="4" t="s">
        <v>2400</v>
      </c>
      <c r="BA659" s="4" t="s">
        <v>2403</v>
      </c>
      <c r="BB659" s="4" t="s">
        <v>67</v>
      </c>
      <c r="BC659" s="4">
        <v>80191181</v>
      </c>
      <c r="BD659" s="4">
        <v>80215664</v>
      </c>
    </row>
    <row r="660" s="4" customFormat="1" spans="1:56">
      <c r="A660" s="4" t="s">
        <v>2398</v>
      </c>
      <c r="B660">
        <v>0.00927308461997279</v>
      </c>
      <c r="C660">
        <f t="shared" si="30"/>
        <v>1.76946708854833</v>
      </c>
      <c r="D660" s="4">
        <v>147.69714</v>
      </c>
      <c r="E660" s="4">
        <v>83.46985</v>
      </c>
      <c r="F660" s="4">
        <v>7.0198913</v>
      </c>
      <c r="G660" s="4">
        <v>6.518344</v>
      </c>
      <c r="H660" s="4">
        <v>102.11377</v>
      </c>
      <c r="I660" s="4">
        <v>98.69014</v>
      </c>
      <c r="J660" s="4">
        <v>70.32254</v>
      </c>
      <c r="K660" s="4">
        <v>66.22207</v>
      </c>
      <c r="L660" s="4">
        <v>80.00074</v>
      </c>
      <c r="M660" s="4">
        <f t="shared" si="31"/>
        <v>83.469852</v>
      </c>
      <c r="N660" s="4">
        <v>151.73439</v>
      </c>
      <c r="O660" s="4">
        <v>159.10803</v>
      </c>
      <c r="P660" s="4">
        <v>154.67616</v>
      </c>
      <c r="Q660" s="4">
        <v>153.2585</v>
      </c>
      <c r="R660" s="4">
        <v>119.7087</v>
      </c>
      <c r="S660" s="4">
        <f t="shared" si="32"/>
        <v>147.697156</v>
      </c>
      <c r="T660" s="4">
        <v>6.92191</v>
      </c>
      <c r="U660" s="4">
        <v>6.462963</v>
      </c>
      <c r="V660" s="4">
        <v>7.051</v>
      </c>
      <c r="W660" s="4">
        <v>6.3227005</v>
      </c>
      <c r="X660" s="4">
        <v>7.328905</v>
      </c>
      <c r="Y660" s="4">
        <v>6.56029</v>
      </c>
      <c r="Z660" s="4">
        <v>7.0582824</v>
      </c>
      <c r="AA660" s="4">
        <v>6.761179</v>
      </c>
      <c r="AB660" s="4">
        <v>6.739357</v>
      </c>
      <c r="AC660" s="4">
        <v>6.4845877</v>
      </c>
      <c r="AD660" s="4" t="s">
        <v>55</v>
      </c>
      <c r="AE660" s="4" t="s">
        <v>55</v>
      </c>
      <c r="AF660" s="4" t="s">
        <v>55</v>
      </c>
      <c r="AG660" s="4" t="s">
        <v>209</v>
      </c>
      <c r="AH660" s="4" t="s">
        <v>55</v>
      </c>
      <c r="AI660" s="4" t="s">
        <v>209</v>
      </c>
      <c r="AJ660" s="4" t="s">
        <v>55</v>
      </c>
      <c r="AK660" s="4" t="s">
        <v>209</v>
      </c>
      <c r="AL660" s="4" t="s">
        <v>209</v>
      </c>
      <c r="AM660" s="4" t="s">
        <v>55</v>
      </c>
      <c r="AN660" s="4" t="s">
        <v>56</v>
      </c>
      <c r="AO660" s="4" t="s">
        <v>2399</v>
      </c>
      <c r="AP660" s="4" t="s">
        <v>2400</v>
      </c>
      <c r="AQ660" s="4" t="s">
        <v>107</v>
      </c>
      <c r="AR660" s="4">
        <v>681</v>
      </c>
      <c r="AS660" s="4" t="s">
        <v>235</v>
      </c>
      <c r="AT660" s="4" t="s">
        <v>67</v>
      </c>
      <c r="AU660" s="4">
        <v>80191181</v>
      </c>
      <c r="AV660" s="4">
        <v>80216096</v>
      </c>
      <c r="AW660" s="4" t="s">
        <v>2401</v>
      </c>
      <c r="AX660" s="4" t="s">
        <v>180</v>
      </c>
      <c r="AY660" s="4" t="s">
        <v>2406</v>
      </c>
      <c r="AZ660" s="4" t="s">
        <v>2407</v>
      </c>
      <c r="BA660" s="4" t="s">
        <v>2408</v>
      </c>
      <c r="BB660" s="4" t="s">
        <v>67</v>
      </c>
      <c r="BC660" s="4">
        <v>80135888</v>
      </c>
      <c r="BD660" s="4">
        <v>80215448</v>
      </c>
    </row>
    <row r="661" s="4" customFormat="1" spans="1:50">
      <c r="A661" s="4" t="s">
        <v>2409</v>
      </c>
      <c r="B661">
        <v>0.046897724225102</v>
      </c>
      <c r="C661">
        <f t="shared" si="30"/>
        <v>1.75528953606847</v>
      </c>
      <c r="D661" s="4">
        <v>97.09928</v>
      </c>
      <c r="E661" s="4">
        <v>55.318104</v>
      </c>
      <c r="F661" s="4">
        <v>6.4188757</v>
      </c>
      <c r="G661" s="4">
        <v>5.9085755</v>
      </c>
      <c r="H661" s="4">
        <v>63.24967</v>
      </c>
      <c r="I661" s="4">
        <v>65.751564</v>
      </c>
      <c r="J661" s="4">
        <v>42.60481</v>
      </c>
      <c r="K661" s="4">
        <v>50.99428</v>
      </c>
      <c r="L661" s="4">
        <v>53.99019</v>
      </c>
      <c r="M661" s="4">
        <f t="shared" si="31"/>
        <v>55.3181028</v>
      </c>
      <c r="N661" s="4">
        <v>144.58882</v>
      </c>
      <c r="O661" s="4">
        <v>75.56491</v>
      </c>
      <c r="P661" s="4">
        <v>81.532875</v>
      </c>
      <c r="Q661" s="4">
        <v>98.69715</v>
      </c>
      <c r="R661" s="4">
        <v>85.11268</v>
      </c>
      <c r="S661" s="4">
        <f t="shared" si="32"/>
        <v>97.099287</v>
      </c>
      <c r="T661" s="4">
        <v>6.857256</v>
      </c>
      <c r="U661" s="4">
        <v>5.710257</v>
      </c>
      <c r="V661" s="4">
        <v>6.0312676</v>
      </c>
      <c r="W661" s="4">
        <v>5.7695894</v>
      </c>
      <c r="X661" s="4">
        <v>6.469081</v>
      </c>
      <c r="Y661" s="4">
        <v>5.832544</v>
      </c>
      <c r="Z661" s="4">
        <v>6.464502</v>
      </c>
      <c r="AA661" s="4">
        <v>6.335082</v>
      </c>
      <c r="AB661" s="4">
        <v>6.2722726</v>
      </c>
      <c r="AC661" s="4">
        <v>5.895407</v>
      </c>
      <c r="AD661" s="4" t="s">
        <v>55</v>
      </c>
      <c r="AE661" s="4" t="s">
        <v>55</v>
      </c>
      <c r="AF661" s="4" t="s">
        <v>55</v>
      </c>
      <c r="AG661" s="4" t="s">
        <v>55</v>
      </c>
      <c r="AH661" s="4" t="s">
        <v>55</v>
      </c>
      <c r="AI661" s="4" t="s">
        <v>55</v>
      </c>
      <c r="AJ661" s="4" t="s">
        <v>55</v>
      </c>
      <c r="AK661" s="4" t="s">
        <v>55</v>
      </c>
      <c r="AL661" s="4" t="s">
        <v>55</v>
      </c>
      <c r="AM661" s="4" t="s">
        <v>55</v>
      </c>
      <c r="AN661" s="4" t="s">
        <v>56</v>
      </c>
      <c r="AO661" s="4" t="s">
        <v>2410</v>
      </c>
      <c r="AP661" s="4" t="s">
        <v>2411</v>
      </c>
      <c r="AQ661" s="4" t="s">
        <v>162</v>
      </c>
      <c r="AR661" s="4">
        <v>4986</v>
      </c>
      <c r="AS661" s="4" t="s">
        <v>226</v>
      </c>
      <c r="AT661" s="4" t="s">
        <v>61</v>
      </c>
      <c r="AU661" s="4">
        <v>30940477</v>
      </c>
      <c r="AV661" s="4">
        <v>30945985</v>
      </c>
      <c r="AW661" s="4" t="s">
        <v>2412</v>
      </c>
      <c r="AX661" s="4" t="s">
        <v>74</v>
      </c>
    </row>
    <row r="662" s="4" customFormat="1" spans="1:56">
      <c r="A662" s="4" t="s">
        <v>2413</v>
      </c>
      <c r="B662">
        <v>0.0204044048241882</v>
      </c>
      <c r="C662">
        <f t="shared" si="30"/>
        <v>1.75515679709316</v>
      </c>
      <c r="D662" s="4">
        <v>147.09848</v>
      </c>
      <c r="E662" s="4">
        <v>83.80931</v>
      </c>
      <c r="F662" s="4">
        <v>6.9557676</v>
      </c>
      <c r="G662" s="4">
        <v>6.3926935</v>
      </c>
      <c r="H662" s="4">
        <v>64.904495</v>
      </c>
      <c r="I662" s="4">
        <v>165.47939</v>
      </c>
      <c r="J662" s="4">
        <v>63.630592</v>
      </c>
      <c r="K662" s="4">
        <v>54.763897</v>
      </c>
      <c r="L662" s="4">
        <v>70.26817</v>
      </c>
      <c r="M662" s="4">
        <f t="shared" si="31"/>
        <v>83.8093088</v>
      </c>
      <c r="N662" s="4">
        <v>112.58738</v>
      </c>
      <c r="O662" s="4">
        <v>196.1755</v>
      </c>
      <c r="P662" s="4">
        <v>85.59044</v>
      </c>
      <c r="Q662" s="4">
        <v>186.11426</v>
      </c>
      <c r="R662" s="4">
        <v>155.02481</v>
      </c>
      <c r="S662" s="4">
        <f t="shared" si="32"/>
        <v>147.098478</v>
      </c>
      <c r="T662" s="4">
        <v>6.481995</v>
      </c>
      <c r="U662" s="4">
        <v>5.749736</v>
      </c>
      <c r="V662" s="4">
        <v>7.3315725</v>
      </c>
      <c r="W662" s="4">
        <v>7.046208</v>
      </c>
      <c r="X662" s="4">
        <v>6.5340424</v>
      </c>
      <c r="Y662" s="4">
        <v>6.4153395</v>
      </c>
      <c r="Z662" s="4">
        <v>7.322596</v>
      </c>
      <c r="AA662" s="4">
        <v>6.458636</v>
      </c>
      <c r="AB662" s="4">
        <v>7.108635</v>
      </c>
      <c r="AC662" s="4">
        <v>6.29355</v>
      </c>
      <c r="AD662" s="4" t="s">
        <v>55</v>
      </c>
      <c r="AE662" s="4" t="s">
        <v>55</v>
      </c>
      <c r="AF662" s="4" t="s">
        <v>55</v>
      </c>
      <c r="AG662" s="4" t="s">
        <v>209</v>
      </c>
      <c r="AH662" s="4" t="s">
        <v>55</v>
      </c>
      <c r="AI662" s="4" t="s">
        <v>55</v>
      </c>
      <c r="AJ662" s="4" t="s">
        <v>55</v>
      </c>
      <c r="AK662" s="4" t="s">
        <v>209</v>
      </c>
      <c r="AL662" s="4" t="s">
        <v>55</v>
      </c>
      <c r="AM662" s="4" t="s">
        <v>55</v>
      </c>
      <c r="AN662" s="4" t="s">
        <v>56</v>
      </c>
      <c r="AO662" s="4" t="s">
        <v>2414</v>
      </c>
      <c r="AP662" s="4" t="s">
        <v>2415</v>
      </c>
      <c r="AQ662" s="4" t="s">
        <v>59</v>
      </c>
      <c r="AR662" s="4">
        <v>487</v>
      </c>
      <c r="AS662" s="4" t="s">
        <v>482</v>
      </c>
      <c r="AT662" s="4" t="s">
        <v>61</v>
      </c>
      <c r="AU662" s="4">
        <v>79687129</v>
      </c>
      <c r="AV662" s="4">
        <v>79689582</v>
      </c>
      <c r="AW662" s="4" t="s">
        <v>2416</v>
      </c>
      <c r="AX662" s="4" t="s">
        <v>133</v>
      </c>
      <c r="AY662" s="4" t="s">
        <v>2417</v>
      </c>
      <c r="AZ662" s="4" t="s">
        <v>2418</v>
      </c>
      <c r="BA662" s="4" t="s">
        <v>2419</v>
      </c>
      <c r="BB662" s="4" t="s">
        <v>67</v>
      </c>
      <c r="BC662" s="4">
        <v>79550548</v>
      </c>
      <c r="BD662" s="4">
        <v>79686348</v>
      </c>
    </row>
    <row r="663" s="4" customFormat="1" spans="1:50">
      <c r="A663" s="4" t="s">
        <v>2420</v>
      </c>
      <c r="B663">
        <v>0.0151630385665183</v>
      </c>
      <c r="C663">
        <f t="shared" si="30"/>
        <v>1.75152224888723</v>
      </c>
      <c r="D663" s="4">
        <v>697.18005</v>
      </c>
      <c r="E663" s="4">
        <v>398.04233</v>
      </c>
      <c r="F663" s="4">
        <v>9.218648</v>
      </c>
      <c r="G663" s="4">
        <v>8.745557</v>
      </c>
      <c r="H663" s="4">
        <v>400.9098</v>
      </c>
      <c r="I663" s="4">
        <v>702.2923</v>
      </c>
      <c r="J663" s="4">
        <v>347.7843</v>
      </c>
      <c r="K663" s="4">
        <v>260.1256</v>
      </c>
      <c r="L663" s="4">
        <v>279.09967</v>
      </c>
      <c r="M663" s="4">
        <f t="shared" si="31"/>
        <v>398.042334</v>
      </c>
      <c r="N663" s="4">
        <v>709.56396</v>
      </c>
      <c r="O663" s="4">
        <v>766.1479</v>
      </c>
      <c r="P663" s="4">
        <v>727.677</v>
      </c>
      <c r="Q663" s="4">
        <v>649.8546</v>
      </c>
      <c r="R663" s="4">
        <v>632.65656</v>
      </c>
      <c r="S663" s="4">
        <f t="shared" si="32"/>
        <v>697.180004</v>
      </c>
      <c r="T663" s="4">
        <v>9.132729</v>
      </c>
      <c r="U663" s="4">
        <v>8.569669</v>
      </c>
      <c r="V663" s="4">
        <v>9.25372</v>
      </c>
      <c r="W663" s="4">
        <v>9.112309</v>
      </c>
      <c r="X663" s="4">
        <v>9.523617</v>
      </c>
      <c r="Y663" s="4">
        <v>8.817344</v>
      </c>
      <c r="Z663" s="4">
        <v>9.07995</v>
      </c>
      <c r="AA663" s="4">
        <v>8.8229065</v>
      </c>
      <c r="AB663" s="4">
        <v>9.103226</v>
      </c>
      <c r="AC663" s="4">
        <v>8.405554</v>
      </c>
      <c r="AD663" s="4" t="s">
        <v>55</v>
      </c>
      <c r="AE663" s="4" t="s">
        <v>55</v>
      </c>
      <c r="AF663" s="4" t="s">
        <v>55</v>
      </c>
      <c r="AG663" s="4" t="s">
        <v>55</v>
      </c>
      <c r="AH663" s="4" t="s">
        <v>55</v>
      </c>
      <c r="AI663" s="4" t="s">
        <v>55</v>
      </c>
      <c r="AJ663" s="4" t="s">
        <v>55</v>
      </c>
      <c r="AK663" s="4" t="s">
        <v>55</v>
      </c>
      <c r="AL663" s="4" t="s">
        <v>55</v>
      </c>
      <c r="AM663" s="4" t="s">
        <v>55</v>
      </c>
      <c r="AN663" s="4" t="s">
        <v>56</v>
      </c>
      <c r="AO663" s="4" t="s">
        <v>2421</v>
      </c>
      <c r="AP663" s="4" t="s">
        <v>2422</v>
      </c>
      <c r="AQ663" s="4" t="s">
        <v>59</v>
      </c>
      <c r="AR663" s="4">
        <v>1068</v>
      </c>
      <c r="AS663" s="4" t="s">
        <v>60</v>
      </c>
      <c r="AT663" s="4" t="s">
        <v>67</v>
      </c>
      <c r="AU663" s="4">
        <v>75471569</v>
      </c>
      <c r="AV663" s="4">
        <v>75484197</v>
      </c>
      <c r="AW663" s="4" t="s">
        <v>2423</v>
      </c>
      <c r="AX663" s="4" t="s">
        <v>74</v>
      </c>
    </row>
    <row r="664" s="4" customFormat="1" spans="1:56">
      <c r="A664" s="4" t="s">
        <v>2424</v>
      </c>
      <c r="B664">
        <v>0.00134623180739878</v>
      </c>
      <c r="C664">
        <f t="shared" si="30"/>
        <v>1.75090644963578</v>
      </c>
      <c r="D664" s="4">
        <v>100.13153</v>
      </c>
      <c r="E664" s="4">
        <v>57.188393</v>
      </c>
      <c r="F664" s="4">
        <v>6.4750643</v>
      </c>
      <c r="G664" s="4">
        <v>5.922372</v>
      </c>
      <c r="H664" s="4">
        <v>67.389275</v>
      </c>
      <c r="I664" s="4">
        <v>80.94085</v>
      </c>
      <c r="J664" s="4">
        <v>50.099876</v>
      </c>
      <c r="K664" s="4">
        <v>40.955105</v>
      </c>
      <c r="L664" s="4">
        <v>46.55687</v>
      </c>
      <c r="M664" s="4">
        <f t="shared" si="31"/>
        <v>57.1883952</v>
      </c>
      <c r="N664" s="4">
        <v>108.84479</v>
      </c>
      <c r="O664" s="4">
        <v>106.773125</v>
      </c>
      <c r="P664" s="4">
        <v>81.93317</v>
      </c>
      <c r="Q664" s="4">
        <v>122.240295</v>
      </c>
      <c r="R664" s="4">
        <v>80.86627</v>
      </c>
      <c r="S664" s="4">
        <f t="shared" si="32"/>
        <v>100.13153</v>
      </c>
      <c r="T664" s="4">
        <v>6.43314</v>
      </c>
      <c r="U664" s="4">
        <v>5.8123813</v>
      </c>
      <c r="V664" s="4">
        <v>6.4996634</v>
      </c>
      <c r="W664" s="4">
        <v>6.0544977</v>
      </c>
      <c r="X664" s="4">
        <v>6.4763336</v>
      </c>
      <c r="Y664" s="4">
        <v>6.0775957</v>
      </c>
      <c r="Z664" s="4">
        <v>6.764565</v>
      </c>
      <c r="AA664" s="4">
        <v>5.977868</v>
      </c>
      <c r="AB664" s="4">
        <v>6.2016172</v>
      </c>
      <c r="AC664" s="4">
        <v>5.6895146</v>
      </c>
      <c r="AD664" s="4" t="s">
        <v>55</v>
      </c>
      <c r="AE664" s="4" t="s">
        <v>55</v>
      </c>
      <c r="AF664" s="4" t="s">
        <v>55</v>
      </c>
      <c r="AG664" s="4" t="s">
        <v>55</v>
      </c>
      <c r="AH664" s="4" t="s">
        <v>55</v>
      </c>
      <c r="AI664" s="4" t="s">
        <v>55</v>
      </c>
      <c r="AJ664" s="4" t="s">
        <v>55</v>
      </c>
      <c r="AK664" s="4" t="s">
        <v>55</v>
      </c>
      <c r="AL664" s="4" t="s">
        <v>209</v>
      </c>
      <c r="AM664" s="4" t="s">
        <v>55</v>
      </c>
      <c r="AN664" s="4" t="s">
        <v>56</v>
      </c>
      <c r="AO664" s="4" t="s">
        <v>2425</v>
      </c>
      <c r="AP664" s="4" t="s">
        <v>2426</v>
      </c>
      <c r="AQ664" s="4" t="s">
        <v>107</v>
      </c>
      <c r="AR664" s="4">
        <v>2762</v>
      </c>
      <c r="AS664" s="4" t="s">
        <v>336</v>
      </c>
      <c r="AT664" s="4" t="s">
        <v>61</v>
      </c>
      <c r="AU664" s="4">
        <v>139981378</v>
      </c>
      <c r="AV664" s="4">
        <v>140003639</v>
      </c>
      <c r="AW664" s="4" t="s">
        <v>2427</v>
      </c>
      <c r="AX664" s="4" t="s">
        <v>180</v>
      </c>
      <c r="AY664" s="4" t="s">
        <v>2428</v>
      </c>
      <c r="AZ664" s="4" t="s">
        <v>2426</v>
      </c>
      <c r="BA664" s="4" t="s">
        <v>2429</v>
      </c>
      <c r="BB664" s="4" t="s">
        <v>61</v>
      </c>
      <c r="BC664" s="4">
        <v>139981378</v>
      </c>
      <c r="BD664" s="4">
        <v>140003639</v>
      </c>
    </row>
    <row r="665" s="4" customFormat="1" spans="1:50">
      <c r="A665" s="4" t="s">
        <v>2430</v>
      </c>
      <c r="B665">
        <v>0.0485109582874965</v>
      </c>
      <c r="C665">
        <f t="shared" si="30"/>
        <v>1.74969449290852</v>
      </c>
      <c r="D665" s="4">
        <v>146.25331</v>
      </c>
      <c r="E665" s="4">
        <v>83.58791</v>
      </c>
      <c r="F665" s="4">
        <v>6.986081</v>
      </c>
      <c r="G665" s="4">
        <v>6.467143</v>
      </c>
      <c r="H665" s="4">
        <v>136.66948</v>
      </c>
      <c r="I665" s="4">
        <v>69.989006</v>
      </c>
      <c r="J665" s="4">
        <v>95.04548</v>
      </c>
      <c r="K665" s="4">
        <v>63.024773</v>
      </c>
      <c r="L665" s="4">
        <v>53.210823</v>
      </c>
      <c r="M665" s="4">
        <f t="shared" si="31"/>
        <v>83.5879124</v>
      </c>
      <c r="N665" s="4">
        <v>169.924</v>
      </c>
      <c r="O665" s="4">
        <v>130.13182</v>
      </c>
      <c r="P665" s="4">
        <v>119.4576</v>
      </c>
      <c r="Q665" s="4">
        <v>197.21895</v>
      </c>
      <c r="R665" s="4">
        <v>114.53418</v>
      </c>
      <c r="S665" s="4">
        <f t="shared" si="32"/>
        <v>146.25331</v>
      </c>
      <c r="T665" s="4">
        <v>7.087678</v>
      </c>
      <c r="U665" s="4">
        <v>6.9293103</v>
      </c>
      <c r="V665" s="4">
        <v>6.765791</v>
      </c>
      <c r="W665" s="4">
        <v>5.8608856</v>
      </c>
      <c r="X665" s="4">
        <v>6.984562</v>
      </c>
      <c r="Y665" s="4">
        <v>6.9911275</v>
      </c>
      <c r="Z665" s="4">
        <v>7.408292</v>
      </c>
      <c r="AA665" s="4">
        <v>6.6830444</v>
      </c>
      <c r="AB665" s="4">
        <v>6.684081</v>
      </c>
      <c r="AC665" s="4">
        <v>5.8713503</v>
      </c>
      <c r="AD665" s="4" t="s">
        <v>55</v>
      </c>
      <c r="AE665" s="4" t="s">
        <v>55</v>
      </c>
      <c r="AF665" s="4" t="s">
        <v>209</v>
      </c>
      <c r="AG665" s="4" t="s">
        <v>55</v>
      </c>
      <c r="AH665" s="4" t="s">
        <v>55</v>
      </c>
      <c r="AI665" s="4" t="s">
        <v>55</v>
      </c>
      <c r="AJ665" s="4" t="s">
        <v>55</v>
      </c>
      <c r="AK665" s="4" t="s">
        <v>55</v>
      </c>
      <c r="AL665" s="4" t="s">
        <v>55</v>
      </c>
      <c r="AM665" s="4" t="s">
        <v>55</v>
      </c>
      <c r="AN665" s="4" t="s">
        <v>56</v>
      </c>
      <c r="AO665" s="4" t="s">
        <v>2431</v>
      </c>
      <c r="AP665" s="4" t="s">
        <v>2371</v>
      </c>
      <c r="AQ665" s="4" t="s">
        <v>107</v>
      </c>
      <c r="AR665" s="4">
        <v>2303</v>
      </c>
      <c r="AS665" s="4" t="s">
        <v>142</v>
      </c>
      <c r="AT665" s="4" t="s">
        <v>67</v>
      </c>
      <c r="AU665" s="4">
        <v>565656</v>
      </c>
      <c r="AV665" s="4">
        <v>568457</v>
      </c>
      <c r="AW665" s="4" t="s">
        <v>2432</v>
      </c>
      <c r="AX665" s="4" t="s">
        <v>74</v>
      </c>
    </row>
    <row r="666" s="4" customFormat="1" spans="1:56">
      <c r="A666" s="4" t="s">
        <v>2433</v>
      </c>
      <c r="B666">
        <v>0.00627425686051766</v>
      </c>
      <c r="C666">
        <f t="shared" si="30"/>
        <v>1.74280472342851</v>
      </c>
      <c r="D666" s="4">
        <v>637.2008</v>
      </c>
      <c r="E666" s="4">
        <v>365.61798</v>
      </c>
      <c r="F666" s="4">
        <v>9.079325</v>
      </c>
      <c r="G666" s="4">
        <v>8.624231</v>
      </c>
      <c r="H666" s="4">
        <v>438.05875</v>
      </c>
      <c r="I666" s="4">
        <v>577.0289</v>
      </c>
      <c r="J666" s="4">
        <v>334.3028</v>
      </c>
      <c r="K666" s="4">
        <v>197.52966</v>
      </c>
      <c r="L666" s="4">
        <v>281.1698</v>
      </c>
      <c r="M666" s="4">
        <f t="shared" si="31"/>
        <v>365.617982</v>
      </c>
      <c r="N666" s="4">
        <v>735.6145</v>
      </c>
      <c r="O666" s="4">
        <v>678.44763</v>
      </c>
      <c r="P666" s="4">
        <v>663.9959</v>
      </c>
      <c r="Q666" s="4">
        <v>644.4286</v>
      </c>
      <c r="R666" s="4">
        <v>463.5171</v>
      </c>
      <c r="S666" s="4">
        <f t="shared" si="32"/>
        <v>637.200746</v>
      </c>
      <c r="T666" s="4">
        <v>9.184047</v>
      </c>
      <c r="U666" s="4">
        <v>8.701867</v>
      </c>
      <c r="V666" s="4">
        <v>9.08242</v>
      </c>
      <c r="W666" s="4">
        <v>8.82559</v>
      </c>
      <c r="X666" s="4">
        <v>9.393945</v>
      </c>
      <c r="Y666" s="4">
        <v>8.757925</v>
      </c>
      <c r="Z666" s="4">
        <v>9.067126</v>
      </c>
      <c r="AA666" s="4">
        <v>8.420496</v>
      </c>
      <c r="AB666" s="4">
        <v>8.669086</v>
      </c>
      <c r="AC666" s="4">
        <v>8.415276</v>
      </c>
      <c r="AD666" s="4" t="s">
        <v>55</v>
      </c>
      <c r="AE666" s="4" t="s">
        <v>55</v>
      </c>
      <c r="AF666" s="4" t="s">
        <v>55</v>
      </c>
      <c r="AG666" s="4" t="s">
        <v>55</v>
      </c>
      <c r="AH666" s="4" t="s">
        <v>55</v>
      </c>
      <c r="AI666" s="4" t="s">
        <v>55</v>
      </c>
      <c r="AJ666" s="4" t="s">
        <v>55</v>
      </c>
      <c r="AK666" s="4" t="s">
        <v>55</v>
      </c>
      <c r="AL666" s="4" t="s">
        <v>55</v>
      </c>
      <c r="AM666" s="4" t="s">
        <v>209</v>
      </c>
      <c r="AN666" s="4" t="s">
        <v>56</v>
      </c>
      <c r="AO666" s="4" t="s">
        <v>2434</v>
      </c>
      <c r="AP666" s="4" t="s">
        <v>2435</v>
      </c>
      <c r="AQ666" s="4" t="s">
        <v>107</v>
      </c>
      <c r="AR666" s="4">
        <v>1733</v>
      </c>
      <c r="AS666" s="4" t="s">
        <v>78</v>
      </c>
      <c r="AT666" s="4" t="s">
        <v>67</v>
      </c>
      <c r="AU666" s="4">
        <v>235294497</v>
      </c>
      <c r="AV666" s="4">
        <v>235324571</v>
      </c>
      <c r="AW666" s="4" t="s">
        <v>2436</v>
      </c>
      <c r="AX666" s="4" t="s">
        <v>180</v>
      </c>
      <c r="AY666" s="4" t="s">
        <v>2437</v>
      </c>
      <c r="AZ666" s="4" t="s">
        <v>2435</v>
      </c>
      <c r="BA666" s="4" t="s">
        <v>2438</v>
      </c>
      <c r="BB666" s="4" t="s">
        <v>67</v>
      </c>
      <c r="BC666" s="4">
        <v>235315802</v>
      </c>
      <c r="BD666" s="4">
        <v>235324571</v>
      </c>
    </row>
    <row r="667" s="4" customFormat="1" spans="1:56">
      <c r="A667" s="4" t="s">
        <v>2433</v>
      </c>
      <c r="B667">
        <v>0.00627425686051766</v>
      </c>
      <c r="C667">
        <f t="shared" si="30"/>
        <v>1.74280472342851</v>
      </c>
      <c r="D667" s="4">
        <v>637.2008</v>
      </c>
      <c r="E667" s="4">
        <v>365.61798</v>
      </c>
      <c r="F667" s="4">
        <v>9.079325</v>
      </c>
      <c r="G667" s="4">
        <v>8.624231</v>
      </c>
      <c r="H667" s="4">
        <v>438.05875</v>
      </c>
      <c r="I667" s="4">
        <v>577.0289</v>
      </c>
      <c r="J667" s="4">
        <v>334.3028</v>
      </c>
      <c r="K667" s="4">
        <v>197.52966</v>
      </c>
      <c r="L667" s="4">
        <v>281.1698</v>
      </c>
      <c r="M667" s="4">
        <f t="shared" si="31"/>
        <v>365.617982</v>
      </c>
      <c r="N667" s="4">
        <v>735.6145</v>
      </c>
      <c r="O667" s="4">
        <v>678.44763</v>
      </c>
      <c r="P667" s="4">
        <v>663.9959</v>
      </c>
      <c r="Q667" s="4">
        <v>644.4286</v>
      </c>
      <c r="R667" s="4">
        <v>463.5171</v>
      </c>
      <c r="S667" s="4">
        <f t="shared" si="32"/>
        <v>637.200746</v>
      </c>
      <c r="T667" s="4">
        <v>9.184047</v>
      </c>
      <c r="U667" s="4">
        <v>8.701867</v>
      </c>
      <c r="V667" s="4">
        <v>9.08242</v>
      </c>
      <c r="W667" s="4">
        <v>8.82559</v>
      </c>
      <c r="X667" s="4">
        <v>9.393945</v>
      </c>
      <c r="Y667" s="4">
        <v>8.757925</v>
      </c>
      <c r="Z667" s="4">
        <v>9.067126</v>
      </c>
      <c r="AA667" s="4">
        <v>8.420496</v>
      </c>
      <c r="AB667" s="4">
        <v>8.669086</v>
      </c>
      <c r="AC667" s="4">
        <v>8.415276</v>
      </c>
      <c r="AD667" s="4" t="s">
        <v>55</v>
      </c>
      <c r="AE667" s="4" t="s">
        <v>55</v>
      </c>
      <c r="AF667" s="4" t="s">
        <v>55</v>
      </c>
      <c r="AG667" s="4" t="s">
        <v>55</v>
      </c>
      <c r="AH667" s="4" t="s">
        <v>55</v>
      </c>
      <c r="AI667" s="4" t="s">
        <v>55</v>
      </c>
      <c r="AJ667" s="4" t="s">
        <v>55</v>
      </c>
      <c r="AK667" s="4" t="s">
        <v>55</v>
      </c>
      <c r="AL667" s="4" t="s">
        <v>55</v>
      </c>
      <c r="AM667" s="4" t="s">
        <v>209</v>
      </c>
      <c r="AN667" s="4" t="s">
        <v>56</v>
      </c>
      <c r="AO667" s="4" t="s">
        <v>2434</v>
      </c>
      <c r="AP667" s="4" t="s">
        <v>2435</v>
      </c>
      <c r="AQ667" s="4" t="s">
        <v>107</v>
      </c>
      <c r="AR667" s="4">
        <v>1733</v>
      </c>
      <c r="AS667" s="4" t="s">
        <v>78</v>
      </c>
      <c r="AT667" s="4" t="s">
        <v>67</v>
      </c>
      <c r="AU667" s="4">
        <v>235294497</v>
      </c>
      <c r="AV667" s="4">
        <v>235324571</v>
      </c>
      <c r="AW667" s="4" t="s">
        <v>2436</v>
      </c>
      <c r="AX667" s="4" t="s">
        <v>180</v>
      </c>
      <c r="AY667" s="4" t="s">
        <v>2439</v>
      </c>
      <c r="AZ667" s="4" t="s">
        <v>2435</v>
      </c>
      <c r="BA667" s="4" t="s">
        <v>2440</v>
      </c>
      <c r="BB667" s="4" t="s">
        <v>67</v>
      </c>
      <c r="BC667" s="4">
        <v>235294497</v>
      </c>
      <c r="BD667" s="4">
        <v>235324571</v>
      </c>
    </row>
    <row r="668" s="4" customFormat="1" spans="1:56">
      <c r="A668" s="4" t="s">
        <v>2441</v>
      </c>
      <c r="B668">
        <v>0.0267818046673093</v>
      </c>
      <c r="C668">
        <f t="shared" si="30"/>
        <v>1.72570873878053</v>
      </c>
      <c r="D668" s="4">
        <v>56951.336</v>
      </c>
      <c r="E668" s="4">
        <v>33001.707</v>
      </c>
      <c r="F668" s="4">
        <v>15.613634</v>
      </c>
      <c r="G668" s="4">
        <v>15.199521</v>
      </c>
      <c r="H668" s="4">
        <v>36150.94</v>
      </c>
      <c r="I668" s="4">
        <v>37362.625</v>
      </c>
      <c r="J668" s="4">
        <v>28254.926</v>
      </c>
      <c r="K668" s="4">
        <v>22454.02</v>
      </c>
      <c r="L668" s="4">
        <v>40786.027</v>
      </c>
      <c r="M668" s="4">
        <f t="shared" si="31"/>
        <v>33001.7076</v>
      </c>
      <c r="N668" s="4">
        <v>60664.027</v>
      </c>
      <c r="O668" s="4">
        <v>51455.348</v>
      </c>
      <c r="P668" s="4">
        <v>56692.254</v>
      </c>
      <c r="Q668" s="4">
        <v>44602.047</v>
      </c>
      <c r="R668" s="4">
        <v>71343</v>
      </c>
      <c r="S668" s="4">
        <f t="shared" si="32"/>
        <v>56951.3352</v>
      </c>
      <c r="T668" s="4">
        <v>15.632656</v>
      </c>
      <c r="U668" s="4">
        <v>15.230093</v>
      </c>
      <c r="V668" s="4">
        <v>15.542526</v>
      </c>
      <c r="W668" s="4">
        <v>15.036123</v>
      </c>
      <c r="X668" s="4">
        <v>15.694264</v>
      </c>
      <c r="Y668" s="4">
        <v>14.999705</v>
      </c>
      <c r="Z668" s="4">
        <v>15.168995</v>
      </c>
      <c r="AA668" s="4">
        <v>15.200728</v>
      </c>
      <c r="AB668" s="4">
        <v>16.02973</v>
      </c>
      <c r="AC668" s="4">
        <v>15.5309515</v>
      </c>
      <c r="AD668" s="4" t="s">
        <v>55</v>
      </c>
      <c r="AE668" s="4" t="s">
        <v>55</v>
      </c>
      <c r="AF668" s="4" t="s">
        <v>55</v>
      </c>
      <c r="AG668" s="4" t="s">
        <v>55</v>
      </c>
      <c r="AH668" s="4" t="s">
        <v>55</v>
      </c>
      <c r="AI668" s="4" t="s">
        <v>55</v>
      </c>
      <c r="AJ668" s="4" t="s">
        <v>55</v>
      </c>
      <c r="AK668" s="4" t="s">
        <v>55</v>
      </c>
      <c r="AL668" s="4" t="s">
        <v>55</v>
      </c>
      <c r="AM668" s="4" t="s">
        <v>55</v>
      </c>
      <c r="AN668" s="4" t="s">
        <v>56</v>
      </c>
      <c r="AO668" s="4" t="s">
        <v>2442</v>
      </c>
      <c r="AP668" s="4" t="s">
        <v>515</v>
      </c>
      <c r="AQ668" s="4" t="s">
        <v>107</v>
      </c>
      <c r="AR668" s="4">
        <v>1338</v>
      </c>
      <c r="AS668" s="4" t="s">
        <v>97</v>
      </c>
      <c r="AT668" s="4" t="s">
        <v>61</v>
      </c>
      <c r="AU668" s="4">
        <v>16342300</v>
      </c>
      <c r="AV668" s="4">
        <v>16345340</v>
      </c>
      <c r="AW668" s="4" t="s">
        <v>2443</v>
      </c>
      <c r="AX668" s="4" t="s">
        <v>63</v>
      </c>
      <c r="AY668" s="4" t="s">
        <v>1034</v>
      </c>
      <c r="AZ668" s="4" t="s">
        <v>1035</v>
      </c>
      <c r="BA668" s="4" t="s">
        <v>1036</v>
      </c>
      <c r="BB668" s="4" t="s">
        <v>67</v>
      </c>
      <c r="BC668" s="4">
        <v>16345318</v>
      </c>
      <c r="BD668" s="4">
        <v>16395505</v>
      </c>
    </row>
    <row r="669" s="4" customFormat="1" spans="1:56">
      <c r="A669" s="4" t="s">
        <v>2441</v>
      </c>
      <c r="B669">
        <v>0.0267818046673093</v>
      </c>
      <c r="C669">
        <f t="shared" si="30"/>
        <v>1.72570873878053</v>
      </c>
      <c r="D669" s="4">
        <v>56951.336</v>
      </c>
      <c r="E669" s="4">
        <v>33001.707</v>
      </c>
      <c r="F669" s="4">
        <v>15.613634</v>
      </c>
      <c r="G669" s="4">
        <v>15.199521</v>
      </c>
      <c r="H669" s="4">
        <v>36150.94</v>
      </c>
      <c r="I669" s="4">
        <v>37362.625</v>
      </c>
      <c r="J669" s="4">
        <v>28254.926</v>
      </c>
      <c r="K669" s="4">
        <v>22454.02</v>
      </c>
      <c r="L669" s="4">
        <v>40786.027</v>
      </c>
      <c r="M669" s="4">
        <f t="shared" si="31"/>
        <v>33001.7076</v>
      </c>
      <c r="N669" s="4">
        <v>60664.027</v>
      </c>
      <c r="O669" s="4">
        <v>51455.348</v>
      </c>
      <c r="P669" s="4">
        <v>56692.254</v>
      </c>
      <c r="Q669" s="4">
        <v>44602.047</v>
      </c>
      <c r="R669" s="4">
        <v>71343</v>
      </c>
      <c r="S669" s="4">
        <f t="shared" si="32"/>
        <v>56951.3352</v>
      </c>
      <c r="T669" s="4">
        <v>15.632656</v>
      </c>
      <c r="U669" s="4">
        <v>15.230093</v>
      </c>
      <c r="V669" s="4">
        <v>15.542526</v>
      </c>
      <c r="W669" s="4">
        <v>15.036123</v>
      </c>
      <c r="X669" s="4">
        <v>15.694264</v>
      </c>
      <c r="Y669" s="4">
        <v>14.999705</v>
      </c>
      <c r="Z669" s="4">
        <v>15.168995</v>
      </c>
      <c r="AA669" s="4">
        <v>15.200728</v>
      </c>
      <c r="AB669" s="4">
        <v>16.02973</v>
      </c>
      <c r="AC669" s="4">
        <v>15.5309515</v>
      </c>
      <c r="AD669" s="4" t="s">
        <v>55</v>
      </c>
      <c r="AE669" s="4" t="s">
        <v>55</v>
      </c>
      <c r="AF669" s="4" t="s">
        <v>55</v>
      </c>
      <c r="AG669" s="4" t="s">
        <v>55</v>
      </c>
      <c r="AH669" s="4" t="s">
        <v>55</v>
      </c>
      <c r="AI669" s="4" t="s">
        <v>55</v>
      </c>
      <c r="AJ669" s="4" t="s">
        <v>55</v>
      </c>
      <c r="AK669" s="4" t="s">
        <v>55</v>
      </c>
      <c r="AL669" s="4" t="s">
        <v>55</v>
      </c>
      <c r="AM669" s="4" t="s">
        <v>55</v>
      </c>
      <c r="AN669" s="4" t="s">
        <v>56</v>
      </c>
      <c r="AO669" s="4" t="s">
        <v>2442</v>
      </c>
      <c r="AP669" s="4" t="s">
        <v>515</v>
      </c>
      <c r="AQ669" s="4" t="s">
        <v>107</v>
      </c>
      <c r="AR669" s="4">
        <v>1338</v>
      </c>
      <c r="AS669" s="4" t="s">
        <v>97</v>
      </c>
      <c r="AT669" s="4" t="s">
        <v>61</v>
      </c>
      <c r="AU669" s="4">
        <v>16342300</v>
      </c>
      <c r="AV669" s="4">
        <v>16345340</v>
      </c>
      <c r="AW669" s="4" t="s">
        <v>2443</v>
      </c>
      <c r="AX669" s="4" t="s">
        <v>63</v>
      </c>
      <c r="AY669" s="4" t="s">
        <v>1037</v>
      </c>
      <c r="AZ669" s="4" t="s">
        <v>1035</v>
      </c>
      <c r="BA669" s="4" t="s">
        <v>1038</v>
      </c>
      <c r="BB669" s="4" t="s">
        <v>67</v>
      </c>
      <c r="BC669" s="4">
        <v>16345318</v>
      </c>
      <c r="BD669" s="4">
        <v>16395505</v>
      </c>
    </row>
    <row r="670" s="4" customFormat="1" spans="1:56">
      <c r="A670" s="4" t="s">
        <v>2444</v>
      </c>
      <c r="B670">
        <v>0.049858101199586</v>
      </c>
      <c r="C670">
        <f t="shared" si="30"/>
        <v>1.72148039403466</v>
      </c>
      <c r="D670" s="4">
        <v>150.09639</v>
      </c>
      <c r="E670" s="4">
        <v>87.1903</v>
      </c>
      <c r="F670" s="4">
        <v>7.025229</v>
      </c>
      <c r="G670" s="4">
        <v>6.561944</v>
      </c>
      <c r="H670" s="4">
        <v>90.5705</v>
      </c>
      <c r="I670" s="4">
        <v>118.41533</v>
      </c>
      <c r="J670" s="4">
        <v>82.95626</v>
      </c>
      <c r="K670" s="4">
        <v>59.23107</v>
      </c>
      <c r="L670" s="4">
        <v>84.77834</v>
      </c>
      <c r="M670" s="4">
        <f t="shared" si="31"/>
        <v>87.1903</v>
      </c>
      <c r="N670" s="4">
        <v>155.10579</v>
      </c>
      <c r="O670" s="4">
        <v>123.74441</v>
      </c>
      <c r="P670" s="4">
        <v>206.56836</v>
      </c>
      <c r="Q670" s="4">
        <v>151.08951</v>
      </c>
      <c r="R670" s="4">
        <v>113.97389</v>
      </c>
      <c r="S670" s="4">
        <f t="shared" si="32"/>
        <v>150.096392</v>
      </c>
      <c r="T670" s="4">
        <v>6.9535594</v>
      </c>
      <c r="U670" s="4">
        <v>6.2696824</v>
      </c>
      <c r="V670" s="4">
        <v>6.6996675</v>
      </c>
      <c r="W670" s="4">
        <v>6.5883183</v>
      </c>
      <c r="X670" s="4">
        <v>7.758622</v>
      </c>
      <c r="Y670" s="4">
        <v>6.79424</v>
      </c>
      <c r="Z670" s="4">
        <v>7.037098</v>
      </c>
      <c r="AA670" s="4">
        <v>6.580123</v>
      </c>
      <c r="AB670" s="4">
        <v>6.6771965</v>
      </c>
      <c r="AC670" s="4">
        <v>6.577356</v>
      </c>
      <c r="AD670" s="4" t="s">
        <v>55</v>
      </c>
      <c r="AE670" s="4" t="s">
        <v>55</v>
      </c>
      <c r="AF670" s="4" t="s">
        <v>55</v>
      </c>
      <c r="AG670" s="4" t="s">
        <v>55</v>
      </c>
      <c r="AH670" s="4" t="s">
        <v>55</v>
      </c>
      <c r="AI670" s="4" t="s">
        <v>55</v>
      </c>
      <c r="AJ670" s="4" t="s">
        <v>55</v>
      </c>
      <c r="AK670" s="4" t="s">
        <v>55</v>
      </c>
      <c r="AL670" s="4" t="s">
        <v>55</v>
      </c>
      <c r="AM670" s="4" t="s">
        <v>209</v>
      </c>
      <c r="AN670" s="4" t="s">
        <v>56</v>
      </c>
      <c r="AO670" s="4" t="s">
        <v>2445</v>
      </c>
      <c r="AP670" s="4" t="s">
        <v>1855</v>
      </c>
      <c r="AQ670" s="4" t="s">
        <v>59</v>
      </c>
      <c r="AR670" s="4">
        <v>964</v>
      </c>
      <c r="AS670" s="4" t="s">
        <v>226</v>
      </c>
      <c r="AT670" s="4" t="s">
        <v>61</v>
      </c>
      <c r="AU670" s="4">
        <v>25604694</v>
      </c>
      <c r="AV670" s="4">
        <v>25658184</v>
      </c>
      <c r="AW670" s="4" t="s">
        <v>2446</v>
      </c>
      <c r="AX670" s="4" t="s">
        <v>63</v>
      </c>
      <c r="AY670" s="4" t="s">
        <v>1857</v>
      </c>
      <c r="AZ670" s="4" t="s">
        <v>1858</v>
      </c>
      <c r="BA670" s="4" t="s">
        <v>1859</v>
      </c>
      <c r="BB670" s="4" t="s">
        <v>67</v>
      </c>
      <c r="BC670" s="4">
        <v>25654850</v>
      </c>
      <c r="BD670" s="4">
        <v>25677469</v>
      </c>
    </row>
    <row r="671" s="4" customFormat="1" spans="1:56">
      <c r="A671" s="4" t="s">
        <v>2447</v>
      </c>
      <c r="B671">
        <v>0.0121927840120471</v>
      </c>
      <c r="C671">
        <f t="shared" si="30"/>
        <v>1.70439377475001</v>
      </c>
      <c r="D671" s="4">
        <v>80.417145</v>
      </c>
      <c r="E671" s="4">
        <v>47.182262</v>
      </c>
      <c r="F671" s="4">
        <v>6.135844</v>
      </c>
      <c r="G671" s="4">
        <v>5.634986</v>
      </c>
      <c r="H671" s="4">
        <v>49.873516</v>
      </c>
      <c r="I671" s="4">
        <v>67.04862</v>
      </c>
      <c r="J671" s="4">
        <v>40.104485</v>
      </c>
      <c r="K671" s="4">
        <v>34.92507</v>
      </c>
      <c r="L671" s="4">
        <v>43.959606</v>
      </c>
      <c r="M671" s="4">
        <f t="shared" si="31"/>
        <v>47.1822594</v>
      </c>
      <c r="N671" s="4">
        <v>58.1573</v>
      </c>
      <c r="O671" s="4">
        <v>121.51769</v>
      </c>
      <c r="P671" s="4">
        <v>60.051376</v>
      </c>
      <c r="Q671" s="4">
        <v>80.85345</v>
      </c>
      <c r="R671" s="4">
        <v>81.50593</v>
      </c>
      <c r="S671" s="4">
        <f t="shared" si="32"/>
        <v>80.4171492</v>
      </c>
      <c r="T671" s="4">
        <v>5.562369</v>
      </c>
      <c r="U671" s="4">
        <v>5.322817</v>
      </c>
      <c r="V671" s="4">
        <v>6.6726723</v>
      </c>
      <c r="W671" s="4">
        <v>5.796011</v>
      </c>
      <c r="X671" s="4">
        <v>6.039221</v>
      </c>
      <c r="Y671" s="4">
        <v>5.7474976</v>
      </c>
      <c r="Z671" s="4">
        <v>6.1903734</v>
      </c>
      <c r="AA671" s="4">
        <v>5.704946</v>
      </c>
      <c r="AB671" s="4">
        <v>6.214586</v>
      </c>
      <c r="AC671" s="4">
        <v>5.603659</v>
      </c>
      <c r="AD671" s="4" t="s">
        <v>55</v>
      </c>
      <c r="AE671" s="4" t="s">
        <v>55</v>
      </c>
      <c r="AF671" s="4" t="s">
        <v>209</v>
      </c>
      <c r="AG671" s="4" t="s">
        <v>55</v>
      </c>
      <c r="AH671" s="4" t="s">
        <v>55</v>
      </c>
      <c r="AI671" s="4" t="s">
        <v>55</v>
      </c>
      <c r="AJ671" s="4" t="s">
        <v>55</v>
      </c>
      <c r="AK671" s="4" t="s">
        <v>55</v>
      </c>
      <c r="AL671" s="4" t="s">
        <v>55</v>
      </c>
      <c r="AM671" s="4" t="s">
        <v>55</v>
      </c>
      <c r="AN671" s="4" t="s">
        <v>56</v>
      </c>
      <c r="AO671" s="4" t="s">
        <v>2448</v>
      </c>
      <c r="AP671" s="4" t="s">
        <v>1806</v>
      </c>
      <c r="AQ671" s="4" t="s">
        <v>107</v>
      </c>
      <c r="AR671" s="4">
        <v>1498</v>
      </c>
      <c r="AS671" s="4" t="s">
        <v>97</v>
      </c>
      <c r="AT671" s="4" t="s">
        <v>67</v>
      </c>
      <c r="AU671" s="4">
        <v>39981333</v>
      </c>
      <c r="AV671" s="4">
        <v>39992488</v>
      </c>
      <c r="AW671" s="4" t="s">
        <v>2449</v>
      </c>
      <c r="AX671" s="4" t="s">
        <v>180</v>
      </c>
      <c r="AY671" s="4" t="s">
        <v>1808</v>
      </c>
      <c r="AZ671" s="4" t="s">
        <v>1806</v>
      </c>
      <c r="BA671" s="4" t="s">
        <v>1809</v>
      </c>
      <c r="BB671" s="4" t="s">
        <v>67</v>
      </c>
      <c r="BC671" s="4">
        <v>39981333</v>
      </c>
      <c r="BD671" s="4">
        <v>39992523</v>
      </c>
    </row>
    <row r="672" s="4" customFormat="1" spans="1:55">
      <c r="A672" s="4" t="s">
        <v>2450</v>
      </c>
      <c r="B672">
        <v>0.00761184212429686</v>
      </c>
      <c r="C672">
        <f t="shared" si="30"/>
        <v>1.69942927563411</v>
      </c>
      <c r="D672" s="4">
        <v>244.14995</v>
      </c>
      <c r="E672" s="4">
        <v>143.66585</v>
      </c>
      <c r="F672" s="4">
        <v>7.7219543</v>
      </c>
      <c r="G672" s="4">
        <v>7.2393713</v>
      </c>
      <c r="H672" s="4">
        <v>190.93088</v>
      </c>
      <c r="I672" s="4">
        <v>219.30559</v>
      </c>
      <c r="J672" s="4">
        <v>108.4009</v>
      </c>
      <c r="K672" s="4">
        <v>73.79758</v>
      </c>
      <c r="L672" s="4">
        <v>125.89429</v>
      </c>
      <c r="M672" s="4">
        <f t="shared" si="31"/>
        <v>143.665848</v>
      </c>
      <c r="N672" s="4">
        <v>243.64319</v>
      </c>
      <c r="O672" s="4">
        <v>288.2584</v>
      </c>
      <c r="P672" s="4">
        <v>203.31879</v>
      </c>
      <c r="Q672" s="4">
        <v>212.89578</v>
      </c>
      <c r="R672" s="4">
        <v>272.63358</v>
      </c>
      <c r="S672" s="4">
        <f t="shared" si="32"/>
        <v>244.149948</v>
      </c>
      <c r="T672" s="4">
        <v>7.6036</v>
      </c>
      <c r="U672" s="4">
        <v>7.452956</v>
      </c>
      <c r="V672" s="4">
        <v>7.8587437</v>
      </c>
      <c r="W672" s="4">
        <v>7.4554744</v>
      </c>
      <c r="X672" s="4">
        <v>7.733178</v>
      </c>
      <c r="Y672" s="4">
        <v>7.173617</v>
      </c>
      <c r="Z672" s="4">
        <v>7.510182</v>
      </c>
      <c r="AA672" s="4">
        <v>6.930252</v>
      </c>
      <c r="AB672" s="4">
        <v>7.90407</v>
      </c>
      <c r="AC672" s="4">
        <v>7.184558</v>
      </c>
      <c r="AD672" s="4" t="s">
        <v>55</v>
      </c>
      <c r="AE672" s="4" t="s">
        <v>55</v>
      </c>
      <c r="AF672" s="4" t="s">
        <v>55</v>
      </c>
      <c r="AG672" s="4" t="s">
        <v>55</v>
      </c>
      <c r="AH672" s="4" t="s">
        <v>55</v>
      </c>
      <c r="AI672" s="4" t="s">
        <v>55</v>
      </c>
      <c r="AJ672" s="4" t="s">
        <v>55</v>
      </c>
      <c r="AK672" s="4" t="s">
        <v>55</v>
      </c>
      <c r="AL672" s="4" t="s">
        <v>55</v>
      </c>
      <c r="AM672" s="4" t="s">
        <v>55</v>
      </c>
      <c r="AN672" s="4" t="s">
        <v>56</v>
      </c>
      <c r="AO672" s="4" t="s">
        <v>2451</v>
      </c>
      <c r="AP672" s="4" t="s">
        <v>2422</v>
      </c>
      <c r="AQ672" s="4" t="s">
        <v>379</v>
      </c>
      <c r="AR672" s="4">
        <v>986</v>
      </c>
      <c r="AS672" s="4" t="s">
        <v>60</v>
      </c>
      <c r="AT672" s="4" t="s">
        <v>67</v>
      </c>
      <c r="AU672" s="4">
        <v>75472111</v>
      </c>
      <c r="AV672" s="4">
        <v>75484261</v>
      </c>
      <c r="AW672" s="4" t="s">
        <v>2452</v>
      </c>
      <c r="AX672" s="4" t="s">
        <v>381</v>
      </c>
      <c r="AY672" s="4" t="s">
        <v>381</v>
      </c>
      <c r="AZ672" s="4" t="s">
        <v>381</v>
      </c>
      <c r="BA672" s="4" t="s">
        <v>381</v>
      </c>
      <c r="BB672" s="4" t="s">
        <v>381</v>
      </c>
      <c r="BC672" s="4" t="s">
        <v>381</v>
      </c>
    </row>
    <row r="673" s="4" customFormat="1" spans="1:50">
      <c r="A673" s="4" t="s">
        <v>2453</v>
      </c>
      <c r="B673">
        <v>0.037391863518483</v>
      </c>
      <c r="C673">
        <f t="shared" si="30"/>
        <v>1.69498528904415</v>
      </c>
      <c r="D673" s="4">
        <v>1903.1501</v>
      </c>
      <c r="E673" s="4">
        <v>1122.8121</v>
      </c>
      <c r="F673" s="4">
        <v>10.606947</v>
      </c>
      <c r="G673" s="4">
        <v>10.278208</v>
      </c>
      <c r="H673" s="4">
        <v>1826.6744</v>
      </c>
      <c r="I673" s="4">
        <v>1364.5751</v>
      </c>
      <c r="J673" s="4">
        <v>971.4815</v>
      </c>
      <c r="K673" s="4">
        <v>634.3853</v>
      </c>
      <c r="L673" s="4">
        <v>816.94446</v>
      </c>
      <c r="M673" s="4">
        <f t="shared" si="31"/>
        <v>1122.812152</v>
      </c>
      <c r="N673" s="4">
        <v>2586.958</v>
      </c>
      <c r="O673" s="4">
        <v>2173.768</v>
      </c>
      <c r="P673" s="4">
        <v>1312.9183</v>
      </c>
      <c r="Q673" s="4">
        <v>1877.1815</v>
      </c>
      <c r="R673" s="4">
        <v>1564.9246</v>
      </c>
      <c r="S673" s="4">
        <f t="shared" si="32"/>
        <v>1903.15008</v>
      </c>
      <c r="T673" s="4">
        <v>10.97949</v>
      </c>
      <c r="U673" s="4">
        <v>10.845842</v>
      </c>
      <c r="V673" s="4">
        <v>10.751095</v>
      </c>
      <c r="W673" s="4">
        <v>10.096393</v>
      </c>
      <c r="X673" s="4">
        <v>10.346441</v>
      </c>
      <c r="Y673" s="4">
        <v>10.286782</v>
      </c>
      <c r="Z673" s="4">
        <v>10.580364</v>
      </c>
      <c r="AA673" s="4">
        <v>10.140887</v>
      </c>
      <c r="AB673" s="4">
        <v>10.377342</v>
      </c>
      <c r="AC673" s="4">
        <v>10.021132</v>
      </c>
      <c r="AD673" s="4" t="s">
        <v>55</v>
      </c>
      <c r="AE673" s="4" t="s">
        <v>55</v>
      </c>
      <c r="AF673" s="4" t="s">
        <v>55</v>
      </c>
      <c r="AG673" s="4" t="s">
        <v>55</v>
      </c>
      <c r="AH673" s="4" t="s">
        <v>55</v>
      </c>
      <c r="AI673" s="4" t="s">
        <v>55</v>
      </c>
      <c r="AJ673" s="4" t="s">
        <v>209</v>
      </c>
      <c r="AK673" s="4" t="s">
        <v>55</v>
      </c>
      <c r="AL673" s="4" t="s">
        <v>55</v>
      </c>
      <c r="AM673" s="4" t="s">
        <v>55</v>
      </c>
      <c r="AN673" s="4" t="s">
        <v>56</v>
      </c>
      <c r="AO673" s="4" t="s">
        <v>2454</v>
      </c>
      <c r="AP673" s="4" t="s">
        <v>2455</v>
      </c>
      <c r="AQ673" s="4" t="s">
        <v>71</v>
      </c>
      <c r="AR673" s="4">
        <v>4833</v>
      </c>
      <c r="AS673" s="4" t="s">
        <v>268</v>
      </c>
      <c r="AT673" s="4" t="s">
        <v>67</v>
      </c>
      <c r="AU673" s="4">
        <v>141531042</v>
      </c>
      <c r="AV673" s="4">
        <v>141535875</v>
      </c>
      <c r="AW673" s="4" t="s">
        <v>2456</v>
      </c>
      <c r="AX673" s="4" t="s">
        <v>74</v>
      </c>
    </row>
    <row r="674" s="4" customFormat="1" spans="1:50">
      <c r="A674" s="4" t="s">
        <v>2457</v>
      </c>
      <c r="B674">
        <v>0.0301495146103372</v>
      </c>
      <c r="C674">
        <f t="shared" si="30"/>
        <v>1.6920039748843</v>
      </c>
      <c r="D674" s="4">
        <v>67.48189</v>
      </c>
      <c r="E674" s="4">
        <v>39.88282</v>
      </c>
      <c r="F674" s="4">
        <v>5.9083443</v>
      </c>
      <c r="G674" s="4">
        <v>5.394286</v>
      </c>
      <c r="H674" s="4">
        <v>58.04966</v>
      </c>
      <c r="I674" s="4">
        <v>41.467537</v>
      </c>
      <c r="J674" s="4">
        <v>28.964819</v>
      </c>
      <c r="K674" s="4">
        <v>37.084644</v>
      </c>
      <c r="L674" s="4">
        <v>33.847446</v>
      </c>
      <c r="M674" s="4">
        <f t="shared" si="31"/>
        <v>39.8828212</v>
      </c>
      <c r="N674" s="4">
        <v>76.0281</v>
      </c>
      <c r="O674" s="4">
        <v>84.924484</v>
      </c>
      <c r="P674" s="4">
        <v>44.80261</v>
      </c>
      <c r="Q674" s="4">
        <v>68.362816</v>
      </c>
      <c r="R674" s="4">
        <v>63.29145</v>
      </c>
      <c r="S674" s="4">
        <f t="shared" si="32"/>
        <v>67.481892</v>
      </c>
      <c r="T674" s="4">
        <v>5.9187937</v>
      </c>
      <c r="U674" s="4">
        <v>5.5683117</v>
      </c>
      <c r="V674" s="4">
        <v>6.1896076</v>
      </c>
      <c r="W674" s="4">
        <v>5.129482</v>
      </c>
      <c r="X674" s="4">
        <v>5.619086</v>
      </c>
      <c r="Y674" s="4">
        <v>5.235733</v>
      </c>
      <c r="Z674" s="4">
        <v>5.9573207</v>
      </c>
      <c r="AA674" s="4">
        <v>5.8077493</v>
      </c>
      <c r="AB674" s="4">
        <v>5.856915</v>
      </c>
      <c r="AC674" s="4">
        <v>5.2301536</v>
      </c>
      <c r="AD674" s="4" t="s">
        <v>55</v>
      </c>
      <c r="AE674" s="4" t="s">
        <v>55</v>
      </c>
      <c r="AF674" s="4" t="s">
        <v>55</v>
      </c>
      <c r="AG674" s="4" t="s">
        <v>55</v>
      </c>
      <c r="AH674" s="4" t="s">
        <v>55</v>
      </c>
      <c r="AI674" s="4" t="s">
        <v>55</v>
      </c>
      <c r="AJ674" s="4" t="s">
        <v>55</v>
      </c>
      <c r="AK674" s="4" t="s">
        <v>55</v>
      </c>
      <c r="AL674" s="4" t="s">
        <v>55</v>
      </c>
      <c r="AM674" s="4" t="s">
        <v>55</v>
      </c>
      <c r="AN674" s="4" t="s">
        <v>56</v>
      </c>
      <c r="AO674" s="4" t="s">
        <v>2458</v>
      </c>
      <c r="AP674" s="4" t="s">
        <v>2459</v>
      </c>
      <c r="AQ674" s="4" t="s">
        <v>59</v>
      </c>
      <c r="AR674" s="4">
        <v>276</v>
      </c>
      <c r="AS674" s="4" t="s">
        <v>88</v>
      </c>
      <c r="AT674" s="4" t="s">
        <v>67</v>
      </c>
      <c r="AU674" s="4">
        <v>21846264</v>
      </c>
      <c r="AV674" s="4">
        <v>21871770</v>
      </c>
      <c r="AW674" s="4" t="s">
        <v>2460</v>
      </c>
      <c r="AX674" s="4" t="s">
        <v>74</v>
      </c>
    </row>
    <row r="675" s="4" customFormat="1" spans="1:56">
      <c r="A675" s="4" t="s">
        <v>2461</v>
      </c>
      <c r="B675">
        <v>0.00537444389542974</v>
      </c>
      <c r="C675">
        <f t="shared" si="30"/>
        <v>1.66603895681844</v>
      </c>
      <c r="D675" s="4">
        <v>433.19696</v>
      </c>
      <c r="E675" s="4">
        <v>260.0161</v>
      </c>
      <c r="F675" s="4">
        <v>8.539996</v>
      </c>
      <c r="G675" s="4">
        <v>8.185147</v>
      </c>
      <c r="H675" s="4">
        <v>294.76385</v>
      </c>
      <c r="I675" s="4">
        <v>343.44016</v>
      </c>
      <c r="J675" s="4">
        <v>239.9056</v>
      </c>
      <c r="K675" s="4">
        <v>158.12296</v>
      </c>
      <c r="L675" s="4">
        <v>263.84793</v>
      </c>
      <c r="M675" s="4">
        <f t="shared" si="31"/>
        <v>260.0161</v>
      </c>
      <c r="N675" s="4">
        <v>449.55566</v>
      </c>
      <c r="O675" s="4">
        <v>392.3492</v>
      </c>
      <c r="P675" s="4">
        <v>365.54218</v>
      </c>
      <c r="Q675" s="4">
        <v>484.94638</v>
      </c>
      <c r="R675" s="4">
        <v>473.59134</v>
      </c>
      <c r="S675" s="4">
        <f t="shared" si="32"/>
        <v>433.196952</v>
      </c>
      <c r="T675" s="4">
        <v>8.469212</v>
      </c>
      <c r="U675" s="4">
        <v>8.11522</v>
      </c>
      <c r="V675" s="4">
        <v>8.291993</v>
      </c>
      <c r="W675" s="4">
        <v>8.096191</v>
      </c>
      <c r="X675" s="4">
        <v>8.565923</v>
      </c>
      <c r="Y675" s="4">
        <v>8.300598</v>
      </c>
      <c r="Z675" s="4">
        <v>8.675662</v>
      </c>
      <c r="AA675" s="4">
        <v>8.098034</v>
      </c>
      <c r="AB675" s="4">
        <v>8.697194</v>
      </c>
      <c r="AC675" s="4">
        <v>8.315695</v>
      </c>
      <c r="AD675" s="4" t="s">
        <v>209</v>
      </c>
      <c r="AE675" s="4" t="s">
        <v>55</v>
      </c>
      <c r="AF675" s="4" t="s">
        <v>55</v>
      </c>
      <c r="AG675" s="4" t="s">
        <v>55</v>
      </c>
      <c r="AH675" s="4" t="s">
        <v>55</v>
      </c>
      <c r="AI675" s="4" t="s">
        <v>55</v>
      </c>
      <c r="AJ675" s="4" t="s">
        <v>55</v>
      </c>
      <c r="AK675" s="4" t="s">
        <v>55</v>
      </c>
      <c r="AL675" s="4" t="s">
        <v>55</v>
      </c>
      <c r="AM675" s="4" t="s">
        <v>55</v>
      </c>
      <c r="AN675" s="4" t="s">
        <v>56</v>
      </c>
      <c r="AO675" s="4" t="s">
        <v>2462</v>
      </c>
      <c r="AP675" s="4" t="s">
        <v>2463</v>
      </c>
      <c r="AQ675" s="4" t="s">
        <v>59</v>
      </c>
      <c r="AR675" s="4">
        <v>321</v>
      </c>
      <c r="AS675" s="4" t="s">
        <v>163</v>
      </c>
      <c r="AT675" s="4" t="s">
        <v>67</v>
      </c>
      <c r="AU675" s="4">
        <v>124192148</v>
      </c>
      <c r="AV675" s="4">
        <v>124192933</v>
      </c>
      <c r="AW675" s="4" t="s">
        <v>2464</v>
      </c>
      <c r="AX675" s="4" t="s">
        <v>63</v>
      </c>
      <c r="AY675" s="4" t="s">
        <v>2465</v>
      </c>
      <c r="AZ675" s="4" t="s">
        <v>2466</v>
      </c>
      <c r="BA675" s="4" t="s">
        <v>2467</v>
      </c>
      <c r="BB675" s="4" t="s">
        <v>61</v>
      </c>
      <c r="BC675" s="4">
        <v>124155659</v>
      </c>
      <c r="BD675" s="4">
        <v>124192950</v>
      </c>
    </row>
    <row r="676" s="4" customFormat="1" spans="1:56">
      <c r="A676" s="4" t="s">
        <v>2461</v>
      </c>
      <c r="B676">
        <v>0.00537444389542974</v>
      </c>
      <c r="C676">
        <f t="shared" si="30"/>
        <v>1.66603895681844</v>
      </c>
      <c r="D676" s="4">
        <v>433.19696</v>
      </c>
      <c r="E676" s="4">
        <v>260.0161</v>
      </c>
      <c r="F676" s="4">
        <v>8.539996</v>
      </c>
      <c r="G676" s="4">
        <v>8.185147</v>
      </c>
      <c r="H676" s="4">
        <v>294.76385</v>
      </c>
      <c r="I676" s="4">
        <v>343.44016</v>
      </c>
      <c r="J676" s="4">
        <v>239.9056</v>
      </c>
      <c r="K676" s="4">
        <v>158.12296</v>
      </c>
      <c r="L676" s="4">
        <v>263.84793</v>
      </c>
      <c r="M676" s="4">
        <f t="shared" si="31"/>
        <v>260.0161</v>
      </c>
      <c r="N676" s="4">
        <v>449.55566</v>
      </c>
      <c r="O676" s="4">
        <v>392.3492</v>
      </c>
      <c r="P676" s="4">
        <v>365.54218</v>
      </c>
      <c r="Q676" s="4">
        <v>484.94638</v>
      </c>
      <c r="R676" s="4">
        <v>473.59134</v>
      </c>
      <c r="S676" s="4">
        <f t="shared" si="32"/>
        <v>433.196952</v>
      </c>
      <c r="T676" s="4">
        <v>8.469212</v>
      </c>
      <c r="U676" s="4">
        <v>8.11522</v>
      </c>
      <c r="V676" s="4">
        <v>8.291993</v>
      </c>
      <c r="W676" s="4">
        <v>8.096191</v>
      </c>
      <c r="X676" s="4">
        <v>8.565923</v>
      </c>
      <c r="Y676" s="4">
        <v>8.300598</v>
      </c>
      <c r="Z676" s="4">
        <v>8.675662</v>
      </c>
      <c r="AA676" s="4">
        <v>8.098034</v>
      </c>
      <c r="AB676" s="4">
        <v>8.697194</v>
      </c>
      <c r="AC676" s="4">
        <v>8.315695</v>
      </c>
      <c r="AD676" s="4" t="s">
        <v>209</v>
      </c>
      <c r="AE676" s="4" t="s">
        <v>55</v>
      </c>
      <c r="AF676" s="4" t="s">
        <v>55</v>
      </c>
      <c r="AG676" s="4" t="s">
        <v>55</v>
      </c>
      <c r="AH676" s="4" t="s">
        <v>55</v>
      </c>
      <c r="AI676" s="4" t="s">
        <v>55</v>
      </c>
      <c r="AJ676" s="4" t="s">
        <v>55</v>
      </c>
      <c r="AK676" s="4" t="s">
        <v>55</v>
      </c>
      <c r="AL676" s="4" t="s">
        <v>55</v>
      </c>
      <c r="AM676" s="4" t="s">
        <v>55</v>
      </c>
      <c r="AN676" s="4" t="s">
        <v>56</v>
      </c>
      <c r="AO676" s="4" t="s">
        <v>2462</v>
      </c>
      <c r="AP676" s="4" t="s">
        <v>2463</v>
      </c>
      <c r="AQ676" s="4" t="s">
        <v>59</v>
      </c>
      <c r="AR676" s="4">
        <v>321</v>
      </c>
      <c r="AS676" s="4" t="s">
        <v>163</v>
      </c>
      <c r="AT676" s="4" t="s">
        <v>67</v>
      </c>
      <c r="AU676" s="4">
        <v>124192148</v>
      </c>
      <c r="AV676" s="4">
        <v>124192933</v>
      </c>
      <c r="AW676" s="4" t="s">
        <v>2464</v>
      </c>
      <c r="AX676" s="4" t="s">
        <v>63</v>
      </c>
      <c r="AY676" s="4" t="s">
        <v>2468</v>
      </c>
      <c r="AZ676" s="4" t="s">
        <v>2466</v>
      </c>
      <c r="BA676" s="4" t="s">
        <v>2469</v>
      </c>
      <c r="BB676" s="4" t="s">
        <v>61</v>
      </c>
      <c r="BC676" s="4">
        <v>124155659</v>
      </c>
      <c r="BD676" s="4">
        <v>124192950</v>
      </c>
    </row>
    <row r="677" s="4" customFormat="1" spans="1:56">
      <c r="A677" s="4" t="s">
        <v>2470</v>
      </c>
      <c r="B677">
        <v>0.0166373901200927</v>
      </c>
      <c r="C677">
        <f t="shared" si="30"/>
        <v>1.66201828501152</v>
      </c>
      <c r="D677" s="4">
        <v>107.40476</v>
      </c>
      <c r="E677" s="4">
        <v>64.62309</v>
      </c>
      <c r="F677" s="4">
        <v>6.5034156</v>
      </c>
      <c r="G677" s="4">
        <v>6.0426993</v>
      </c>
      <c r="H677" s="4">
        <v>56.544052</v>
      </c>
      <c r="I677" s="4">
        <v>69.55919</v>
      </c>
      <c r="J677" s="4">
        <v>111.43067</v>
      </c>
      <c r="K677" s="4">
        <v>46.57112</v>
      </c>
      <c r="L677" s="4">
        <v>39.010433</v>
      </c>
      <c r="M677" s="4">
        <f t="shared" si="31"/>
        <v>64.623093</v>
      </c>
      <c r="N677" s="4">
        <v>88.18979</v>
      </c>
      <c r="O677" s="4">
        <v>70.628685</v>
      </c>
      <c r="P677" s="4">
        <v>186.93253</v>
      </c>
      <c r="Q677" s="4">
        <v>109.15159</v>
      </c>
      <c r="R677" s="4">
        <v>82.121216</v>
      </c>
      <c r="S677" s="4">
        <f t="shared" si="32"/>
        <v>107.4047622</v>
      </c>
      <c r="T677" s="4">
        <v>6.134224</v>
      </c>
      <c r="U677" s="4">
        <v>5.528315</v>
      </c>
      <c r="V677" s="4">
        <v>5.9493556</v>
      </c>
      <c r="W677" s="4">
        <v>5.851841</v>
      </c>
      <c r="X677" s="4">
        <v>7.6064034</v>
      </c>
      <c r="Y677" s="4">
        <v>7.210794</v>
      </c>
      <c r="Z677" s="4">
        <v>6.604178</v>
      </c>
      <c r="AA677" s="4">
        <v>6.192959</v>
      </c>
      <c r="AB677" s="4">
        <v>6.222918</v>
      </c>
      <c r="AC677" s="4">
        <v>5.4295874</v>
      </c>
      <c r="AD677" s="4" t="s">
        <v>55</v>
      </c>
      <c r="AE677" s="4" t="s">
        <v>55</v>
      </c>
      <c r="AF677" s="4" t="s">
        <v>55</v>
      </c>
      <c r="AG677" s="4" t="s">
        <v>55</v>
      </c>
      <c r="AH677" s="4" t="s">
        <v>55</v>
      </c>
      <c r="AI677" s="4" t="s">
        <v>55</v>
      </c>
      <c r="AJ677" s="4" t="s">
        <v>55</v>
      </c>
      <c r="AK677" s="4" t="s">
        <v>55</v>
      </c>
      <c r="AL677" s="4" t="s">
        <v>55</v>
      </c>
      <c r="AM677" s="4" t="s">
        <v>55</v>
      </c>
      <c r="AN677" s="4" t="s">
        <v>56</v>
      </c>
      <c r="AO677" s="4" t="s">
        <v>2471</v>
      </c>
      <c r="AP677" s="4" t="s">
        <v>2472</v>
      </c>
      <c r="AQ677" s="4" t="s">
        <v>59</v>
      </c>
      <c r="AR677" s="4">
        <v>363</v>
      </c>
      <c r="AS677" s="4" t="s">
        <v>336</v>
      </c>
      <c r="AT677" s="4" t="s">
        <v>61</v>
      </c>
      <c r="AU677" s="4">
        <v>37432083</v>
      </c>
      <c r="AV677" s="4">
        <v>37433871</v>
      </c>
      <c r="AW677" s="4" t="s">
        <v>2473</v>
      </c>
      <c r="AX677" s="4" t="s">
        <v>180</v>
      </c>
      <c r="AY677" s="4" t="s">
        <v>2474</v>
      </c>
      <c r="AZ677" s="4" t="s">
        <v>2475</v>
      </c>
      <c r="BA677" s="4" t="s">
        <v>2476</v>
      </c>
      <c r="BB677" s="4" t="s">
        <v>61</v>
      </c>
      <c r="BC677" s="4">
        <v>37422706</v>
      </c>
      <c r="BD677" s="4">
        <v>37436986</v>
      </c>
    </row>
    <row r="678" s="4" customFormat="1" spans="1:50">
      <c r="A678" s="4" t="s">
        <v>2477</v>
      </c>
      <c r="B678">
        <v>0.0175362626338738</v>
      </c>
      <c r="C678">
        <f t="shared" si="30"/>
        <v>1.6409637905917</v>
      </c>
      <c r="D678" s="4">
        <v>850.9645</v>
      </c>
      <c r="E678" s="4">
        <v>518.57605</v>
      </c>
      <c r="F678" s="4">
        <v>9.487703</v>
      </c>
      <c r="G678" s="4">
        <v>9.207952</v>
      </c>
      <c r="H678" s="4">
        <v>444.54642</v>
      </c>
      <c r="I678" s="4">
        <v>651.13385</v>
      </c>
      <c r="J678" s="4">
        <v>619.5131</v>
      </c>
      <c r="K678" s="4">
        <v>389.73843</v>
      </c>
      <c r="L678" s="4">
        <v>487.94846</v>
      </c>
      <c r="M678" s="4">
        <f t="shared" si="31"/>
        <v>518.576052</v>
      </c>
      <c r="N678" s="4">
        <v>679.391</v>
      </c>
      <c r="O678" s="4">
        <v>725.2759</v>
      </c>
      <c r="P678" s="4">
        <v>916.49786</v>
      </c>
      <c r="Q678" s="4">
        <v>919.46826</v>
      </c>
      <c r="R678" s="4">
        <v>1014.1896</v>
      </c>
      <c r="S678" s="4">
        <f t="shared" si="32"/>
        <v>850.964524</v>
      </c>
      <c r="T678" s="4">
        <v>9.064336</v>
      </c>
      <c r="U678" s="4">
        <v>8.731098</v>
      </c>
      <c r="V678" s="4">
        <v>9.185936</v>
      </c>
      <c r="W678" s="4">
        <v>9.007769</v>
      </c>
      <c r="X678" s="4">
        <v>9.853829</v>
      </c>
      <c r="Y678" s="4">
        <v>9.63101</v>
      </c>
      <c r="Z678" s="4">
        <v>9.5586</v>
      </c>
      <c r="AA678" s="4">
        <v>9.427517</v>
      </c>
      <c r="AB678" s="4">
        <v>9.775818</v>
      </c>
      <c r="AC678" s="4">
        <v>9.242363</v>
      </c>
      <c r="AD678" s="4" t="s">
        <v>55</v>
      </c>
      <c r="AE678" s="4" t="s">
        <v>55</v>
      </c>
      <c r="AF678" s="4" t="s">
        <v>55</v>
      </c>
      <c r="AG678" s="4" t="s">
        <v>55</v>
      </c>
      <c r="AH678" s="4" t="s">
        <v>55</v>
      </c>
      <c r="AI678" s="4" t="s">
        <v>55</v>
      </c>
      <c r="AJ678" s="4" t="s">
        <v>55</v>
      </c>
      <c r="AK678" s="4" t="s">
        <v>55</v>
      </c>
      <c r="AL678" s="4" t="s">
        <v>55</v>
      </c>
      <c r="AM678" s="4" t="s">
        <v>55</v>
      </c>
      <c r="AN678" s="4" t="s">
        <v>56</v>
      </c>
      <c r="AO678" s="4" t="s">
        <v>2478</v>
      </c>
      <c r="AQ678" s="4" t="s">
        <v>1260</v>
      </c>
      <c r="AR678" s="4">
        <v>1683</v>
      </c>
      <c r="AS678" s="4" t="s">
        <v>413</v>
      </c>
      <c r="AT678" s="4" t="s">
        <v>61</v>
      </c>
      <c r="AU678" s="4">
        <v>42097863</v>
      </c>
      <c r="AV678" s="4">
        <v>42101378</v>
      </c>
      <c r="AW678" s="4" t="s">
        <v>2479</v>
      </c>
      <c r="AX678" s="4" t="s">
        <v>74</v>
      </c>
    </row>
    <row r="679" s="4" customFormat="1" spans="1:50">
      <c r="A679" s="4" t="s">
        <v>2480</v>
      </c>
      <c r="B679">
        <v>0.0313257902890791</v>
      </c>
      <c r="C679">
        <f t="shared" si="30"/>
        <v>1.61976422779862</v>
      </c>
      <c r="D679" s="4">
        <v>57193.21</v>
      </c>
      <c r="E679" s="4">
        <v>35309.586</v>
      </c>
      <c r="F679" s="4">
        <v>15.5978985</v>
      </c>
      <c r="G679" s="4">
        <v>15.273371</v>
      </c>
      <c r="H679" s="4">
        <v>43819.684</v>
      </c>
      <c r="I679" s="4">
        <v>45098.074</v>
      </c>
      <c r="J679" s="4">
        <v>25020.264</v>
      </c>
      <c r="K679" s="4">
        <v>23246.893</v>
      </c>
      <c r="L679" s="4">
        <v>39363.04</v>
      </c>
      <c r="M679" s="4">
        <f t="shared" si="31"/>
        <v>35309.591</v>
      </c>
      <c r="N679" s="4">
        <v>75707.62</v>
      </c>
      <c r="O679" s="4">
        <v>50618.812</v>
      </c>
      <c r="P679" s="4">
        <v>42556.57</v>
      </c>
      <c r="Q679" s="4">
        <v>47036.09</v>
      </c>
      <c r="R679" s="4">
        <v>70046.97</v>
      </c>
      <c r="S679" s="4">
        <f t="shared" si="32"/>
        <v>57193.2124</v>
      </c>
      <c r="T679" s="4">
        <v>15.998372</v>
      </c>
      <c r="U679" s="4">
        <v>15.519101</v>
      </c>
      <c r="V679" s="4">
        <v>15.498274</v>
      </c>
      <c r="W679" s="4">
        <v>15.313492</v>
      </c>
      <c r="X679" s="4">
        <v>15.243589</v>
      </c>
      <c r="Y679" s="4">
        <v>14.799758</v>
      </c>
      <c r="Z679" s="4">
        <v>15.250889</v>
      </c>
      <c r="AA679" s="4">
        <v>15.250889</v>
      </c>
      <c r="AB679" s="4">
        <v>15.998372</v>
      </c>
      <c r="AC679" s="4">
        <v>15.483615</v>
      </c>
      <c r="AD679" s="4" t="s">
        <v>55</v>
      </c>
      <c r="AE679" s="4" t="s">
        <v>55</v>
      </c>
      <c r="AF679" s="4" t="s">
        <v>55</v>
      </c>
      <c r="AG679" s="4" t="s">
        <v>55</v>
      </c>
      <c r="AH679" s="4" t="s">
        <v>55</v>
      </c>
      <c r="AI679" s="4" t="s">
        <v>55</v>
      </c>
      <c r="AJ679" s="4" t="s">
        <v>55</v>
      </c>
      <c r="AK679" s="4" t="s">
        <v>55</v>
      </c>
      <c r="AL679" s="4" t="s">
        <v>55</v>
      </c>
      <c r="AM679" s="4" t="s">
        <v>55</v>
      </c>
      <c r="AN679" s="4" t="s">
        <v>56</v>
      </c>
      <c r="AO679" s="4" t="s">
        <v>2481</v>
      </c>
      <c r="AP679" s="4" t="s">
        <v>2482</v>
      </c>
      <c r="AQ679" s="4" t="s">
        <v>71</v>
      </c>
      <c r="AR679" s="4">
        <v>4260</v>
      </c>
      <c r="AS679" s="4" t="s">
        <v>88</v>
      </c>
      <c r="AT679" s="4" t="s">
        <v>67</v>
      </c>
      <c r="AU679" s="4">
        <v>16251235</v>
      </c>
      <c r="AV679" s="4">
        <v>16255495</v>
      </c>
      <c r="AW679" s="4" t="s">
        <v>2483</v>
      </c>
      <c r="AX679" s="4" t="s">
        <v>74</v>
      </c>
    </row>
    <row r="680" s="4" customFormat="1" spans="1:56">
      <c r="A680" s="4" t="s">
        <v>2484</v>
      </c>
      <c r="B680">
        <v>0.00836983414981334</v>
      </c>
      <c r="C680">
        <f t="shared" si="30"/>
        <v>1.60185565812749</v>
      </c>
      <c r="D680" s="4">
        <v>59.863777</v>
      </c>
      <c r="E680" s="4">
        <v>37.371517</v>
      </c>
      <c r="F680" s="4">
        <v>5.749893</v>
      </c>
      <c r="G680" s="4">
        <v>5.299741</v>
      </c>
      <c r="H680" s="4">
        <v>36.606304</v>
      </c>
      <c r="I680" s="4">
        <v>50.509438</v>
      </c>
      <c r="J680" s="4">
        <v>32.782715</v>
      </c>
      <c r="K680" s="4">
        <v>36.116383</v>
      </c>
      <c r="L680" s="4">
        <v>30.842747</v>
      </c>
      <c r="M680" s="4">
        <f t="shared" si="31"/>
        <v>37.3715174</v>
      </c>
      <c r="N680" s="4">
        <v>58.04429</v>
      </c>
      <c r="O680" s="4">
        <v>70.972466</v>
      </c>
      <c r="P680" s="4">
        <v>51.962727</v>
      </c>
      <c r="Q680" s="4">
        <v>75.32206</v>
      </c>
      <c r="R680" s="4">
        <v>43.01734</v>
      </c>
      <c r="S680" s="4">
        <f t="shared" si="32"/>
        <v>59.8637766</v>
      </c>
      <c r="T680" s="4">
        <v>5.558879</v>
      </c>
      <c r="U680" s="4">
        <v>4.806528</v>
      </c>
      <c r="V680" s="4">
        <v>5.954857</v>
      </c>
      <c r="W680" s="4">
        <v>5.3993974</v>
      </c>
      <c r="X680" s="4">
        <v>5.8289866</v>
      </c>
      <c r="Y680" s="4">
        <v>5.4355636</v>
      </c>
      <c r="Z680" s="4">
        <v>6.0892925</v>
      </c>
      <c r="AA680" s="4">
        <v>5.7621045</v>
      </c>
      <c r="AB680" s="4">
        <v>5.3174524</v>
      </c>
      <c r="AC680" s="4">
        <v>5.095111</v>
      </c>
      <c r="AD680" s="4" t="s">
        <v>55</v>
      </c>
      <c r="AE680" s="4" t="s">
        <v>55</v>
      </c>
      <c r="AF680" s="4" t="s">
        <v>55</v>
      </c>
      <c r="AG680" s="4" t="s">
        <v>55</v>
      </c>
      <c r="AH680" s="4" t="s">
        <v>55</v>
      </c>
      <c r="AI680" s="4" t="s">
        <v>55</v>
      </c>
      <c r="AJ680" s="4" t="s">
        <v>55</v>
      </c>
      <c r="AK680" s="4" t="s">
        <v>55</v>
      </c>
      <c r="AL680" s="4" t="s">
        <v>55</v>
      </c>
      <c r="AM680" s="4" t="s">
        <v>55</v>
      </c>
      <c r="AN680" s="4" t="s">
        <v>56</v>
      </c>
      <c r="AO680" s="4" t="s">
        <v>2485</v>
      </c>
      <c r="AP680" s="4" t="s">
        <v>2486</v>
      </c>
      <c r="AQ680" s="4" t="s">
        <v>59</v>
      </c>
      <c r="AR680" s="4">
        <v>1430</v>
      </c>
      <c r="AS680" s="4" t="s">
        <v>78</v>
      </c>
      <c r="AT680" s="4" t="s">
        <v>67</v>
      </c>
      <c r="AU680" s="4">
        <v>236686370</v>
      </c>
      <c r="AV680" s="4">
        <v>236687800</v>
      </c>
      <c r="AW680" s="4" t="s">
        <v>2487</v>
      </c>
      <c r="AX680" s="4" t="s">
        <v>109</v>
      </c>
      <c r="AY680" s="4" t="s">
        <v>2488</v>
      </c>
      <c r="AZ680" s="4" t="s">
        <v>2489</v>
      </c>
      <c r="BA680" s="4" t="s">
        <v>2490</v>
      </c>
      <c r="BB680" s="4" t="s">
        <v>61</v>
      </c>
      <c r="BC680" s="4">
        <v>236681513</v>
      </c>
      <c r="BD680" s="4">
        <v>236716279</v>
      </c>
    </row>
    <row r="681" s="4" customFormat="1" spans="1:56">
      <c r="A681" s="4" t="s">
        <v>2484</v>
      </c>
      <c r="B681">
        <v>0.00836983414981334</v>
      </c>
      <c r="C681">
        <f t="shared" si="30"/>
        <v>1.60185565812749</v>
      </c>
      <c r="D681" s="4">
        <v>59.863777</v>
      </c>
      <c r="E681" s="4">
        <v>37.371517</v>
      </c>
      <c r="F681" s="4">
        <v>5.749893</v>
      </c>
      <c r="G681" s="4">
        <v>5.299741</v>
      </c>
      <c r="H681" s="4">
        <v>36.606304</v>
      </c>
      <c r="I681" s="4">
        <v>50.509438</v>
      </c>
      <c r="J681" s="4">
        <v>32.782715</v>
      </c>
      <c r="K681" s="4">
        <v>36.116383</v>
      </c>
      <c r="L681" s="4">
        <v>30.842747</v>
      </c>
      <c r="M681" s="4">
        <f t="shared" si="31"/>
        <v>37.3715174</v>
      </c>
      <c r="N681" s="4">
        <v>58.04429</v>
      </c>
      <c r="O681" s="4">
        <v>70.972466</v>
      </c>
      <c r="P681" s="4">
        <v>51.962727</v>
      </c>
      <c r="Q681" s="4">
        <v>75.32206</v>
      </c>
      <c r="R681" s="4">
        <v>43.01734</v>
      </c>
      <c r="S681" s="4">
        <f t="shared" si="32"/>
        <v>59.8637766</v>
      </c>
      <c r="T681" s="4">
        <v>5.558879</v>
      </c>
      <c r="U681" s="4">
        <v>4.806528</v>
      </c>
      <c r="V681" s="4">
        <v>5.954857</v>
      </c>
      <c r="W681" s="4">
        <v>5.3993974</v>
      </c>
      <c r="X681" s="4">
        <v>5.8289866</v>
      </c>
      <c r="Y681" s="4">
        <v>5.4355636</v>
      </c>
      <c r="Z681" s="4">
        <v>6.0892925</v>
      </c>
      <c r="AA681" s="4">
        <v>5.7621045</v>
      </c>
      <c r="AB681" s="4">
        <v>5.3174524</v>
      </c>
      <c r="AC681" s="4">
        <v>5.095111</v>
      </c>
      <c r="AD681" s="4" t="s">
        <v>55</v>
      </c>
      <c r="AE681" s="4" t="s">
        <v>55</v>
      </c>
      <c r="AF681" s="4" t="s">
        <v>55</v>
      </c>
      <c r="AG681" s="4" t="s">
        <v>55</v>
      </c>
      <c r="AH681" s="4" t="s">
        <v>55</v>
      </c>
      <c r="AI681" s="4" t="s">
        <v>55</v>
      </c>
      <c r="AJ681" s="4" t="s">
        <v>55</v>
      </c>
      <c r="AK681" s="4" t="s">
        <v>55</v>
      </c>
      <c r="AL681" s="4" t="s">
        <v>55</v>
      </c>
      <c r="AM681" s="4" t="s">
        <v>55</v>
      </c>
      <c r="AN681" s="4" t="s">
        <v>56</v>
      </c>
      <c r="AO681" s="4" t="s">
        <v>2485</v>
      </c>
      <c r="AP681" s="4" t="s">
        <v>2486</v>
      </c>
      <c r="AQ681" s="4" t="s">
        <v>59</v>
      </c>
      <c r="AR681" s="4">
        <v>1430</v>
      </c>
      <c r="AS681" s="4" t="s">
        <v>78</v>
      </c>
      <c r="AT681" s="4" t="s">
        <v>67</v>
      </c>
      <c r="AU681" s="4">
        <v>236686370</v>
      </c>
      <c r="AV681" s="4">
        <v>236687800</v>
      </c>
      <c r="AW681" s="4" t="s">
        <v>2487</v>
      </c>
      <c r="AX681" s="4" t="s">
        <v>63</v>
      </c>
      <c r="AY681" s="4" t="s">
        <v>2491</v>
      </c>
      <c r="AZ681" s="4" t="s">
        <v>2489</v>
      </c>
      <c r="BA681" s="4" t="s">
        <v>2490</v>
      </c>
      <c r="BB681" s="4" t="s">
        <v>61</v>
      </c>
      <c r="BC681" s="4">
        <v>236686738</v>
      </c>
      <c r="BD681" s="4">
        <v>236716279</v>
      </c>
    </row>
    <row r="682" s="4" customFormat="1" spans="1:56">
      <c r="A682" s="4" t="s">
        <v>2484</v>
      </c>
      <c r="B682">
        <v>0.00836983414981334</v>
      </c>
      <c r="C682">
        <f t="shared" si="30"/>
        <v>1.60185565812749</v>
      </c>
      <c r="D682" s="4">
        <v>59.863777</v>
      </c>
      <c r="E682" s="4">
        <v>37.371517</v>
      </c>
      <c r="F682" s="4">
        <v>5.749893</v>
      </c>
      <c r="G682" s="4">
        <v>5.299741</v>
      </c>
      <c r="H682" s="4">
        <v>36.606304</v>
      </c>
      <c r="I682" s="4">
        <v>50.509438</v>
      </c>
      <c r="J682" s="4">
        <v>32.782715</v>
      </c>
      <c r="K682" s="4">
        <v>36.116383</v>
      </c>
      <c r="L682" s="4">
        <v>30.842747</v>
      </c>
      <c r="M682" s="4">
        <f t="shared" si="31"/>
        <v>37.3715174</v>
      </c>
      <c r="N682" s="4">
        <v>58.04429</v>
      </c>
      <c r="O682" s="4">
        <v>70.972466</v>
      </c>
      <c r="P682" s="4">
        <v>51.962727</v>
      </c>
      <c r="Q682" s="4">
        <v>75.32206</v>
      </c>
      <c r="R682" s="4">
        <v>43.01734</v>
      </c>
      <c r="S682" s="4">
        <f t="shared" si="32"/>
        <v>59.8637766</v>
      </c>
      <c r="T682" s="4">
        <v>5.558879</v>
      </c>
      <c r="U682" s="4">
        <v>4.806528</v>
      </c>
      <c r="V682" s="4">
        <v>5.954857</v>
      </c>
      <c r="W682" s="4">
        <v>5.3993974</v>
      </c>
      <c r="X682" s="4">
        <v>5.8289866</v>
      </c>
      <c r="Y682" s="4">
        <v>5.4355636</v>
      </c>
      <c r="Z682" s="4">
        <v>6.0892925</v>
      </c>
      <c r="AA682" s="4">
        <v>5.7621045</v>
      </c>
      <c r="AB682" s="4">
        <v>5.3174524</v>
      </c>
      <c r="AC682" s="4">
        <v>5.095111</v>
      </c>
      <c r="AD682" s="4" t="s">
        <v>55</v>
      </c>
      <c r="AE682" s="4" t="s">
        <v>55</v>
      </c>
      <c r="AF682" s="4" t="s">
        <v>55</v>
      </c>
      <c r="AG682" s="4" t="s">
        <v>55</v>
      </c>
      <c r="AH682" s="4" t="s">
        <v>55</v>
      </c>
      <c r="AI682" s="4" t="s">
        <v>55</v>
      </c>
      <c r="AJ682" s="4" t="s">
        <v>55</v>
      </c>
      <c r="AK682" s="4" t="s">
        <v>55</v>
      </c>
      <c r="AL682" s="4" t="s">
        <v>55</v>
      </c>
      <c r="AM682" s="4" t="s">
        <v>55</v>
      </c>
      <c r="AN682" s="4" t="s">
        <v>56</v>
      </c>
      <c r="AO682" s="4" t="s">
        <v>2485</v>
      </c>
      <c r="AP682" s="4" t="s">
        <v>2486</v>
      </c>
      <c r="AQ682" s="4" t="s">
        <v>59</v>
      </c>
      <c r="AR682" s="4">
        <v>1430</v>
      </c>
      <c r="AS682" s="4" t="s">
        <v>78</v>
      </c>
      <c r="AT682" s="4" t="s">
        <v>67</v>
      </c>
      <c r="AU682" s="4">
        <v>236686370</v>
      </c>
      <c r="AV682" s="4">
        <v>236687800</v>
      </c>
      <c r="AW682" s="4" t="s">
        <v>2487</v>
      </c>
      <c r="AX682" s="4" t="s">
        <v>63</v>
      </c>
      <c r="AY682" s="4" t="s">
        <v>2492</v>
      </c>
      <c r="AZ682" s="4" t="s">
        <v>2489</v>
      </c>
      <c r="BA682" s="4" t="s">
        <v>2493</v>
      </c>
      <c r="BB682" s="4" t="s">
        <v>61</v>
      </c>
      <c r="BC682" s="4">
        <v>236686738</v>
      </c>
      <c r="BD682" s="4">
        <v>236716279</v>
      </c>
    </row>
    <row r="683" s="4" customFormat="1" spans="1:56">
      <c r="A683" s="4" t="s">
        <v>2484</v>
      </c>
      <c r="B683">
        <v>0.00836983414981334</v>
      </c>
      <c r="C683">
        <f t="shared" si="30"/>
        <v>1.60185565812749</v>
      </c>
      <c r="D683" s="4">
        <v>59.863777</v>
      </c>
      <c r="E683" s="4">
        <v>37.371517</v>
      </c>
      <c r="F683" s="4">
        <v>5.749893</v>
      </c>
      <c r="G683" s="4">
        <v>5.299741</v>
      </c>
      <c r="H683" s="4">
        <v>36.606304</v>
      </c>
      <c r="I683" s="4">
        <v>50.509438</v>
      </c>
      <c r="J683" s="4">
        <v>32.782715</v>
      </c>
      <c r="K683" s="4">
        <v>36.116383</v>
      </c>
      <c r="L683" s="4">
        <v>30.842747</v>
      </c>
      <c r="M683" s="4">
        <f t="shared" si="31"/>
        <v>37.3715174</v>
      </c>
      <c r="N683" s="4">
        <v>58.04429</v>
      </c>
      <c r="O683" s="4">
        <v>70.972466</v>
      </c>
      <c r="P683" s="4">
        <v>51.962727</v>
      </c>
      <c r="Q683" s="4">
        <v>75.32206</v>
      </c>
      <c r="R683" s="4">
        <v>43.01734</v>
      </c>
      <c r="S683" s="4">
        <f t="shared" si="32"/>
        <v>59.8637766</v>
      </c>
      <c r="T683" s="4">
        <v>5.558879</v>
      </c>
      <c r="U683" s="4">
        <v>4.806528</v>
      </c>
      <c r="V683" s="4">
        <v>5.954857</v>
      </c>
      <c r="W683" s="4">
        <v>5.3993974</v>
      </c>
      <c r="X683" s="4">
        <v>5.8289866</v>
      </c>
      <c r="Y683" s="4">
        <v>5.4355636</v>
      </c>
      <c r="Z683" s="4">
        <v>6.0892925</v>
      </c>
      <c r="AA683" s="4">
        <v>5.7621045</v>
      </c>
      <c r="AB683" s="4">
        <v>5.3174524</v>
      </c>
      <c r="AC683" s="4">
        <v>5.095111</v>
      </c>
      <c r="AD683" s="4" t="s">
        <v>55</v>
      </c>
      <c r="AE683" s="4" t="s">
        <v>55</v>
      </c>
      <c r="AF683" s="4" t="s">
        <v>55</v>
      </c>
      <c r="AG683" s="4" t="s">
        <v>55</v>
      </c>
      <c r="AH683" s="4" t="s">
        <v>55</v>
      </c>
      <c r="AI683" s="4" t="s">
        <v>55</v>
      </c>
      <c r="AJ683" s="4" t="s">
        <v>55</v>
      </c>
      <c r="AK683" s="4" t="s">
        <v>55</v>
      </c>
      <c r="AL683" s="4" t="s">
        <v>55</v>
      </c>
      <c r="AM683" s="4" t="s">
        <v>55</v>
      </c>
      <c r="AN683" s="4" t="s">
        <v>56</v>
      </c>
      <c r="AO683" s="4" t="s">
        <v>2485</v>
      </c>
      <c r="AP683" s="4" t="s">
        <v>2486</v>
      </c>
      <c r="AQ683" s="4" t="s">
        <v>59</v>
      </c>
      <c r="AR683" s="4">
        <v>1430</v>
      </c>
      <c r="AS683" s="4" t="s">
        <v>78</v>
      </c>
      <c r="AT683" s="4" t="s">
        <v>67</v>
      </c>
      <c r="AU683" s="4">
        <v>236686370</v>
      </c>
      <c r="AV683" s="4">
        <v>236687800</v>
      </c>
      <c r="AW683" s="4" t="s">
        <v>2487</v>
      </c>
      <c r="AX683" s="4" t="s">
        <v>63</v>
      </c>
      <c r="AY683" s="4" t="s">
        <v>2494</v>
      </c>
      <c r="AZ683" s="4" t="s">
        <v>2489</v>
      </c>
      <c r="BA683" s="4" t="s">
        <v>2493</v>
      </c>
      <c r="BB683" s="4" t="s">
        <v>61</v>
      </c>
      <c r="BC683" s="4">
        <v>236687026</v>
      </c>
      <c r="BD683" s="4">
        <v>236716279</v>
      </c>
    </row>
    <row r="684" s="4" customFormat="1" spans="1:56">
      <c r="A684" s="4" t="s">
        <v>2495</v>
      </c>
      <c r="B684">
        <v>0.0336433718177257</v>
      </c>
      <c r="C684">
        <f t="shared" si="30"/>
        <v>1.59509481596258</v>
      </c>
      <c r="D684" s="4">
        <v>107.00763</v>
      </c>
      <c r="E684" s="4">
        <v>67.085434</v>
      </c>
      <c r="F684" s="4">
        <v>6.5618715</v>
      </c>
      <c r="G684" s="4">
        <v>6.1897087</v>
      </c>
      <c r="H684" s="4">
        <v>93.33241</v>
      </c>
      <c r="I684" s="4">
        <v>60.254627</v>
      </c>
      <c r="J684" s="4">
        <v>55.077003</v>
      </c>
      <c r="K684" s="4">
        <v>53.534546</v>
      </c>
      <c r="L684" s="4">
        <v>73.228584</v>
      </c>
      <c r="M684" s="4">
        <f t="shared" si="31"/>
        <v>67.085434</v>
      </c>
      <c r="N684" s="4">
        <v>142.40366</v>
      </c>
      <c r="O684" s="4">
        <v>97.47667</v>
      </c>
      <c r="P684" s="4">
        <v>77.15094</v>
      </c>
      <c r="Q684" s="4">
        <v>100.4868</v>
      </c>
      <c r="R684" s="4">
        <v>117.52007</v>
      </c>
      <c r="S684" s="4">
        <f t="shared" si="32"/>
        <v>107.007628</v>
      </c>
      <c r="T684" s="4">
        <v>6.8305135</v>
      </c>
      <c r="U684" s="4">
        <v>6.3186426</v>
      </c>
      <c r="V684" s="4">
        <v>6.375904</v>
      </c>
      <c r="W684" s="4">
        <v>5.6444473</v>
      </c>
      <c r="X684" s="4">
        <v>6.3949976</v>
      </c>
      <c r="Y684" s="4">
        <v>6.213665</v>
      </c>
      <c r="Z684" s="4">
        <v>6.4908123</v>
      </c>
      <c r="AA684" s="4">
        <v>6.41765</v>
      </c>
      <c r="AB684" s="4">
        <v>6.7171288</v>
      </c>
      <c r="AC684" s="4">
        <v>6.3541374</v>
      </c>
      <c r="AD684" s="4" t="s">
        <v>55</v>
      </c>
      <c r="AE684" s="4" t="s">
        <v>55</v>
      </c>
      <c r="AF684" s="4" t="s">
        <v>55</v>
      </c>
      <c r="AG684" s="4" t="s">
        <v>55</v>
      </c>
      <c r="AH684" s="4" t="s">
        <v>55</v>
      </c>
      <c r="AI684" s="4" t="s">
        <v>55</v>
      </c>
      <c r="AJ684" s="4" t="s">
        <v>55</v>
      </c>
      <c r="AK684" s="4" t="s">
        <v>55</v>
      </c>
      <c r="AL684" s="4" t="s">
        <v>55</v>
      </c>
      <c r="AM684" s="4" t="s">
        <v>55</v>
      </c>
      <c r="AN684" s="4" t="s">
        <v>56</v>
      </c>
      <c r="AO684" s="4" t="s">
        <v>2496</v>
      </c>
      <c r="AP684" s="4" t="s">
        <v>2497</v>
      </c>
      <c r="AQ684" s="4" t="s">
        <v>59</v>
      </c>
      <c r="AR684" s="4">
        <v>355</v>
      </c>
      <c r="AS684" s="4" t="s">
        <v>78</v>
      </c>
      <c r="AT684" s="4" t="s">
        <v>67</v>
      </c>
      <c r="AU684" s="4">
        <v>203269641</v>
      </c>
      <c r="AV684" s="4">
        <v>203273676</v>
      </c>
      <c r="AW684" s="4" t="s">
        <v>2498</v>
      </c>
      <c r="AX684" s="4" t="s">
        <v>133</v>
      </c>
      <c r="AY684" s="4" t="s">
        <v>2499</v>
      </c>
      <c r="AZ684" s="4" t="s">
        <v>2500</v>
      </c>
      <c r="BA684" s="4" t="s">
        <v>2501</v>
      </c>
      <c r="BB684" s="4" t="s">
        <v>61</v>
      </c>
      <c r="BC684" s="4">
        <v>203274663</v>
      </c>
      <c r="BD684" s="4">
        <v>203278729</v>
      </c>
    </row>
    <row r="685" s="4" customFormat="1" spans="1:50">
      <c r="A685" s="4" t="s">
        <v>2502</v>
      </c>
      <c r="B685">
        <v>0.0233596273916869</v>
      </c>
      <c r="C685">
        <f t="shared" si="30"/>
        <v>1.59097321920784</v>
      </c>
      <c r="D685" s="4">
        <v>173.92844</v>
      </c>
      <c r="E685" s="4">
        <v>109.32204</v>
      </c>
      <c r="F685" s="4">
        <v>7.2541456</v>
      </c>
      <c r="G685" s="4">
        <v>6.8833876</v>
      </c>
      <c r="H685" s="4">
        <v>126.1457</v>
      </c>
      <c r="I685" s="4">
        <v>151.18932</v>
      </c>
      <c r="J685" s="4">
        <v>97.193184</v>
      </c>
      <c r="K685" s="4">
        <v>65.86935</v>
      </c>
      <c r="L685" s="4">
        <v>106.21264</v>
      </c>
      <c r="M685" s="4">
        <f t="shared" si="31"/>
        <v>109.3220388</v>
      </c>
      <c r="N685" s="4">
        <v>186.86717</v>
      </c>
      <c r="O685" s="4">
        <v>142.0103</v>
      </c>
      <c r="P685" s="4">
        <v>186.07803</v>
      </c>
      <c r="Q685" s="4">
        <v>168.40761</v>
      </c>
      <c r="R685" s="4">
        <v>186.27907</v>
      </c>
      <c r="S685" s="4">
        <f t="shared" si="32"/>
        <v>173.928436</v>
      </c>
      <c r="T685" s="4">
        <v>7.2238474</v>
      </c>
      <c r="U685" s="4">
        <v>6.7970657</v>
      </c>
      <c r="V685" s="4">
        <v>6.8908806</v>
      </c>
      <c r="W685" s="4">
        <v>6.921056</v>
      </c>
      <c r="X685" s="4">
        <v>7.598428</v>
      </c>
      <c r="Y685" s="4">
        <v>7.02379</v>
      </c>
      <c r="Z685" s="4">
        <v>7.184558</v>
      </c>
      <c r="AA685" s="4">
        <v>6.7538033</v>
      </c>
      <c r="AB685" s="4">
        <v>7.373017</v>
      </c>
      <c r="AC685" s="4">
        <v>6.921223</v>
      </c>
      <c r="AD685" s="4" t="s">
        <v>55</v>
      </c>
      <c r="AE685" s="4" t="s">
        <v>55</v>
      </c>
      <c r="AF685" s="4" t="s">
        <v>55</v>
      </c>
      <c r="AG685" s="4" t="s">
        <v>55</v>
      </c>
      <c r="AH685" s="4" t="s">
        <v>55</v>
      </c>
      <c r="AI685" s="4" t="s">
        <v>55</v>
      </c>
      <c r="AJ685" s="4" t="s">
        <v>55</v>
      </c>
      <c r="AK685" s="4" t="s">
        <v>55</v>
      </c>
      <c r="AL685" s="4" t="s">
        <v>55</v>
      </c>
      <c r="AM685" s="4" t="s">
        <v>55</v>
      </c>
      <c r="AN685" s="4" t="s">
        <v>56</v>
      </c>
      <c r="AO685" s="4" t="s">
        <v>2503</v>
      </c>
      <c r="AP685" s="4" t="s">
        <v>2504</v>
      </c>
      <c r="AQ685" s="4" t="s">
        <v>59</v>
      </c>
      <c r="AR685" s="4">
        <v>495</v>
      </c>
      <c r="AS685" s="4" t="s">
        <v>102</v>
      </c>
      <c r="AT685" s="4" t="s">
        <v>61</v>
      </c>
      <c r="AU685" s="4">
        <v>52197769</v>
      </c>
      <c r="AV685" s="4">
        <v>52207459</v>
      </c>
      <c r="AW685" s="4" t="s">
        <v>2505</v>
      </c>
      <c r="AX685" s="4" t="s">
        <v>74</v>
      </c>
    </row>
    <row r="686" s="4" customFormat="1" spans="1:50">
      <c r="A686" s="4" t="s">
        <v>2506</v>
      </c>
      <c r="B686">
        <v>0.0418221600715542</v>
      </c>
      <c r="C686">
        <f t="shared" si="30"/>
        <v>1.58164555373003</v>
      </c>
      <c r="D686" s="4">
        <v>110.77451</v>
      </c>
      <c r="E686" s="4">
        <v>70.0375</v>
      </c>
      <c r="F686" s="4">
        <v>6.6074247</v>
      </c>
      <c r="G686" s="4">
        <v>6.2238655</v>
      </c>
      <c r="H686" s="4">
        <v>77.4599</v>
      </c>
      <c r="I686" s="4">
        <v>99.5873</v>
      </c>
      <c r="J686" s="4">
        <v>62.180866</v>
      </c>
      <c r="K686" s="4">
        <v>48.281357</v>
      </c>
      <c r="L686" s="4">
        <v>62.678085</v>
      </c>
      <c r="M686" s="4">
        <f t="shared" si="31"/>
        <v>70.0375016</v>
      </c>
      <c r="N686" s="4">
        <v>113.8682</v>
      </c>
      <c r="O686" s="4">
        <v>133.06918</v>
      </c>
      <c r="P686" s="4">
        <v>98.530045</v>
      </c>
      <c r="Q686" s="4">
        <v>79.93408</v>
      </c>
      <c r="R686" s="4">
        <v>128.47101</v>
      </c>
      <c r="S686" s="4">
        <f t="shared" si="32"/>
        <v>110.774503</v>
      </c>
      <c r="T686" s="4">
        <v>6.4998136</v>
      </c>
      <c r="U686" s="4">
        <v>6.024614</v>
      </c>
      <c r="V686" s="4">
        <v>6.7961016</v>
      </c>
      <c r="W686" s="4">
        <v>6.336758</v>
      </c>
      <c r="X686" s="4">
        <v>6.7302623</v>
      </c>
      <c r="Y686" s="4">
        <v>6.385747</v>
      </c>
      <c r="Z686" s="4">
        <v>6.1750965</v>
      </c>
      <c r="AA686" s="4">
        <v>6.251574</v>
      </c>
      <c r="AB686" s="4">
        <v>6.8358507</v>
      </c>
      <c r="AC686" s="4">
        <v>6.1206336</v>
      </c>
      <c r="AD686" s="4" t="s">
        <v>55</v>
      </c>
      <c r="AE686" s="4" t="s">
        <v>55</v>
      </c>
      <c r="AF686" s="4" t="s">
        <v>55</v>
      </c>
      <c r="AG686" s="4" t="s">
        <v>55</v>
      </c>
      <c r="AH686" s="4" t="s">
        <v>55</v>
      </c>
      <c r="AI686" s="4" t="s">
        <v>55</v>
      </c>
      <c r="AJ686" s="4" t="s">
        <v>55</v>
      </c>
      <c r="AK686" s="4" t="s">
        <v>209</v>
      </c>
      <c r="AL686" s="4" t="s">
        <v>55</v>
      </c>
      <c r="AM686" s="4" t="s">
        <v>55</v>
      </c>
      <c r="AN686" s="4" t="s">
        <v>56</v>
      </c>
      <c r="AO686" s="4" t="s">
        <v>2507</v>
      </c>
      <c r="AP686" s="4" t="s">
        <v>2508</v>
      </c>
      <c r="AQ686" s="4" t="s">
        <v>59</v>
      </c>
      <c r="AR686" s="4">
        <v>1810</v>
      </c>
      <c r="AS686" s="4" t="s">
        <v>97</v>
      </c>
      <c r="AT686" s="4" t="s">
        <v>67</v>
      </c>
      <c r="AU686" s="4">
        <v>80247921</v>
      </c>
      <c r="AV686" s="4">
        <v>80250690</v>
      </c>
      <c r="AW686" s="4" t="s">
        <v>2509</v>
      </c>
      <c r="AX686" s="4" t="s">
        <v>74</v>
      </c>
    </row>
    <row r="687" s="4" customFormat="1" spans="1:56">
      <c r="A687" s="4" t="s">
        <v>2510</v>
      </c>
      <c r="B687">
        <v>0.0308019308302071</v>
      </c>
      <c r="C687">
        <f t="shared" si="30"/>
        <v>1.57460839956814</v>
      </c>
      <c r="D687" s="4">
        <v>69.164696</v>
      </c>
      <c r="E687" s="4">
        <v>43.92502</v>
      </c>
      <c r="F687" s="4">
        <v>5.936076</v>
      </c>
      <c r="G687" s="4">
        <v>5.450394</v>
      </c>
      <c r="H687" s="4">
        <v>36.779827</v>
      </c>
      <c r="I687" s="4">
        <v>68.29102</v>
      </c>
      <c r="J687" s="4">
        <v>40.854042</v>
      </c>
      <c r="K687" s="4">
        <v>24.784008</v>
      </c>
      <c r="L687" s="4">
        <v>48.91618</v>
      </c>
      <c r="M687" s="4">
        <f t="shared" si="31"/>
        <v>43.9250154</v>
      </c>
      <c r="N687" s="4">
        <v>54.269573</v>
      </c>
      <c r="O687" s="4">
        <v>93.25298</v>
      </c>
      <c r="P687" s="4">
        <v>48.025784</v>
      </c>
      <c r="Q687" s="4">
        <v>66.559204</v>
      </c>
      <c r="R687" s="4">
        <v>83.71595</v>
      </c>
      <c r="S687" s="4">
        <f t="shared" si="32"/>
        <v>69.1646982</v>
      </c>
      <c r="T687" s="4">
        <v>5.4711814</v>
      </c>
      <c r="U687" s="4">
        <v>4.8158755</v>
      </c>
      <c r="V687" s="4">
        <v>6.318185</v>
      </c>
      <c r="W687" s="4">
        <v>5.8217773</v>
      </c>
      <c r="X687" s="4">
        <v>5.7214103</v>
      </c>
      <c r="Y687" s="4">
        <v>5.7727127</v>
      </c>
      <c r="Z687" s="4">
        <v>5.919616</v>
      </c>
      <c r="AA687" s="4">
        <v>5.081707</v>
      </c>
      <c r="AB687" s="4">
        <v>6.2499895</v>
      </c>
      <c r="AC687" s="4">
        <v>5.7598968</v>
      </c>
      <c r="AD687" s="4" t="s">
        <v>55</v>
      </c>
      <c r="AE687" s="4" t="s">
        <v>55</v>
      </c>
      <c r="AF687" s="4" t="s">
        <v>55</v>
      </c>
      <c r="AG687" s="4" t="s">
        <v>55</v>
      </c>
      <c r="AH687" s="4" t="s">
        <v>55</v>
      </c>
      <c r="AI687" s="4" t="s">
        <v>55</v>
      </c>
      <c r="AJ687" s="4" t="s">
        <v>55</v>
      </c>
      <c r="AK687" s="4" t="s">
        <v>55</v>
      </c>
      <c r="AL687" s="4" t="s">
        <v>55</v>
      </c>
      <c r="AM687" s="4" t="s">
        <v>55</v>
      </c>
      <c r="AN687" s="4" t="s">
        <v>56</v>
      </c>
      <c r="AO687" s="4" t="s">
        <v>2511</v>
      </c>
      <c r="AP687" s="4" t="s">
        <v>2512</v>
      </c>
      <c r="AQ687" s="4" t="s">
        <v>59</v>
      </c>
      <c r="AR687" s="4">
        <v>4433</v>
      </c>
      <c r="AS687" s="4" t="s">
        <v>131</v>
      </c>
      <c r="AT687" s="4" t="s">
        <v>67</v>
      </c>
      <c r="AU687" s="4">
        <v>30258782</v>
      </c>
      <c r="AV687" s="4">
        <v>30294153</v>
      </c>
      <c r="AW687" s="4" t="s">
        <v>2513</v>
      </c>
      <c r="AX687" s="4" t="s">
        <v>133</v>
      </c>
      <c r="AY687" s="4" t="s">
        <v>2514</v>
      </c>
      <c r="AZ687" s="4" t="s">
        <v>2515</v>
      </c>
      <c r="BA687" s="4" t="s">
        <v>2516</v>
      </c>
      <c r="BB687" s="4" t="s">
        <v>61</v>
      </c>
      <c r="BC687" s="4">
        <v>30294620</v>
      </c>
      <c r="BD687" s="4">
        <v>30311506</v>
      </c>
    </row>
    <row r="688" s="4" customFormat="1" spans="1:56">
      <c r="A688" s="4" t="s">
        <v>2510</v>
      </c>
      <c r="B688">
        <v>0.0308019308302071</v>
      </c>
      <c r="C688">
        <f t="shared" si="30"/>
        <v>1.57460839956814</v>
      </c>
      <c r="D688" s="4">
        <v>69.164696</v>
      </c>
      <c r="E688" s="4">
        <v>43.92502</v>
      </c>
      <c r="F688" s="4">
        <v>5.936076</v>
      </c>
      <c r="G688" s="4">
        <v>5.450394</v>
      </c>
      <c r="H688" s="4">
        <v>36.779827</v>
      </c>
      <c r="I688" s="4">
        <v>68.29102</v>
      </c>
      <c r="J688" s="4">
        <v>40.854042</v>
      </c>
      <c r="K688" s="4">
        <v>24.784008</v>
      </c>
      <c r="L688" s="4">
        <v>48.91618</v>
      </c>
      <c r="M688" s="4">
        <f t="shared" si="31"/>
        <v>43.9250154</v>
      </c>
      <c r="N688" s="4">
        <v>54.269573</v>
      </c>
      <c r="O688" s="4">
        <v>93.25298</v>
      </c>
      <c r="P688" s="4">
        <v>48.025784</v>
      </c>
      <c r="Q688" s="4">
        <v>66.559204</v>
      </c>
      <c r="R688" s="4">
        <v>83.71595</v>
      </c>
      <c r="S688" s="4">
        <f t="shared" si="32"/>
        <v>69.1646982</v>
      </c>
      <c r="T688" s="4">
        <v>5.4711814</v>
      </c>
      <c r="U688" s="4">
        <v>4.8158755</v>
      </c>
      <c r="V688" s="4">
        <v>6.318185</v>
      </c>
      <c r="W688" s="4">
        <v>5.8217773</v>
      </c>
      <c r="X688" s="4">
        <v>5.7214103</v>
      </c>
      <c r="Y688" s="4">
        <v>5.7727127</v>
      </c>
      <c r="Z688" s="4">
        <v>5.919616</v>
      </c>
      <c r="AA688" s="4">
        <v>5.081707</v>
      </c>
      <c r="AB688" s="4">
        <v>6.2499895</v>
      </c>
      <c r="AC688" s="4">
        <v>5.7598968</v>
      </c>
      <c r="AD688" s="4" t="s">
        <v>55</v>
      </c>
      <c r="AE688" s="4" t="s">
        <v>55</v>
      </c>
      <c r="AF688" s="4" t="s">
        <v>55</v>
      </c>
      <c r="AG688" s="4" t="s">
        <v>55</v>
      </c>
      <c r="AH688" s="4" t="s">
        <v>55</v>
      </c>
      <c r="AI688" s="4" t="s">
        <v>55</v>
      </c>
      <c r="AJ688" s="4" t="s">
        <v>55</v>
      </c>
      <c r="AK688" s="4" t="s">
        <v>55</v>
      </c>
      <c r="AL688" s="4" t="s">
        <v>55</v>
      </c>
      <c r="AM688" s="4" t="s">
        <v>55</v>
      </c>
      <c r="AN688" s="4" t="s">
        <v>56</v>
      </c>
      <c r="AO688" s="4" t="s">
        <v>2511</v>
      </c>
      <c r="AP688" s="4" t="s">
        <v>2512</v>
      </c>
      <c r="AQ688" s="4" t="s">
        <v>59</v>
      </c>
      <c r="AR688" s="4">
        <v>4433</v>
      </c>
      <c r="AS688" s="4" t="s">
        <v>131</v>
      </c>
      <c r="AT688" s="4" t="s">
        <v>67</v>
      </c>
      <c r="AU688" s="4">
        <v>30258782</v>
      </c>
      <c r="AV688" s="4">
        <v>30294153</v>
      </c>
      <c r="AW688" s="4" t="s">
        <v>2513</v>
      </c>
      <c r="AX688" s="4" t="s">
        <v>133</v>
      </c>
      <c r="AY688" s="4" t="s">
        <v>2517</v>
      </c>
      <c r="AZ688" s="4" t="s">
        <v>2515</v>
      </c>
      <c r="BA688" s="4" t="s">
        <v>2518</v>
      </c>
      <c r="BB688" s="4" t="s">
        <v>61</v>
      </c>
      <c r="BC688" s="4">
        <v>30295007</v>
      </c>
      <c r="BD688" s="4">
        <v>30311506</v>
      </c>
    </row>
    <row r="689" s="4" customFormat="1" spans="1:55">
      <c r="A689" s="4" t="s">
        <v>2519</v>
      </c>
      <c r="B689">
        <v>0.000326236561703176</v>
      </c>
      <c r="C689">
        <f t="shared" si="30"/>
        <v>1.53727585653519</v>
      </c>
      <c r="D689" s="4">
        <v>161.83206</v>
      </c>
      <c r="E689" s="4">
        <v>105.27197</v>
      </c>
      <c r="F689" s="4">
        <v>7.110208</v>
      </c>
      <c r="G689" s="4">
        <v>6.8113174</v>
      </c>
      <c r="H689" s="4">
        <v>90.07715</v>
      </c>
      <c r="I689" s="4">
        <v>173.00677</v>
      </c>
      <c r="J689" s="4">
        <v>95.27109</v>
      </c>
      <c r="K689" s="4">
        <v>77.85376</v>
      </c>
      <c r="L689" s="4">
        <v>90.1511</v>
      </c>
      <c r="M689" s="4">
        <f t="shared" si="31"/>
        <v>105.271974</v>
      </c>
      <c r="N689" s="4">
        <v>110.8583</v>
      </c>
      <c r="O689" s="4">
        <v>214.57553</v>
      </c>
      <c r="P689" s="4">
        <v>154.63281</v>
      </c>
      <c r="Q689" s="4">
        <v>187.57068</v>
      </c>
      <c r="R689" s="4">
        <v>141.523</v>
      </c>
      <c r="S689" s="4">
        <f t="shared" si="32"/>
        <v>161.832064</v>
      </c>
      <c r="T689" s="4">
        <v>6.459394</v>
      </c>
      <c r="U689" s="4">
        <v>6.2623186</v>
      </c>
      <c r="V689" s="4">
        <v>7.4558063</v>
      </c>
      <c r="W689" s="4">
        <v>7.116946</v>
      </c>
      <c r="X689" s="4">
        <v>7.3284273</v>
      </c>
      <c r="Y689" s="4">
        <v>6.996045</v>
      </c>
      <c r="Z689" s="4">
        <v>7.3332195</v>
      </c>
      <c r="AA689" s="4">
        <v>7.0171013</v>
      </c>
      <c r="AB689" s="4">
        <v>6.9741955</v>
      </c>
      <c r="AC689" s="4">
        <v>6.6641784</v>
      </c>
      <c r="AD689" s="4" t="s">
        <v>55</v>
      </c>
      <c r="AE689" s="4" t="s">
        <v>55</v>
      </c>
      <c r="AF689" s="4" t="s">
        <v>55</v>
      </c>
      <c r="AG689" s="4" t="s">
        <v>55</v>
      </c>
      <c r="AH689" s="4" t="s">
        <v>55</v>
      </c>
      <c r="AI689" s="4" t="s">
        <v>55</v>
      </c>
      <c r="AJ689" s="4" t="s">
        <v>55</v>
      </c>
      <c r="AK689" s="4" t="s">
        <v>55</v>
      </c>
      <c r="AL689" s="4" t="s">
        <v>55</v>
      </c>
      <c r="AM689" s="4" t="s">
        <v>55</v>
      </c>
      <c r="AN689" s="4" t="s">
        <v>56</v>
      </c>
      <c r="AO689" s="4" t="s">
        <v>2520</v>
      </c>
      <c r="AP689" s="4" t="s">
        <v>2136</v>
      </c>
      <c r="AQ689" s="4" t="s">
        <v>379</v>
      </c>
      <c r="AR689" s="4">
        <v>959</v>
      </c>
      <c r="AS689" s="4" t="s">
        <v>60</v>
      </c>
      <c r="AT689" s="4" t="s">
        <v>67</v>
      </c>
      <c r="AU689" s="4">
        <v>129818100</v>
      </c>
      <c r="AV689" s="4">
        <v>129830315</v>
      </c>
      <c r="AW689" s="4" t="s">
        <v>2521</v>
      </c>
      <c r="AX689" s="4" t="s">
        <v>381</v>
      </c>
      <c r="AY689" s="4" t="s">
        <v>381</v>
      </c>
      <c r="AZ689" s="4" t="s">
        <v>381</v>
      </c>
      <c r="BA689" s="4" t="s">
        <v>381</v>
      </c>
      <c r="BB689" s="4" t="s">
        <v>381</v>
      </c>
      <c r="BC689" s="4" t="s">
        <v>381</v>
      </c>
    </row>
    <row r="690" s="4" customFormat="1" spans="1:50">
      <c r="A690" s="4" t="s">
        <v>2522</v>
      </c>
      <c r="B690">
        <v>0.0481794599792485</v>
      </c>
      <c r="C690">
        <f t="shared" si="30"/>
        <v>1.52067483955688</v>
      </c>
      <c r="D690" s="4">
        <v>110.15835</v>
      </c>
      <c r="E690" s="4">
        <v>72.44044</v>
      </c>
      <c r="F690" s="4">
        <v>6.513585</v>
      </c>
      <c r="G690" s="4">
        <v>6.2235785</v>
      </c>
      <c r="H690" s="4">
        <v>49.50868</v>
      </c>
      <c r="I690" s="4">
        <v>123.75173</v>
      </c>
      <c r="J690" s="4">
        <v>68.638466</v>
      </c>
      <c r="K690" s="4">
        <v>54.078876</v>
      </c>
      <c r="L690" s="4">
        <v>66.22443</v>
      </c>
      <c r="M690" s="4">
        <f t="shared" si="31"/>
        <v>72.4404364</v>
      </c>
      <c r="N690" s="4">
        <v>58.59234</v>
      </c>
      <c r="O690" s="4">
        <v>184.16458</v>
      </c>
      <c r="P690" s="4">
        <v>93.80797</v>
      </c>
      <c r="Q690" s="4">
        <v>131.52965</v>
      </c>
      <c r="R690" s="4">
        <v>82.697205</v>
      </c>
      <c r="S690" s="4">
        <f t="shared" si="32"/>
        <v>110.158349</v>
      </c>
      <c r="T690" s="4">
        <v>5.571266</v>
      </c>
      <c r="U690" s="4">
        <v>5.3098183</v>
      </c>
      <c r="V690" s="4">
        <v>7.2493267</v>
      </c>
      <c r="W690" s="4">
        <v>6.642608</v>
      </c>
      <c r="X690" s="4">
        <v>6.65938</v>
      </c>
      <c r="Y690" s="4">
        <v>6.5270505</v>
      </c>
      <c r="Z690" s="4">
        <v>6.856825</v>
      </c>
      <c r="AA690" s="4">
        <v>6.434441</v>
      </c>
      <c r="AB690" s="4">
        <v>6.231126</v>
      </c>
      <c r="AC690" s="4">
        <v>6.2039757</v>
      </c>
      <c r="AD690" s="4" t="s">
        <v>55</v>
      </c>
      <c r="AE690" s="4" t="s">
        <v>55</v>
      </c>
      <c r="AF690" s="4" t="s">
        <v>209</v>
      </c>
      <c r="AG690" s="4" t="s">
        <v>209</v>
      </c>
      <c r="AH690" s="4" t="s">
        <v>55</v>
      </c>
      <c r="AI690" s="4" t="s">
        <v>55</v>
      </c>
      <c r="AJ690" s="4" t="s">
        <v>55</v>
      </c>
      <c r="AK690" s="4" t="s">
        <v>55</v>
      </c>
      <c r="AL690" s="4" t="s">
        <v>209</v>
      </c>
      <c r="AM690" s="4" t="s">
        <v>55</v>
      </c>
      <c r="AN690" s="4" t="s">
        <v>56</v>
      </c>
      <c r="AO690" s="4" t="s">
        <v>2523</v>
      </c>
      <c r="AP690" s="4" t="s">
        <v>2524</v>
      </c>
      <c r="AQ690" s="4" t="s">
        <v>59</v>
      </c>
      <c r="AR690" s="4">
        <v>794</v>
      </c>
      <c r="AS690" s="4" t="s">
        <v>78</v>
      </c>
      <c r="AT690" s="4" t="s">
        <v>61</v>
      </c>
      <c r="AU690" s="4">
        <v>231010591</v>
      </c>
      <c r="AV690" s="4">
        <v>231014761</v>
      </c>
      <c r="AW690" s="4" t="s">
        <v>2525</v>
      </c>
      <c r="AX690" s="4" t="s">
        <v>74</v>
      </c>
    </row>
    <row r="691" s="4" customFormat="1" spans="1:56">
      <c r="A691" s="4" t="s">
        <v>2526</v>
      </c>
      <c r="B691">
        <v>0.0427415734996718</v>
      </c>
      <c r="C691">
        <f t="shared" si="30"/>
        <v>1.50595719726756</v>
      </c>
      <c r="D691" s="4">
        <v>145.44083</v>
      </c>
      <c r="E691" s="4">
        <v>96.57699</v>
      </c>
      <c r="F691" s="4">
        <v>7.003433</v>
      </c>
      <c r="G691" s="4">
        <v>6.731772</v>
      </c>
      <c r="H691" s="4">
        <v>109.25171</v>
      </c>
      <c r="I691" s="4">
        <v>122.620186</v>
      </c>
      <c r="J691" s="4">
        <v>86.05775</v>
      </c>
      <c r="K691" s="4">
        <v>72.80983</v>
      </c>
      <c r="L691" s="4">
        <v>92.14549</v>
      </c>
      <c r="M691" s="4">
        <f t="shared" si="31"/>
        <v>96.5769932</v>
      </c>
      <c r="N691" s="4">
        <v>147.78519</v>
      </c>
      <c r="O691" s="4">
        <v>138.2892</v>
      </c>
      <c r="P691" s="4">
        <v>130.2242</v>
      </c>
      <c r="Q691" s="4">
        <v>136.8501</v>
      </c>
      <c r="R691" s="4">
        <v>174.0554</v>
      </c>
      <c r="S691" s="4">
        <f t="shared" si="32"/>
        <v>145.440818</v>
      </c>
      <c r="T691" s="4">
        <v>6.8857794</v>
      </c>
      <c r="U691" s="4">
        <v>6.573544</v>
      </c>
      <c r="V691" s="4">
        <v>6.851648</v>
      </c>
      <c r="W691" s="4">
        <v>6.632263</v>
      </c>
      <c r="X691" s="4">
        <v>7.1019807</v>
      </c>
      <c r="Y691" s="4">
        <v>6.8457127</v>
      </c>
      <c r="Z691" s="4">
        <v>6.904949</v>
      </c>
      <c r="AA691" s="4">
        <v>6.908486</v>
      </c>
      <c r="AB691" s="4">
        <v>7.2728066</v>
      </c>
      <c r="AC691" s="4">
        <v>6.6988535</v>
      </c>
      <c r="AD691" s="4" t="s">
        <v>55</v>
      </c>
      <c r="AE691" s="4" t="s">
        <v>55</v>
      </c>
      <c r="AF691" s="4" t="s">
        <v>55</v>
      </c>
      <c r="AG691" s="4" t="s">
        <v>55</v>
      </c>
      <c r="AH691" s="4" t="s">
        <v>55</v>
      </c>
      <c r="AI691" s="4" t="s">
        <v>209</v>
      </c>
      <c r="AJ691" s="4" t="s">
        <v>55</v>
      </c>
      <c r="AK691" s="4" t="s">
        <v>55</v>
      </c>
      <c r="AL691" s="4" t="s">
        <v>55</v>
      </c>
      <c r="AM691" s="4" t="s">
        <v>55</v>
      </c>
      <c r="AN691" s="4" t="s">
        <v>56</v>
      </c>
      <c r="AO691" s="4" t="s">
        <v>2527</v>
      </c>
      <c r="AP691" s="4" t="s">
        <v>2528</v>
      </c>
      <c r="AQ691" s="4" t="s">
        <v>107</v>
      </c>
      <c r="AR691" s="4">
        <v>782</v>
      </c>
      <c r="AS691" s="4" t="s">
        <v>97</v>
      </c>
      <c r="AT691" s="4" t="s">
        <v>67</v>
      </c>
      <c r="AU691" s="4">
        <v>9153787</v>
      </c>
      <c r="AV691" s="4">
        <v>9479275</v>
      </c>
      <c r="AW691" s="4" t="s">
        <v>2529</v>
      </c>
      <c r="AX691" s="4" t="s">
        <v>180</v>
      </c>
      <c r="AY691" s="4" t="s">
        <v>2530</v>
      </c>
      <c r="AZ691" s="4" t="s">
        <v>2528</v>
      </c>
      <c r="BA691" s="4" t="s">
        <v>2531</v>
      </c>
      <c r="BB691" s="4" t="s">
        <v>67</v>
      </c>
      <c r="BC691" s="4">
        <v>9153787</v>
      </c>
      <c r="BD691" s="4">
        <v>9479275</v>
      </c>
    </row>
    <row r="692" s="4" customFormat="1" spans="1:50">
      <c r="A692" s="4" t="s">
        <v>2532</v>
      </c>
      <c r="B692">
        <v>0.026097880436881</v>
      </c>
      <c r="C692">
        <f t="shared" si="30"/>
        <v>1.50071776301768</v>
      </c>
      <c r="D692" s="4">
        <v>227.33345</v>
      </c>
      <c r="E692" s="4">
        <v>151.48314</v>
      </c>
      <c r="F692" s="4">
        <v>7.6211386</v>
      </c>
      <c r="G692" s="4">
        <v>7.286605</v>
      </c>
      <c r="H692" s="4">
        <v>204.43765</v>
      </c>
      <c r="I692" s="4">
        <v>233.24474</v>
      </c>
      <c r="J692" s="4">
        <v>118.10111</v>
      </c>
      <c r="K692" s="4">
        <v>64.41635</v>
      </c>
      <c r="L692" s="4">
        <v>137.21588</v>
      </c>
      <c r="M692" s="4">
        <f t="shared" si="31"/>
        <v>151.483146</v>
      </c>
      <c r="N692" s="4">
        <v>270.7879</v>
      </c>
      <c r="O692" s="4">
        <v>237.37679</v>
      </c>
      <c r="P692" s="4">
        <v>196.53336</v>
      </c>
      <c r="Q692" s="4">
        <v>186.10878</v>
      </c>
      <c r="R692" s="4">
        <v>245.86041</v>
      </c>
      <c r="S692" s="4">
        <f t="shared" si="32"/>
        <v>227.333448</v>
      </c>
      <c r="T692" s="4">
        <v>7.7475033</v>
      </c>
      <c r="U692" s="4">
        <v>7.553798</v>
      </c>
      <c r="V692" s="4">
        <v>7.593055</v>
      </c>
      <c r="W692" s="4">
        <v>7.5450163</v>
      </c>
      <c r="X692" s="4">
        <v>7.6812134</v>
      </c>
      <c r="Y692" s="4">
        <v>7.2989264</v>
      </c>
      <c r="Z692" s="4">
        <v>7.3223305</v>
      </c>
      <c r="AA692" s="4">
        <v>6.720491</v>
      </c>
      <c r="AB692" s="4">
        <v>7.7615924</v>
      </c>
      <c r="AC692" s="4">
        <v>7.314794</v>
      </c>
      <c r="AD692" s="4" t="s">
        <v>55</v>
      </c>
      <c r="AE692" s="4" t="s">
        <v>55</v>
      </c>
      <c r="AF692" s="4" t="s">
        <v>55</v>
      </c>
      <c r="AG692" s="4" t="s">
        <v>55</v>
      </c>
      <c r="AH692" s="4" t="s">
        <v>55</v>
      </c>
      <c r="AI692" s="4" t="s">
        <v>55</v>
      </c>
      <c r="AJ692" s="4" t="s">
        <v>55</v>
      </c>
      <c r="AK692" s="4" t="s">
        <v>55</v>
      </c>
      <c r="AL692" s="4" t="s">
        <v>55</v>
      </c>
      <c r="AM692" s="4" t="s">
        <v>55</v>
      </c>
      <c r="AN692" s="4" t="s">
        <v>56</v>
      </c>
      <c r="AO692" s="4" t="s">
        <v>2533</v>
      </c>
      <c r="AP692" s="4" t="s">
        <v>2422</v>
      </c>
      <c r="AQ692" s="4" t="s">
        <v>59</v>
      </c>
      <c r="AR692" s="4">
        <v>2238</v>
      </c>
      <c r="AS692" s="4" t="s">
        <v>60</v>
      </c>
      <c r="AT692" s="4" t="s">
        <v>67</v>
      </c>
      <c r="AU692" s="4">
        <v>75470710</v>
      </c>
      <c r="AV692" s="4">
        <v>75484108</v>
      </c>
      <c r="AW692" s="4" t="s">
        <v>2534</v>
      </c>
      <c r="AX692" s="4" t="s">
        <v>74</v>
      </c>
    </row>
    <row r="693" s="4" customFormat="1" spans="1:55">
      <c r="A693" s="4" t="s">
        <v>2535</v>
      </c>
      <c r="B693">
        <v>0.00683090532342411</v>
      </c>
      <c r="C693">
        <f t="shared" si="30"/>
        <v>1.49989245581937</v>
      </c>
      <c r="D693" s="4">
        <v>86.61494</v>
      </c>
      <c r="E693" s="4">
        <v>57.74743</v>
      </c>
      <c r="F693" s="4">
        <v>6.282247</v>
      </c>
      <c r="G693" s="4">
        <v>5.9392776</v>
      </c>
      <c r="H693" s="4">
        <v>64.465805</v>
      </c>
      <c r="I693" s="4">
        <v>62.476406</v>
      </c>
      <c r="J693" s="4">
        <v>69.43237</v>
      </c>
      <c r="K693" s="4">
        <v>36.08562</v>
      </c>
      <c r="L693" s="4">
        <v>56.276947</v>
      </c>
      <c r="M693" s="4">
        <f t="shared" si="31"/>
        <v>57.7474296</v>
      </c>
      <c r="N693" s="4">
        <v>97.162895</v>
      </c>
      <c r="O693" s="4">
        <v>71.47445</v>
      </c>
      <c r="P693" s="4">
        <v>100.7414</v>
      </c>
      <c r="Q693" s="4">
        <v>83.882805</v>
      </c>
      <c r="R693" s="4">
        <v>79.81312</v>
      </c>
      <c r="S693" s="4">
        <f t="shared" si="32"/>
        <v>86.614934</v>
      </c>
      <c r="T693" s="4">
        <v>6.267446</v>
      </c>
      <c r="U693" s="4">
        <v>5.739133</v>
      </c>
      <c r="V693" s="4">
        <v>5.9618697</v>
      </c>
      <c r="W693" s="4">
        <v>5.6920886</v>
      </c>
      <c r="X693" s="4">
        <v>6.7588754</v>
      </c>
      <c r="Y693" s="4">
        <v>6.5429535</v>
      </c>
      <c r="Z693" s="4">
        <v>6.2401924</v>
      </c>
      <c r="AA693" s="4">
        <v>5.7605925</v>
      </c>
      <c r="AB693" s="4">
        <v>6.1828523</v>
      </c>
      <c r="AC693" s="4">
        <v>5.9616203</v>
      </c>
      <c r="AD693" s="4" t="s">
        <v>55</v>
      </c>
      <c r="AE693" s="4" t="s">
        <v>55</v>
      </c>
      <c r="AF693" s="4" t="s">
        <v>55</v>
      </c>
      <c r="AG693" s="4" t="s">
        <v>55</v>
      </c>
      <c r="AH693" s="4" t="s">
        <v>55</v>
      </c>
      <c r="AI693" s="4" t="s">
        <v>55</v>
      </c>
      <c r="AJ693" s="4" t="s">
        <v>55</v>
      </c>
      <c r="AK693" s="4" t="s">
        <v>55</v>
      </c>
      <c r="AL693" s="4" t="s">
        <v>55</v>
      </c>
      <c r="AM693" s="4" t="s">
        <v>55</v>
      </c>
      <c r="AN693" s="4" t="s">
        <v>56</v>
      </c>
      <c r="AO693" s="4" t="s">
        <v>2536</v>
      </c>
      <c r="AP693" s="4" t="s">
        <v>2537</v>
      </c>
      <c r="AQ693" s="4" t="s">
        <v>379</v>
      </c>
      <c r="AR693" s="4">
        <v>3166</v>
      </c>
      <c r="AS693" s="4" t="s">
        <v>97</v>
      </c>
      <c r="AT693" s="4" t="s">
        <v>67</v>
      </c>
      <c r="AU693" s="4">
        <v>62781376</v>
      </c>
      <c r="AV693" s="4">
        <v>62825326</v>
      </c>
      <c r="AW693" s="4" t="s">
        <v>2538</v>
      </c>
      <c r="AX693" s="4" t="s">
        <v>381</v>
      </c>
      <c r="AY693" s="4" t="s">
        <v>381</v>
      </c>
      <c r="AZ693" s="4" t="s">
        <v>381</v>
      </c>
      <c r="BA693" s="4" t="s">
        <v>381</v>
      </c>
      <c r="BB693" s="4" t="s">
        <v>381</v>
      </c>
      <c r="BC693" s="4" t="s">
        <v>381</v>
      </c>
    </row>
    <row r="694" s="4" customFormat="1" spans="1:56">
      <c r="A694" s="4" t="s">
        <v>2539</v>
      </c>
      <c r="B694">
        <v>0.0348003473923734</v>
      </c>
      <c r="C694">
        <f t="shared" si="30"/>
        <v>1.47076401143629</v>
      </c>
      <c r="D694" s="4">
        <v>101.46647</v>
      </c>
      <c r="E694" s="4">
        <v>68.98895</v>
      </c>
      <c r="F694" s="4">
        <v>6.486215</v>
      </c>
      <c r="G694" s="4">
        <v>6.205573</v>
      </c>
      <c r="H694" s="4">
        <v>85.683365</v>
      </c>
      <c r="I694" s="4">
        <v>90.228905</v>
      </c>
      <c r="J694" s="4">
        <v>54.483604</v>
      </c>
      <c r="K694" s="4">
        <v>47.779964</v>
      </c>
      <c r="L694" s="4">
        <v>66.76892</v>
      </c>
      <c r="M694" s="4">
        <f t="shared" si="31"/>
        <v>68.9889516</v>
      </c>
      <c r="N694" s="4">
        <v>139.56921</v>
      </c>
      <c r="O694" s="4">
        <v>97.64429</v>
      </c>
      <c r="P694" s="4">
        <v>73.78451</v>
      </c>
      <c r="Q694" s="4">
        <v>103.69351</v>
      </c>
      <c r="R694" s="4">
        <v>92.640816</v>
      </c>
      <c r="S694" s="4">
        <f t="shared" si="32"/>
        <v>101.4664672</v>
      </c>
      <c r="T694" s="4">
        <v>6.7997723</v>
      </c>
      <c r="U694" s="4">
        <v>6.1800632</v>
      </c>
      <c r="V694" s="4">
        <v>6.37794</v>
      </c>
      <c r="W694" s="4">
        <v>6.202771</v>
      </c>
      <c r="X694" s="4">
        <v>6.32981</v>
      </c>
      <c r="Y694" s="4">
        <v>6.197312</v>
      </c>
      <c r="Z694" s="4">
        <v>6.533171</v>
      </c>
      <c r="AA694" s="4">
        <v>6.2322807</v>
      </c>
      <c r="AB694" s="4">
        <v>6.390382</v>
      </c>
      <c r="AC694" s="4">
        <v>6.215437</v>
      </c>
      <c r="AD694" s="4" t="s">
        <v>55</v>
      </c>
      <c r="AE694" s="4" t="s">
        <v>55</v>
      </c>
      <c r="AF694" s="4" t="s">
        <v>55</v>
      </c>
      <c r="AG694" s="4" t="s">
        <v>55</v>
      </c>
      <c r="AH694" s="4" t="s">
        <v>55</v>
      </c>
      <c r="AI694" s="4" t="s">
        <v>55</v>
      </c>
      <c r="AJ694" s="4" t="s">
        <v>55</v>
      </c>
      <c r="AK694" s="4" t="s">
        <v>209</v>
      </c>
      <c r="AL694" s="4" t="s">
        <v>55</v>
      </c>
      <c r="AM694" s="4" t="s">
        <v>55</v>
      </c>
      <c r="AN694" s="4" t="s">
        <v>56</v>
      </c>
      <c r="AO694" s="4" t="s">
        <v>2540</v>
      </c>
      <c r="AP694" s="4" t="s">
        <v>2541</v>
      </c>
      <c r="AQ694" s="4" t="s">
        <v>59</v>
      </c>
      <c r="AR694" s="4">
        <v>4063</v>
      </c>
      <c r="AS694" s="4" t="s">
        <v>157</v>
      </c>
      <c r="AT694" s="4" t="s">
        <v>67</v>
      </c>
      <c r="AU694" s="4">
        <v>103991346</v>
      </c>
      <c r="AV694" s="4">
        <v>103995409</v>
      </c>
      <c r="AW694" s="4" t="s">
        <v>2542</v>
      </c>
      <c r="AX694" s="4" t="s">
        <v>133</v>
      </c>
      <c r="AY694" s="4" t="s">
        <v>2543</v>
      </c>
      <c r="AZ694" s="4" t="s">
        <v>2544</v>
      </c>
      <c r="BA694" s="4" t="s">
        <v>2545</v>
      </c>
      <c r="BB694" s="4" t="s">
        <v>61</v>
      </c>
      <c r="BC694" s="4">
        <v>103995508</v>
      </c>
      <c r="BD694" s="4">
        <v>104003410</v>
      </c>
    </row>
    <row r="695" s="4" customFormat="1" spans="1:56">
      <c r="A695" s="4" t="s">
        <v>2546</v>
      </c>
      <c r="B695">
        <v>0.0420478906087277</v>
      </c>
      <c r="C695">
        <f t="shared" si="30"/>
        <v>1.46451922919831</v>
      </c>
      <c r="D695" s="4">
        <v>62.39036</v>
      </c>
      <c r="E695" s="4">
        <v>42.601257</v>
      </c>
      <c r="F695" s="4">
        <v>5.797787</v>
      </c>
      <c r="G695" s="4">
        <v>5.3800178</v>
      </c>
      <c r="H695" s="4">
        <v>61.086056</v>
      </c>
      <c r="I695" s="4">
        <v>56.634243</v>
      </c>
      <c r="J695" s="4">
        <v>25.11135</v>
      </c>
      <c r="K695" s="4">
        <v>23.491285</v>
      </c>
      <c r="L695" s="4">
        <v>46.683346</v>
      </c>
      <c r="M695" s="4">
        <f t="shared" si="31"/>
        <v>42.601256</v>
      </c>
      <c r="N695" s="4">
        <v>89.08569</v>
      </c>
      <c r="O695" s="4">
        <v>59.797836</v>
      </c>
      <c r="P695" s="4">
        <v>43.11748</v>
      </c>
      <c r="Q695" s="4">
        <v>61.92376</v>
      </c>
      <c r="R695" s="4">
        <v>58.027027</v>
      </c>
      <c r="S695" s="4">
        <f t="shared" si="32"/>
        <v>62.3903586</v>
      </c>
      <c r="T695" s="4">
        <v>6.14782</v>
      </c>
      <c r="U695" s="4">
        <v>5.651285</v>
      </c>
      <c r="V695" s="4">
        <v>5.723499</v>
      </c>
      <c r="W695" s="4">
        <v>5.555655</v>
      </c>
      <c r="X695" s="4">
        <v>5.5614915</v>
      </c>
      <c r="Y695" s="4">
        <v>5.007916</v>
      </c>
      <c r="Z695" s="4">
        <v>5.824296</v>
      </c>
      <c r="AA695" s="4">
        <v>4.9926915</v>
      </c>
      <c r="AB695" s="4">
        <v>5.731829</v>
      </c>
      <c r="AC695" s="4">
        <v>5.692541</v>
      </c>
      <c r="AD695" s="4" t="s">
        <v>55</v>
      </c>
      <c r="AE695" s="4" t="s">
        <v>55</v>
      </c>
      <c r="AF695" s="4" t="s">
        <v>55</v>
      </c>
      <c r="AG695" s="4" t="s">
        <v>55</v>
      </c>
      <c r="AH695" s="4" t="s">
        <v>55</v>
      </c>
      <c r="AI695" s="4" t="s">
        <v>55</v>
      </c>
      <c r="AJ695" s="4" t="s">
        <v>55</v>
      </c>
      <c r="AK695" s="4" t="s">
        <v>55</v>
      </c>
      <c r="AL695" s="4" t="s">
        <v>55</v>
      </c>
      <c r="AM695" s="4" t="s">
        <v>55</v>
      </c>
      <c r="AN695" s="4" t="s">
        <v>56</v>
      </c>
      <c r="AO695" s="4" t="s">
        <v>2547</v>
      </c>
      <c r="AP695" s="4" t="s">
        <v>2548</v>
      </c>
      <c r="AQ695" s="4" t="s">
        <v>71</v>
      </c>
      <c r="AR695" s="4">
        <v>1056</v>
      </c>
      <c r="AS695" s="4" t="s">
        <v>131</v>
      </c>
      <c r="AT695" s="4" t="s">
        <v>61</v>
      </c>
      <c r="AU695" s="4">
        <v>73972949</v>
      </c>
      <c r="AV695" s="4">
        <v>73986225</v>
      </c>
      <c r="AW695" s="4" t="s">
        <v>2549</v>
      </c>
      <c r="AX695" s="4" t="s">
        <v>109</v>
      </c>
      <c r="AY695" s="4" t="s">
        <v>350</v>
      </c>
      <c r="AZ695" s="4" t="s">
        <v>351</v>
      </c>
      <c r="BA695" s="4" t="s">
        <v>352</v>
      </c>
      <c r="BB695" s="4" t="s">
        <v>67</v>
      </c>
      <c r="BC695" s="4">
        <v>73951037</v>
      </c>
      <c r="BD695" s="4">
        <v>74019938</v>
      </c>
    </row>
    <row r="696" s="4" customFormat="1" spans="1:55">
      <c r="A696" s="4" t="s">
        <v>2550</v>
      </c>
      <c r="B696">
        <v>0.0427611540945091</v>
      </c>
      <c r="C696">
        <f t="shared" si="30"/>
        <v>1.43938980539098</v>
      </c>
      <c r="D696" s="4">
        <v>80043.07</v>
      </c>
      <c r="E696" s="4">
        <v>55609.023</v>
      </c>
      <c r="F696" s="4">
        <v>16.144863</v>
      </c>
      <c r="G696" s="4">
        <v>15.728355</v>
      </c>
      <c r="H696" s="4">
        <v>27891.613</v>
      </c>
      <c r="I696" s="4">
        <v>87858.45</v>
      </c>
      <c r="J696" s="4">
        <v>70563.484</v>
      </c>
      <c r="K696" s="4">
        <v>19675.094</v>
      </c>
      <c r="L696" s="4">
        <v>72056.49</v>
      </c>
      <c r="M696" s="4">
        <f t="shared" si="31"/>
        <v>55609.0262</v>
      </c>
      <c r="N696" s="4">
        <v>62286.38</v>
      </c>
      <c r="O696" s="4">
        <v>83380.79</v>
      </c>
      <c r="P696" s="4">
        <v>99385.39</v>
      </c>
      <c r="Q696" s="4">
        <v>52711.047</v>
      </c>
      <c r="R696" s="4">
        <v>102451.72</v>
      </c>
      <c r="S696" s="4">
        <f t="shared" si="32"/>
        <v>80043.0654</v>
      </c>
      <c r="T696" s="4">
        <v>15.703599</v>
      </c>
      <c r="U696" s="4">
        <v>14.844467</v>
      </c>
      <c r="V696" s="4">
        <v>16.234877</v>
      </c>
      <c r="W696" s="4">
        <v>16.268204</v>
      </c>
      <c r="X696" s="4">
        <v>16.603458</v>
      </c>
      <c r="Y696" s="4">
        <v>16.211975</v>
      </c>
      <c r="Z696" s="4">
        <v>15.498274</v>
      </c>
      <c r="AA696" s="4">
        <v>15.01878</v>
      </c>
      <c r="AB696" s="4">
        <v>16.684103</v>
      </c>
      <c r="AC696" s="4">
        <v>16.29835</v>
      </c>
      <c r="AD696" s="4" t="s">
        <v>55</v>
      </c>
      <c r="AE696" s="4" t="s">
        <v>55</v>
      </c>
      <c r="AF696" s="4" t="s">
        <v>55</v>
      </c>
      <c r="AG696" s="4" t="s">
        <v>209</v>
      </c>
      <c r="AH696" s="4" t="s">
        <v>55</v>
      </c>
      <c r="AI696" s="4" t="s">
        <v>55</v>
      </c>
      <c r="AJ696" s="4" t="s">
        <v>55</v>
      </c>
      <c r="AK696" s="4" t="s">
        <v>55</v>
      </c>
      <c r="AL696" s="4" t="s">
        <v>55</v>
      </c>
      <c r="AM696" s="4" t="s">
        <v>55</v>
      </c>
      <c r="AN696" s="4" t="s">
        <v>56</v>
      </c>
      <c r="AO696" s="4" t="s">
        <v>2551</v>
      </c>
      <c r="AP696" s="4" t="s">
        <v>2552</v>
      </c>
      <c r="AQ696" s="4" t="s">
        <v>379</v>
      </c>
      <c r="AR696" s="4">
        <v>348</v>
      </c>
      <c r="AS696" s="4" t="s">
        <v>413</v>
      </c>
      <c r="AT696" s="4" t="s">
        <v>67</v>
      </c>
      <c r="AU696" s="4">
        <v>114135201</v>
      </c>
      <c r="AV696" s="4">
        <v>114135549</v>
      </c>
      <c r="AW696" s="4" t="s">
        <v>2553</v>
      </c>
      <c r="AX696" s="4" t="s">
        <v>381</v>
      </c>
      <c r="AY696" s="4" t="s">
        <v>381</v>
      </c>
      <c r="AZ696" s="4" t="s">
        <v>381</v>
      </c>
      <c r="BA696" s="4" t="s">
        <v>381</v>
      </c>
      <c r="BB696" s="4" t="s">
        <v>381</v>
      </c>
      <c r="BC696" s="4" t="s">
        <v>381</v>
      </c>
    </row>
    <row r="697" s="4" customFormat="1" spans="1:56">
      <c r="A697" s="4" t="s">
        <v>2554</v>
      </c>
      <c r="B697">
        <v>0.0314478621222942</v>
      </c>
      <c r="C697">
        <f t="shared" si="30"/>
        <v>1.43050036156061</v>
      </c>
      <c r="D697" s="4">
        <v>75.166824</v>
      </c>
      <c r="E697" s="4">
        <v>52.545826</v>
      </c>
      <c r="F697" s="4">
        <v>6.0479555</v>
      </c>
      <c r="G697" s="4">
        <v>5.7561297</v>
      </c>
      <c r="H697" s="4">
        <v>73.963356</v>
      </c>
      <c r="I697" s="4">
        <v>67.92163</v>
      </c>
      <c r="J697" s="4">
        <v>41.992</v>
      </c>
      <c r="K697" s="4">
        <v>30.264692</v>
      </c>
      <c r="L697" s="4">
        <v>48.587437</v>
      </c>
      <c r="M697" s="4">
        <f t="shared" si="31"/>
        <v>52.545823</v>
      </c>
      <c r="N697" s="4">
        <v>107.040184</v>
      </c>
      <c r="O697" s="4">
        <v>85.66986</v>
      </c>
      <c r="P697" s="4">
        <v>50.28784</v>
      </c>
      <c r="Q697" s="4">
        <v>64.45778</v>
      </c>
      <c r="R697" s="4">
        <v>68.37843</v>
      </c>
      <c r="S697" s="4">
        <f t="shared" si="32"/>
        <v>75.1668188</v>
      </c>
      <c r="T697" s="4">
        <v>6.407954</v>
      </c>
      <c r="U697" s="4">
        <v>5.9541807</v>
      </c>
      <c r="V697" s="4">
        <v>6.201929</v>
      </c>
      <c r="W697" s="4">
        <v>5.814883</v>
      </c>
      <c r="X697" s="4">
        <v>5.7840466</v>
      </c>
      <c r="Y697" s="4">
        <v>5.81123</v>
      </c>
      <c r="Z697" s="4">
        <v>5.877502</v>
      </c>
      <c r="AA697" s="4">
        <v>5.448634</v>
      </c>
      <c r="AB697" s="4">
        <v>5.9683466</v>
      </c>
      <c r="AC697" s="4">
        <v>5.7517185</v>
      </c>
      <c r="AD697" s="4" t="s">
        <v>55</v>
      </c>
      <c r="AE697" s="4" t="s">
        <v>55</v>
      </c>
      <c r="AF697" s="4" t="s">
        <v>55</v>
      </c>
      <c r="AG697" s="4" t="s">
        <v>55</v>
      </c>
      <c r="AH697" s="4" t="s">
        <v>55</v>
      </c>
      <c r="AI697" s="4" t="s">
        <v>55</v>
      </c>
      <c r="AJ697" s="4" t="s">
        <v>55</v>
      </c>
      <c r="AK697" s="4" t="s">
        <v>55</v>
      </c>
      <c r="AL697" s="4" t="s">
        <v>55</v>
      </c>
      <c r="AM697" s="4" t="s">
        <v>55</v>
      </c>
      <c r="AN697" s="4" t="s">
        <v>56</v>
      </c>
      <c r="AO697" s="4" t="s">
        <v>2555</v>
      </c>
      <c r="AP697" s="4" t="s">
        <v>2556</v>
      </c>
      <c r="AQ697" s="4" t="s">
        <v>59</v>
      </c>
      <c r="AR697" s="4">
        <v>4226</v>
      </c>
      <c r="AS697" s="4" t="s">
        <v>1684</v>
      </c>
      <c r="AT697" s="4" t="s">
        <v>67</v>
      </c>
      <c r="AU697" s="4">
        <v>19405447</v>
      </c>
      <c r="AV697" s="4">
        <v>19411367</v>
      </c>
      <c r="AW697" s="4" t="s">
        <v>2557</v>
      </c>
      <c r="AX697" s="4" t="s">
        <v>109</v>
      </c>
      <c r="AY697" s="4" t="s">
        <v>2558</v>
      </c>
      <c r="AZ697" s="4" t="s">
        <v>2559</v>
      </c>
      <c r="BA697" s="4" t="s">
        <v>2560</v>
      </c>
      <c r="BB697" s="4" t="s">
        <v>61</v>
      </c>
      <c r="BC697" s="4">
        <v>19321544</v>
      </c>
      <c r="BD697" s="4">
        <v>19450912</v>
      </c>
    </row>
    <row r="698" s="4" customFormat="1" spans="1:50">
      <c r="A698" s="4" t="s">
        <v>2561</v>
      </c>
      <c r="B698">
        <v>0.0445483490463164</v>
      </c>
      <c r="C698">
        <f t="shared" si="30"/>
        <v>1.41077936821192</v>
      </c>
      <c r="D698" s="4">
        <v>91.69536</v>
      </c>
      <c r="E698" s="4">
        <v>64.99624</v>
      </c>
      <c r="F698" s="4">
        <v>6.349997</v>
      </c>
      <c r="G698" s="4">
        <v>6.092781</v>
      </c>
      <c r="H698" s="4">
        <v>86.400696</v>
      </c>
      <c r="I698" s="4">
        <v>86.4728</v>
      </c>
      <c r="J698" s="4">
        <v>38.60676</v>
      </c>
      <c r="K698" s="4">
        <v>48.140686</v>
      </c>
      <c r="L698" s="4">
        <v>65.360275</v>
      </c>
      <c r="M698" s="4">
        <f t="shared" si="31"/>
        <v>64.9962434</v>
      </c>
      <c r="N698" s="4">
        <v>114.19739</v>
      </c>
      <c r="O698" s="4">
        <v>82.59524</v>
      </c>
      <c r="P698" s="4">
        <v>68.292946</v>
      </c>
      <c r="Q698" s="4">
        <v>104.99929</v>
      </c>
      <c r="R698" s="4">
        <v>88.39193</v>
      </c>
      <c r="S698" s="4">
        <f t="shared" si="32"/>
        <v>91.6953592</v>
      </c>
      <c r="T698" s="4">
        <v>6.503636</v>
      </c>
      <c r="U698" s="4">
        <v>6.195333</v>
      </c>
      <c r="V698" s="4">
        <v>6.150306</v>
      </c>
      <c r="W698" s="4">
        <v>6.148722</v>
      </c>
      <c r="X698" s="4">
        <v>6.2208347</v>
      </c>
      <c r="Y698" s="4">
        <v>5.6901975</v>
      </c>
      <c r="Z698" s="4">
        <v>6.550517</v>
      </c>
      <c r="AA698" s="4">
        <v>6.2461834</v>
      </c>
      <c r="AB698" s="4">
        <v>6.3246922</v>
      </c>
      <c r="AC698" s="4">
        <v>6.1834707</v>
      </c>
      <c r="AD698" s="4" t="s">
        <v>55</v>
      </c>
      <c r="AE698" s="4" t="s">
        <v>55</v>
      </c>
      <c r="AF698" s="4" t="s">
        <v>55</v>
      </c>
      <c r="AG698" s="4" t="s">
        <v>55</v>
      </c>
      <c r="AH698" s="4" t="s">
        <v>55</v>
      </c>
      <c r="AI698" s="4" t="s">
        <v>55</v>
      </c>
      <c r="AJ698" s="4" t="s">
        <v>55</v>
      </c>
      <c r="AK698" s="4" t="s">
        <v>55</v>
      </c>
      <c r="AL698" s="4" t="s">
        <v>55</v>
      </c>
      <c r="AM698" s="4" t="s">
        <v>55</v>
      </c>
      <c r="AN698" s="4" t="s">
        <v>56</v>
      </c>
      <c r="AO698" s="4" t="s">
        <v>2562</v>
      </c>
      <c r="AP698" s="4" t="s">
        <v>2563</v>
      </c>
      <c r="AQ698" s="4" t="s">
        <v>71</v>
      </c>
      <c r="AR698" s="4">
        <v>6506</v>
      </c>
      <c r="AS698" s="4" t="s">
        <v>413</v>
      </c>
      <c r="AT698" s="4" t="s">
        <v>61</v>
      </c>
      <c r="AU698" s="4">
        <v>124571421</v>
      </c>
      <c r="AV698" s="4">
        <v>124589231</v>
      </c>
      <c r="AW698" s="4" t="s">
        <v>2564</v>
      </c>
      <c r="AX698" s="4" t="s">
        <v>74</v>
      </c>
    </row>
    <row r="699" s="4" customFormat="1" spans="1:50">
      <c r="A699" s="4" t="s">
        <v>2565</v>
      </c>
      <c r="B699">
        <v>0.0339521909285351</v>
      </c>
      <c r="C699">
        <f t="shared" si="30"/>
        <v>1.37778233385432</v>
      </c>
      <c r="D699" s="4">
        <v>46.043583</v>
      </c>
      <c r="E699" s="4">
        <v>33.418617</v>
      </c>
      <c r="F699" s="4">
        <v>5.398227</v>
      </c>
      <c r="G699" s="4">
        <v>5.0869293</v>
      </c>
      <c r="H699" s="4">
        <v>39.22429</v>
      </c>
      <c r="I699" s="4">
        <v>41.979122</v>
      </c>
      <c r="J699" s="4">
        <v>25.987272</v>
      </c>
      <c r="K699" s="4">
        <v>22.743492</v>
      </c>
      <c r="L699" s="4">
        <v>37.15891</v>
      </c>
      <c r="M699" s="4">
        <f t="shared" si="31"/>
        <v>33.4186172</v>
      </c>
      <c r="N699" s="4">
        <v>45.34485</v>
      </c>
      <c r="O699" s="4">
        <v>60.369267</v>
      </c>
      <c r="P699" s="4">
        <v>42.273827</v>
      </c>
      <c r="Q699" s="4">
        <v>34.726376</v>
      </c>
      <c r="R699" s="4">
        <v>47.503582</v>
      </c>
      <c r="S699" s="4">
        <f t="shared" si="32"/>
        <v>46.0435804</v>
      </c>
      <c r="T699" s="4">
        <v>5.221735</v>
      </c>
      <c r="U699" s="4">
        <v>4.9242644</v>
      </c>
      <c r="V699" s="4">
        <v>5.737739</v>
      </c>
      <c r="W699" s="4">
        <v>5.1468444</v>
      </c>
      <c r="X699" s="4">
        <v>5.534028</v>
      </c>
      <c r="Y699" s="4">
        <v>5.065069</v>
      </c>
      <c r="Z699" s="4">
        <v>5.0481586</v>
      </c>
      <c r="AA699" s="4">
        <v>4.9352455</v>
      </c>
      <c r="AB699" s="4">
        <v>5.4494767</v>
      </c>
      <c r="AC699" s="4">
        <v>5.363223</v>
      </c>
      <c r="AD699" s="4" t="s">
        <v>55</v>
      </c>
      <c r="AE699" s="4" t="s">
        <v>55</v>
      </c>
      <c r="AF699" s="4" t="s">
        <v>55</v>
      </c>
      <c r="AG699" s="4" t="s">
        <v>55</v>
      </c>
      <c r="AH699" s="4" t="s">
        <v>55</v>
      </c>
      <c r="AI699" s="4" t="s">
        <v>55</v>
      </c>
      <c r="AJ699" s="4" t="s">
        <v>55</v>
      </c>
      <c r="AK699" s="4" t="s">
        <v>55</v>
      </c>
      <c r="AL699" s="4" t="s">
        <v>55</v>
      </c>
      <c r="AM699" s="4" t="s">
        <v>55</v>
      </c>
      <c r="AN699" s="4" t="s">
        <v>56</v>
      </c>
      <c r="AO699" s="4" t="s">
        <v>2566</v>
      </c>
      <c r="AP699" s="4" t="s">
        <v>2567</v>
      </c>
      <c r="AQ699" s="4" t="s">
        <v>162</v>
      </c>
      <c r="AR699" s="4">
        <v>366</v>
      </c>
      <c r="AS699" s="4" t="s">
        <v>60</v>
      </c>
      <c r="AT699" s="4" t="s">
        <v>67</v>
      </c>
      <c r="AU699" s="4">
        <v>24079060</v>
      </c>
      <c r="AV699" s="4">
        <v>24086331</v>
      </c>
      <c r="AW699" s="4" t="s">
        <v>2568</v>
      </c>
      <c r="AX699" s="4" t="s">
        <v>74</v>
      </c>
    </row>
    <row r="700" s="4" customFormat="1" spans="1:56">
      <c r="A700" s="4" t="s">
        <v>2569</v>
      </c>
      <c r="B700">
        <v>0.00625726896958849</v>
      </c>
      <c r="C700">
        <f t="shared" si="30"/>
        <v>1.29964472946887</v>
      </c>
      <c r="D700" s="4">
        <v>46.286777</v>
      </c>
      <c r="E700" s="4">
        <v>35.614944</v>
      </c>
      <c r="F700" s="4">
        <v>5.4275947</v>
      </c>
      <c r="G700" s="4">
        <v>5.211629</v>
      </c>
      <c r="H700" s="4">
        <v>43.664967</v>
      </c>
      <c r="I700" s="4">
        <v>43.005104</v>
      </c>
      <c r="J700" s="4">
        <v>28.036339</v>
      </c>
      <c r="K700" s="4">
        <v>27.696133</v>
      </c>
      <c r="L700" s="4">
        <v>35.672176</v>
      </c>
      <c r="M700" s="4">
        <f t="shared" si="31"/>
        <v>35.6149438</v>
      </c>
      <c r="N700" s="4">
        <v>49.562088</v>
      </c>
      <c r="O700" s="4">
        <v>45.32495</v>
      </c>
      <c r="P700" s="4">
        <v>41.4687</v>
      </c>
      <c r="Q700" s="4">
        <v>49.849422</v>
      </c>
      <c r="R700" s="4">
        <v>45.22871</v>
      </c>
      <c r="S700" s="4">
        <f t="shared" si="32"/>
        <v>46.286774</v>
      </c>
      <c r="T700" s="4">
        <v>5.3430223</v>
      </c>
      <c r="U700" s="4">
        <v>5.1063538</v>
      </c>
      <c r="V700" s="4">
        <v>5.363223</v>
      </c>
      <c r="W700" s="4">
        <v>5.178544</v>
      </c>
      <c r="X700" s="4">
        <v>5.509669</v>
      </c>
      <c r="Y700" s="4">
        <v>5.183031</v>
      </c>
      <c r="Z700" s="4">
        <v>5.5377073</v>
      </c>
      <c r="AA700" s="4">
        <v>5.2850127</v>
      </c>
      <c r="AB700" s="4">
        <v>5.384353</v>
      </c>
      <c r="AC700" s="4">
        <v>5.3052044</v>
      </c>
      <c r="AD700" s="4" t="s">
        <v>55</v>
      </c>
      <c r="AE700" s="4" t="s">
        <v>55</v>
      </c>
      <c r="AF700" s="4" t="s">
        <v>55</v>
      </c>
      <c r="AG700" s="4" t="s">
        <v>55</v>
      </c>
      <c r="AH700" s="4" t="s">
        <v>55</v>
      </c>
      <c r="AI700" s="4" t="s">
        <v>55</v>
      </c>
      <c r="AJ700" s="4" t="s">
        <v>55</v>
      </c>
      <c r="AK700" s="4" t="s">
        <v>55</v>
      </c>
      <c r="AL700" s="4" t="s">
        <v>55</v>
      </c>
      <c r="AM700" s="4" t="s">
        <v>55</v>
      </c>
      <c r="AN700" s="4" t="s">
        <v>56</v>
      </c>
      <c r="AO700" s="4" t="s">
        <v>2570</v>
      </c>
      <c r="AP700" s="4" t="s">
        <v>2571</v>
      </c>
      <c r="AQ700" s="4" t="s">
        <v>59</v>
      </c>
      <c r="AR700" s="4">
        <v>1958</v>
      </c>
      <c r="AS700" s="4" t="s">
        <v>163</v>
      </c>
      <c r="AT700" s="4" t="s">
        <v>61</v>
      </c>
      <c r="AU700" s="4">
        <v>56224637</v>
      </c>
      <c r="AV700" s="4">
        <v>56230030</v>
      </c>
      <c r="AW700" s="4" t="s">
        <v>2572</v>
      </c>
      <c r="AX700" s="4" t="s">
        <v>63</v>
      </c>
      <c r="AY700" s="4" t="s">
        <v>2573</v>
      </c>
      <c r="AZ700" s="4" t="s">
        <v>2574</v>
      </c>
      <c r="BA700" s="4" t="s">
        <v>2575</v>
      </c>
      <c r="BB700" s="4" t="s">
        <v>67</v>
      </c>
      <c r="BC700" s="4">
        <v>56229213</v>
      </c>
      <c r="BD700" s="4">
        <v>56236735</v>
      </c>
    </row>
    <row r="701" s="4" customFormat="1" spans="1:50">
      <c r="A701" s="4" t="s">
        <v>2576</v>
      </c>
      <c r="B701">
        <v>0.0145814830900898</v>
      </c>
      <c r="C701">
        <f t="shared" si="30"/>
        <v>1.25418868962347</v>
      </c>
      <c r="D701" s="4">
        <v>1237.6711</v>
      </c>
      <c r="E701" s="4">
        <v>986.8301</v>
      </c>
      <c r="F701" s="4">
        <v>10.016409</v>
      </c>
      <c r="G701" s="4">
        <v>10.152633</v>
      </c>
      <c r="H701" s="4">
        <v>995.817</v>
      </c>
      <c r="I701" s="4">
        <v>1358.7738</v>
      </c>
      <c r="J701" s="4">
        <v>804.4449</v>
      </c>
      <c r="K701" s="4">
        <v>686.1855</v>
      </c>
      <c r="L701" s="4">
        <v>1088.9293</v>
      </c>
      <c r="M701" s="4">
        <f t="shared" si="31"/>
        <v>986.8301</v>
      </c>
      <c r="N701" s="4">
        <v>1210.9946</v>
      </c>
      <c r="O701" s="4">
        <v>1228.5128</v>
      </c>
      <c r="P701" s="4">
        <v>1010.43085</v>
      </c>
      <c r="Q701" s="4">
        <v>1267.2711</v>
      </c>
      <c r="R701" s="4">
        <v>1471.1464</v>
      </c>
      <c r="S701" s="4">
        <f t="shared" si="32"/>
        <v>1237.67115</v>
      </c>
      <c r="T701" s="4">
        <v>9.876453</v>
      </c>
      <c r="U701" s="4">
        <v>9.960163</v>
      </c>
      <c r="V701" s="4">
        <v>9.907791</v>
      </c>
      <c r="W701" s="4">
        <v>10.091097</v>
      </c>
      <c r="X701" s="4">
        <v>9.981892</v>
      </c>
      <c r="Y701" s="4">
        <v>10.018662</v>
      </c>
      <c r="Z701" s="4">
        <v>10.021587</v>
      </c>
      <c r="AA701" s="4">
        <v>10.237374</v>
      </c>
      <c r="AB701" s="4">
        <v>10.294323</v>
      </c>
      <c r="AC701" s="4">
        <v>10.455869</v>
      </c>
      <c r="AD701" s="4" t="s">
        <v>55</v>
      </c>
      <c r="AE701" s="4" t="s">
        <v>55</v>
      </c>
      <c r="AF701" s="4" t="s">
        <v>209</v>
      </c>
      <c r="AG701" s="4" t="s">
        <v>55</v>
      </c>
      <c r="AH701" s="4" t="s">
        <v>55</v>
      </c>
      <c r="AI701" s="4" t="s">
        <v>55</v>
      </c>
      <c r="AJ701" s="4" t="s">
        <v>55</v>
      </c>
      <c r="AK701" s="4" t="s">
        <v>55</v>
      </c>
      <c r="AL701" s="4" t="s">
        <v>55</v>
      </c>
      <c r="AM701" s="4" t="s">
        <v>55</v>
      </c>
      <c r="AN701" s="4" t="s">
        <v>56</v>
      </c>
      <c r="AO701" s="4" t="s">
        <v>2577</v>
      </c>
      <c r="AP701" s="4" t="s">
        <v>2578</v>
      </c>
      <c r="AQ701" s="4" t="s">
        <v>107</v>
      </c>
      <c r="AR701" s="4">
        <v>1779</v>
      </c>
      <c r="AS701" s="4" t="s">
        <v>78</v>
      </c>
      <c r="AT701" s="4" t="s">
        <v>67</v>
      </c>
      <c r="AU701" s="4">
        <v>803450</v>
      </c>
      <c r="AV701" s="4">
        <v>812182</v>
      </c>
      <c r="AW701" s="4" t="s">
        <v>2579</v>
      </c>
      <c r="AX701" s="4" t="s">
        <v>74</v>
      </c>
    </row>
    <row r="702" s="4" customFormat="1" spans="1:50">
      <c r="A702" s="4" t="s">
        <v>2580</v>
      </c>
      <c r="B702">
        <v>0.0378396493231007</v>
      </c>
      <c r="C702">
        <f t="shared" si="30"/>
        <v>1.22001506128313</v>
      </c>
      <c r="D702" s="4">
        <v>1080.2418</v>
      </c>
      <c r="E702" s="4">
        <v>885.4332</v>
      </c>
      <c r="F702" s="4">
        <v>9.831259</v>
      </c>
      <c r="G702" s="4">
        <v>9.999975</v>
      </c>
      <c r="H702" s="4">
        <v>944.2164</v>
      </c>
      <c r="I702" s="4">
        <v>1108.0679</v>
      </c>
      <c r="J702" s="4">
        <v>712.99536</v>
      </c>
      <c r="K702" s="4">
        <v>611.0695</v>
      </c>
      <c r="L702" s="4">
        <v>1050.8168</v>
      </c>
      <c r="M702" s="4">
        <f t="shared" si="31"/>
        <v>885.433192</v>
      </c>
      <c r="N702" s="4">
        <v>1100.6393</v>
      </c>
      <c r="O702" s="4">
        <v>1049.6559</v>
      </c>
      <c r="P702" s="4">
        <v>885.39435</v>
      </c>
      <c r="Q702" s="4">
        <v>1083.8958</v>
      </c>
      <c r="R702" s="4">
        <v>1281.6238</v>
      </c>
      <c r="S702" s="4">
        <f t="shared" si="32"/>
        <v>1080.24183</v>
      </c>
      <c r="T702" s="4">
        <v>9.737989</v>
      </c>
      <c r="U702" s="4">
        <v>9.870557</v>
      </c>
      <c r="V702" s="4">
        <v>9.710115</v>
      </c>
      <c r="W702" s="4">
        <v>9.791</v>
      </c>
      <c r="X702" s="4">
        <v>9.8040695</v>
      </c>
      <c r="Y702" s="4">
        <v>9.837389</v>
      </c>
      <c r="Z702" s="4">
        <v>9.798907</v>
      </c>
      <c r="AA702" s="4">
        <v>10.095979</v>
      </c>
      <c r="AB702" s="4">
        <v>10.105212</v>
      </c>
      <c r="AC702" s="4">
        <v>10.404953</v>
      </c>
      <c r="AD702" s="4" t="s">
        <v>55</v>
      </c>
      <c r="AE702" s="4" t="s">
        <v>55</v>
      </c>
      <c r="AF702" s="4" t="s">
        <v>55</v>
      </c>
      <c r="AG702" s="4" t="s">
        <v>55</v>
      </c>
      <c r="AH702" s="4" t="s">
        <v>55</v>
      </c>
      <c r="AI702" s="4" t="s">
        <v>55</v>
      </c>
      <c r="AJ702" s="4" t="s">
        <v>55</v>
      </c>
      <c r="AK702" s="4" t="s">
        <v>55</v>
      </c>
      <c r="AL702" s="4" t="s">
        <v>55</v>
      </c>
      <c r="AM702" s="4" t="s">
        <v>55</v>
      </c>
      <c r="AN702" s="4" t="s">
        <v>56</v>
      </c>
      <c r="AO702" s="4" t="s">
        <v>2581</v>
      </c>
      <c r="AP702" s="4" t="s">
        <v>2578</v>
      </c>
      <c r="AQ702" s="4" t="s">
        <v>59</v>
      </c>
      <c r="AR702" s="4">
        <v>504</v>
      </c>
      <c r="AS702" s="4" t="s">
        <v>78</v>
      </c>
      <c r="AT702" s="4" t="s">
        <v>67</v>
      </c>
      <c r="AU702" s="4">
        <v>803619</v>
      </c>
      <c r="AV702" s="4">
        <v>805581</v>
      </c>
      <c r="AW702" s="4" t="s">
        <v>2582</v>
      </c>
      <c r="AX702" s="4" t="s">
        <v>74</v>
      </c>
    </row>
    <row r="703" s="4" customFormat="1" spans="1:50">
      <c r="A703" s="4" t="s">
        <v>2583</v>
      </c>
      <c r="B703">
        <v>0.0448753309476672</v>
      </c>
      <c r="C703">
        <f t="shared" si="30"/>
        <v>1.19232631664988</v>
      </c>
      <c r="D703" s="4">
        <v>7174.7954</v>
      </c>
      <c r="E703" s="4">
        <v>6017.476</v>
      </c>
      <c r="F703" s="4">
        <v>12.473396</v>
      </c>
      <c r="G703" s="4">
        <v>12.760036</v>
      </c>
      <c r="H703" s="4">
        <v>6459.0293</v>
      </c>
      <c r="I703" s="4">
        <v>8353.487</v>
      </c>
      <c r="J703" s="4">
        <v>6706.351</v>
      </c>
      <c r="K703" s="4">
        <v>4739.446</v>
      </c>
      <c r="L703" s="4">
        <v>3829.0684</v>
      </c>
      <c r="M703" s="4">
        <f t="shared" si="31"/>
        <v>6017.47634</v>
      </c>
      <c r="N703" s="4">
        <v>6722.885</v>
      </c>
      <c r="O703" s="4">
        <v>7585.2593</v>
      </c>
      <c r="P703" s="4">
        <v>6728.527</v>
      </c>
      <c r="Q703" s="4">
        <v>10959.427</v>
      </c>
      <c r="R703" s="4">
        <v>3877.8787</v>
      </c>
      <c r="S703" s="4">
        <f t="shared" si="32"/>
        <v>7174.7954</v>
      </c>
      <c r="T703" s="4">
        <v>12.301486</v>
      </c>
      <c r="U703" s="4">
        <v>12.69796</v>
      </c>
      <c r="V703" s="4">
        <v>12.604133</v>
      </c>
      <c r="W703" s="4">
        <v>12.789964</v>
      </c>
      <c r="X703" s="4">
        <v>12.6553545</v>
      </c>
      <c r="Y703" s="4">
        <v>13.021866</v>
      </c>
      <c r="Z703" s="4">
        <v>13.095713</v>
      </c>
      <c r="AA703" s="4">
        <v>13.050556</v>
      </c>
      <c r="AB703" s="4">
        <v>11.710291</v>
      </c>
      <c r="AC703" s="4">
        <v>12.239839</v>
      </c>
      <c r="AD703" s="4" t="s">
        <v>55</v>
      </c>
      <c r="AE703" s="4" t="s">
        <v>55</v>
      </c>
      <c r="AF703" s="4" t="s">
        <v>55</v>
      </c>
      <c r="AG703" s="4" t="s">
        <v>55</v>
      </c>
      <c r="AH703" s="4" t="s">
        <v>55</v>
      </c>
      <c r="AI703" s="4" t="s">
        <v>55</v>
      </c>
      <c r="AJ703" s="4" t="s">
        <v>55</v>
      </c>
      <c r="AK703" s="4" t="s">
        <v>55</v>
      </c>
      <c r="AL703" s="4" t="s">
        <v>55</v>
      </c>
      <c r="AM703" s="4" t="s">
        <v>55</v>
      </c>
      <c r="AN703" s="4" t="s">
        <v>56</v>
      </c>
      <c r="AO703" s="4" t="s">
        <v>2584</v>
      </c>
      <c r="AP703" s="4" t="s">
        <v>2585</v>
      </c>
      <c r="AQ703" s="4" t="s">
        <v>71</v>
      </c>
      <c r="AR703" s="4">
        <v>2057</v>
      </c>
      <c r="AS703" s="4" t="s">
        <v>78</v>
      </c>
      <c r="AT703" s="4" t="s">
        <v>67</v>
      </c>
      <c r="AU703" s="4">
        <v>21749600</v>
      </c>
      <c r="AV703" s="4">
        <v>21754300</v>
      </c>
      <c r="AW703" s="4" t="s">
        <v>2586</v>
      </c>
      <c r="AX703" s="4" t="s">
        <v>74</v>
      </c>
    </row>
    <row r="704" s="4" customFormat="1" spans="1:50">
      <c r="A704" s="4" t="s">
        <v>2587</v>
      </c>
      <c r="B704">
        <v>0.0286237958472487</v>
      </c>
      <c r="C704">
        <f t="shared" si="30"/>
        <v>1.17928268571533</v>
      </c>
      <c r="D704" s="4">
        <v>980.9911</v>
      </c>
      <c r="E704" s="4">
        <v>831.8541</v>
      </c>
      <c r="F704" s="4">
        <v>9.691287</v>
      </c>
      <c r="G704" s="4">
        <v>9.897279</v>
      </c>
      <c r="H704" s="4">
        <v>889.6337</v>
      </c>
      <c r="I704" s="4">
        <v>1053.672</v>
      </c>
      <c r="J704" s="4">
        <v>671.541</v>
      </c>
      <c r="K704" s="4">
        <v>538.3822</v>
      </c>
      <c r="L704" s="4">
        <v>1006.0414</v>
      </c>
      <c r="M704" s="4">
        <f t="shared" si="31"/>
        <v>831.85406</v>
      </c>
      <c r="N704" s="4">
        <v>964.3825</v>
      </c>
      <c r="O704" s="4">
        <v>1033.382</v>
      </c>
      <c r="P704" s="4">
        <v>779.5057</v>
      </c>
      <c r="Q704" s="4">
        <v>953.70605</v>
      </c>
      <c r="R704" s="4">
        <v>1173.9792</v>
      </c>
      <c r="S704" s="4">
        <f t="shared" si="32"/>
        <v>980.99109</v>
      </c>
      <c r="T704" s="4">
        <v>9.559212</v>
      </c>
      <c r="U704" s="4">
        <v>9.777302</v>
      </c>
      <c r="V704" s="4">
        <v>9.688479</v>
      </c>
      <c r="W704" s="4">
        <v>9.712328</v>
      </c>
      <c r="X704" s="4">
        <v>9.627981</v>
      </c>
      <c r="Y704" s="4">
        <v>9.746268</v>
      </c>
      <c r="Z704" s="4">
        <v>9.604449</v>
      </c>
      <c r="AA704" s="4">
        <v>9.912088</v>
      </c>
      <c r="AB704" s="4">
        <v>9.976315</v>
      </c>
      <c r="AC704" s="4">
        <v>10.338406</v>
      </c>
      <c r="AD704" s="4" t="s">
        <v>55</v>
      </c>
      <c r="AE704" s="4" t="s">
        <v>55</v>
      </c>
      <c r="AF704" s="4" t="s">
        <v>55</v>
      </c>
      <c r="AG704" s="4" t="s">
        <v>55</v>
      </c>
      <c r="AH704" s="4" t="s">
        <v>55</v>
      </c>
      <c r="AI704" s="4" t="s">
        <v>55</v>
      </c>
      <c r="AJ704" s="4" t="s">
        <v>55</v>
      </c>
      <c r="AK704" s="4" t="s">
        <v>55</v>
      </c>
      <c r="AL704" s="4" t="s">
        <v>55</v>
      </c>
      <c r="AM704" s="4" t="s">
        <v>55</v>
      </c>
      <c r="AN704" s="4" t="s">
        <v>56</v>
      </c>
      <c r="AO704" s="4" t="s">
        <v>2588</v>
      </c>
      <c r="AP704" s="4" t="s">
        <v>2578</v>
      </c>
      <c r="AQ704" s="4" t="s">
        <v>59</v>
      </c>
      <c r="AR704" s="4">
        <v>446</v>
      </c>
      <c r="AS704" s="4" t="s">
        <v>78</v>
      </c>
      <c r="AT704" s="4" t="s">
        <v>67</v>
      </c>
      <c r="AU704" s="4">
        <v>803782</v>
      </c>
      <c r="AV704" s="4">
        <v>812182</v>
      </c>
      <c r="AW704" s="4" t="s">
        <v>2589</v>
      </c>
      <c r="AX704" s="4" t="s">
        <v>74</v>
      </c>
    </row>
    <row r="705" s="4" customFormat="1" spans="1:50">
      <c r="A705" s="4" t="s">
        <v>2590</v>
      </c>
      <c r="B705">
        <v>0.0411129608995853</v>
      </c>
      <c r="C705">
        <f t="shared" si="30"/>
        <v>1.15361518034271</v>
      </c>
      <c r="D705" s="4">
        <v>6728.25</v>
      </c>
      <c r="E705" s="4">
        <v>5832.3174</v>
      </c>
      <c r="F705" s="4">
        <v>12.456506</v>
      </c>
      <c r="G705" s="4">
        <v>12.744356</v>
      </c>
      <c r="H705" s="4">
        <v>6309.092</v>
      </c>
      <c r="I705" s="4">
        <v>7154.4233</v>
      </c>
      <c r="J705" s="4">
        <v>5522.1304</v>
      </c>
      <c r="K705" s="4">
        <v>4249.793</v>
      </c>
      <c r="L705" s="4">
        <v>5926.148</v>
      </c>
      <c r="M705" s="4">
        <f t="shared" si="31"/>
        <v>5832.31734</v>
      </c>
      <c r="N705" s="4">
        <v>7243.435</v>
      </c>
      <c r="O705" s="4">
        <v>5824.149</v>
      </c>
      <c r="P705" s="4">
        <v>7251.4883</v>
      </c>
      <c r="Q705" s="4">
        <v>6266.3228</v>
      </c>
      <c r="R705" s="4">
        <v>7055.854</v>
      </c>
      <c r="S705" s="4">
        <f t="shared" si="32"/>
        <v>6728.24982</v>
      </c>
      <c r="T705" s="4">
        <v>12.413405</v>
      </c>
      <c r="U705" s="4">
        <v>12.668569</v>
      </c>
      <c r="V705" s="4">
        <v>12.223339</v>
      </c>
      <c r="W705" s="4">
        <v>12.567597</v>
      </c>
      <c r="X705" s="4">
        <v>12.769454</v>
      </c>
      <c r="Y705" s="4">
        <v>12.738056</v>
      </c>
      <c r="Z705" s="4">
        <v>12.312426</v>
      </c>
      <c r="AA705" s="4">
        <v>12.885761</v>
      </c>
      <c r="AB705" s="4">
        <v>12.563899</v>
      </c>
      <c r="AC705" s="4">
        <v>12.861801</v>
      </c>
      <c r="AD705" s="4" t="s">
        <v>55</v>
      </c>
      <c r="AE705" s="4" t="s">
        <v>55</v>
      </c>
      <c r="AF705" s="4" t="s">
        <v>55</v>
      </c>
      <c r="AG705" s="4" t="s">
        <v>55</v>
      </c>
      <c r="AH705" s="4" t="s">
        <v>55</v>
      </c>
      <c r="AI705" s="4" t="s">
        <v>55</v>
      </c>
      <c r="AJ705" s="4" t="s">
        <v>209</v>
      </c>
      <c r="AK705" s="4" t="s">
        <v>55</v>
      </c>
      <c r="AL705" s="4" t="s">
        <v>55</v>
      </c>
      <c r="AM705" s="4" t="s">
        <v>55</v>
      </c>
      <c r="AN705" s="4" t="s">
        <v>56</v>
      </c>
      <c r="AO705" s="4" t="s">
        <v>2591</v>
      </c>
      <c r="AP705" s="4" t="s">
        <v>2187</v>
      </c>
      <c r="AQ705" s="4" t="s">
        <v>71</v>
      </c>
      <c r="AR705" s="4">
        <v>1321</v>
      </c>
      <c r="AS705" s="4" t="s">
        <v>235</v>
      </c>
      <c r="AT705" s="4" t="s">
        <v>61</v>
      </c>
      <c r="AU705" s="4">
        <v>102513422</v>
      </c>
      <c r="AV705" s="4">
        <v>102516808</v>
      </c>
      <c r="AW705" s="4" t="s">
        <v>2592</v>
      </c>
      <c r="AX705" s="4" t="s">
        <v>74</v>
      </c>
    </row>
    <row r="706" s="4" customFormat="1" spans="1:50">
      <c r="A706" s="4" t="s">
        <v>2593</v>
      </c>
      <c r="B706">
        <v>0.0234872796934318</v>
      </c>
      <c r="C706">
        <f t="shared" ref="C706:C769" si="33">S706/M706</f>
        <v>1.13458629659189</v>
      </c>
      <c r="D706" s="4">
        <v>4337.866</v>
      </c>
      <c r="E706" s="4">
        <v>3823.3022</v>
      </c>
      <c r="F706" s="4">
        <v>11.675338</v>
      </c>
      <c r="G706" s="4">
        <v>11.942768</v>
      </c>
      <c r="H706" s="4">
        <v>2381.1606</v>
      </c>
      <c r="I706" s="4">
        <v>8408.084</v>
      </c>
      <c r="J706" s="4">
        <v>2167.7297</v>
      </c>
      <c r="K706" s="4">
        <v>3877.9583</v>
      </c>
      <c r="L706" s="4">
        <v>2281.579</v>
      </c>
      <c r="M706" s="4">
        <f t="shared" ref="M706:M769" si="34">AVERAGE(H706:L706)</f>
        <v>3823.30232</v>
      </c>
      <c r="N706" s="4">
        <v>2610.6995</v>
      </c>
      <c r="O706" s="4">
        <v>5905.133</v>
      </c>
      <c r="P706" s="4">
        <v>2287.4568</v>
      </c>
      <c r="Q706" s="4">
        <v>7823.764</v>
      </c>
      <c r="R706" s="4">
        <v>3062.2788</v>
      </c>
      <c r="S706" s="4">
        <f t="shared" ref="S706:S769" si="35">AVERAGE(N706:R706)</f>
        <v>4337.86642</v>
      </c>
      <c r="T706" s="4">
        <v>10.992229</v>
      </c>
      <c r="U706" s="4">
        <v>11.23282</v>
      </c>
      <c r="V706" s="4">
        <v>12.25182</v>
      </c>
      <c r="W706" s="4">
        <v>12.799106</v>
      </c>
      <c r="X706" s="4">
        <v>11.131453</v>
      </c>
      <c r="Y706" s="4">
        <v>11.40413</v>
      </c>
      <c r="Z706" s="4">
        <v>12.624028</v>
      </c>
      <c r="AA706" s="4">
        <v>12.770968</v>
      </c>
      <c r="AB706" s="4">
        <v>11.37716</v>
      </c>
      <c r="AC706" s="4">
        <v>11.506817</v>
      </c>
      <c r="AD706" s="4" t="s">
        <v>55</v>
      </c>
      <c r="AE706" s="4" t="s">
        <v>55</v>
      </c>
      <c r="AF706" s="4" t="s">
        <v>55</v>
      </c>
      <c r="AG706" s="4" t="s">
        <v>55</v>
      </c>
      <c r="AH706" s="4" t="s">
        <v>55</v>
      </c>
      <c r="AI706" s="4" t="s">
        <v>55</v>
      </c>
      <c r="AJ706" s="4" t="s">
        <v>55</v>
      </c>
      <c r="AK706" s="4" t="s">
        <v>55</v>
      </c>
      <c r="AL706" s="4" t="s">
        <v>55</v>
      </c>
      <c r="AM706" s="4" t="s">
        <v>55</v>
      </c>
      <c r="AN706" s="4" t="s">
        <v>56</v>
      </c>
      <c r="AO706" s="4" t="s">
        <v>2594</v>
      </c>
      <c r="AP706" s="4" t="s">
        <v>2595</v>
      </c>
      <c r="AQ706" s="4" t="s">
        <v>59</v>
      </c>
      <c r="AR706" s="4">
        <v>541</v>
      </c>
      <c r="AS706" s="4" t="s">
        <v>374</v>
      </c>
      <c r="AT706" s="4" t="s">
        <v>61</v>
      </c>
      <c r="AU706" s="4">
        <v>56755788</v>
      </c>
      <c r="AV706" s="4">
        <v>56844059</v>
      </c>
      <c r="AW706" s="4" t="s">
        <v>2596</v>
      </c>
      <c r="AX706" s="4" t="s">
        <v>74</v>
      </c>
    </row>
    <row r="707" s="4" customFormat="1" spans="1:56">
      <c r="A707" s="4" t="s">
        <v>2597</v>
      </c>
      <c r="B707">
        <v>0.0421347102285032</v>
      </c>
      <c r="C707">
        <f t="shared" si="33"/>
        <v>1.11043794896196</v>
      </c>
      <c r="D707" s="4">
        <v>264.0534</v>
      </c>
      <c r="E707" s="4">
        <v>237.79214</v>
      </c>
      <c r="F707" s="4">
        <v>7.815118</v>
      </c>
      <c r="G707" s="4">
        <v>8.006338</v>
      </c>
      <c r="H707" s="4">
        <v>289.65796</v>
      </c>
      <c r="I707" s="4">
        <v>376.8678</v>
      </c>
      <c r="J707" s="4">
        <v>192.8059</v>
      </c>
      <c r="K707" s="4">
        <v>136.75258</v>
      </c>
      <c r="L707" s="4">
        <v>192.87645</v>
      </c>
      <c r="M707" s="4">
        <f t="shared" si="34"/>
        <v>237.792138</v>
      </c>
      <c r="N707" s="4">
        <v>260.36234</v>
      </c>
      <c r="O707" s="4">
        <v>369.24847</v>
      </c>
      <c r="P707" s="4">
        <v>218.09172</v>
      </c>
      <c r="Q707" s="4">
        <v>256.0997</v>
      </c>
      <c r="R707" s="4">
        <v>216.46484</v>
      </c>
      <c r="S707" s="4">
        <f t="shared" si="35"/>
        <v>264.053414</v>
      </c>
      <c r="T707" s="4">
        <v>7.6907864</v>
      </c>
      <c r="U707" s="4">
        <v>8.088253</v>
      </c>
      <c r="V707" s="4">
        <v>8.20597</v>
      </c>
      <c r="W707" s="4">
        <v>8.223211</v>
      </c>
      <c r="X707" s="4">
        <v>7.839348</v>
      </c>
      <c r="Y707" s="4">
        <v>7.990668</v>
      </c>
      <c r="Z707" s="4">
        <v>7.759842</v>
      </c>
      <c r="AA707" s="4">
        <v>7.884765</v>
      </c>
      <c r="AB707" s="4">
        <v>7.579643</v>
      </c>
      <c r="AC707" s="4">
        <v>7.8447933</v>
      </c>
      <c r="AD707" s="4" t="s">
        <v>55</v>
      </c>
      <c r="AE707" s="4" t="s">
        <v>55</v>
      </c>
      <c r="AF707" s="4" t="s">
        <v>55</v>
      </c>
      <c r="AG707" s="4" t="s">
        <v>55</v>
      </c>
      <c r="AH707" s="4" t="s">
        <v>55</v>
      </c>
      <c r="AI707" s="4" t="s">
        <v>55</v>
      </c>
      <c r="AJ707" s="4" t="s">
        <v>55</v>
      </c>
      <c r="AK707" s="4" t="s">
        <v>55</v>
      </c>
      <c r="AL707" s="4" t="s">
        <v>55</v>
      </c>
      <c r="AM707" s="4" t="s">
        <v>55</v>
      </c>
      <c r="AN707" s="4" t="s">
        <v>56</v>
      </c>
      <c r="AO707" s="4" t="s">
        <v>2598</v>
      </c>
      <c r="AP707" s="4" t="s">
        <v>2599</v>
      </c>
      <c r="AQ707" s="4" t="s">
        <v>107</v>
      </c>
      <c r="AR707" s="4">
        <v>2610</v>
      </c>
      <c r="AS707" s="4" t="s">
        <v>235</v>
      </c>
      <c r="AT707" s="4" t="s">
        <v>61</v>
      </c>
      <c r="AU707" s="4">
        <v>45694518</v>
      </c>
      <c r="AV707" s="4">
        <v>45713616</v>
      </c>
      <c r="AW707" s="4" t="s">
        <v>2600</v>
      </c>
      <c r="AX707" s="4" t="s">
        <v>180</v>
      </c>
      <c r="AY707" s="4" t="s">
        <v>2601</v>
      </c>
      <c r="AZ707" s="4" t="s">
        <v>2599</v>
      </c>
      <c r="BA707" s="4" t="s">
        <v>2602</v>
      </c>
      <c r="BB707" s="4" t="s">
        <v>61</v>
      </c>
      <c r="BC707" s="4">
        <v>45694518</v>
      </c>
      <c r="BD707" s="4">
        <v>45713616</v>
      </c>
    </row>
    <row r="708" s="4" customFormat="1" spans="1:56">
      <c r="A708" s="4" t="s">
        <v>2603</v>
      </c>
      <c r="B708">
        <v>0.0463764399785558</v>
      </c>
      <c r="C708">
        <f t="shared" si="33"/>
        <v>1.09003358418157</v>
      </c>
      <c r="D708" s="4">
        <v>371.40717</v>
      </c>
      <c r="E708" s="4">
        <v>340.73004</v>
      </c>
      <c r="F708" s="4">
        <v>8.296092</v>
      </c>
      <c r="G708" s="4">
        <v>8.605998</v>
      </c>
      <c r="H708" s="4">
        <v>361.2684</v>
      </c>
      <c r="I708" s="4">
        <v>431.76364</v>
      </c>
      <c r="J708" s="4">
        <v>293.69803</v>
      </c>
      <c r="K708" s="4">
        <v>296.90265</v>
      </c>
      <c r="L708" s="4">
        <v>320.01755</v>
      </c>
      <c r="M708" s="4">
        <f t="shared" si="34"/>
        <v>340.730054</v>
      </c>
      <c r="N708" s="4">
        <v>369.36856</v>
      </c>
      <c r="O708" s="4">
        <v>309.6663</v>
      </c>
      <c r="P708" s="4">
        <v>274.7091</v>
      </c>
      <c r="Q708" s="4">
        <v>430.32925</v>
      </c>
      <c r="R708" s="4">
        <v>472.9628</v>
      </c>
      <c r="S708" s="4">
        <f t="shared" si="35"/>
        <v>371.407202</v>
      </c>
      <c r="T708" s="4">
        <v>8.172693</v>
      </c>
      <c r="U708" s="4">
        <v>8.416996</v>
      </c>
      <c r="V708" s="4">
        <v>7.957056</v>
      </c>
      <c r="W708" s="4">
        <v>8.405071</v>
      </c>
      <c r="X708" s="4">
        <v>8.155704</v>
      </c>
      <c r="Y708" s="4">
        <v>8.584605</v>
      </c>
      <c r="Z708" s="4">
        <v>8.499605</v>
      </c>
      <c r="AA708" s="4">
        <v>9.014208</v>
      </c>
      <c r="AB708" s="4">
        <v>8.695402</v>
      </c>
      <c r="AC708" s="4">
        <v>8.609107</v>
      </c>
      <c r="AD708" s="4" t="s">
        <v>55</v>
      </c>
      <c r="AE708" s="4" t="s">
        <v>55</v>
      </c>
      <c r="AF708" s="4" t="s">
        <v>55</v>
      </c>
      <c r="AG708" s="4" t="s">
        <v>55</v>
      </c>
      <c r="AH708" s="4" t="s">
        <v>55</v>
      </c>
      <c r="AI708" s="4" t="s">
        <v>55</v>
      </c>
      <c r="AJ708" s="4" t="s">
        <v>55</v>
      </c>
      <c r="AK708" s="4" t="s">
        <v>55</v>
      </c>
      <c r="AL708" s="4" t="s">
        <v>55</v>
      </c>
      <c r="AM708" s="4" t="s">
        <v>55</v>
      </c>
      <c r="AN708" s="4" t="s">
        <v>56</v>
      </c>
      <c r="AO708" s="4" t="s">
        <v>2604</v>
      </c>
      <c r="AP708" s="4" t="s">
        <v>2605</v>
      </c>
      <c r="AQ708" s="4" t="s">
        <v>59</v>
      </c>
      <c r="AR708" s="4">
        <v>858</v>
      </c>
      <c r="AS708" s="4" t="s">
        <v>60</v>
      </c>
      <c r="AT708" s="4" t="s">
        <v>67</v>
      </c>
      <c r="AU708" s="4">
        <v>4532574</v>
      </c>
      <c r="AV708" s="4">
        <v>4534847</v>
      </c>
      <c r="AW708" s="4" t="s">
        <v>2606</v>
      </c>
      <c r="AX708" s="4" t="s">
        <v>133</v>
      </c>
      <c r="AY708" s="4" t="s">
        <v>2607</v>
      </c>
      <c r="AZ708" s="4" t="s">
        <v>2608</v>
      </c>
      <c r="BA708" s="4" t="s">
        <v>2609</v>
      </c>
      <c r="BB708" s="4" t="s">
        <v>61</v>
      </c>
      <c r="BC708" s="4">
        <v>4535031</v>
      </c>
      <c r="BD708" s="4">
        <v>4889524</v>
      </c>
    </row>
    <row r="709" s="4" customFormat="1" spans="1:56">
      <c r="A709" s="4" t="s">
        <v>2603</v>
      </c>
      <c r="B709">
        <v>0.0463764399785558</v>
      </c>
      <c r="C709">
        <f t="shared" si="33"/>
        <v>1.09003358418157</v>
      </c>
      <c r="D709" s="4">
        <v>371.40717</v>
      </c>
      <c r="E709" s="4">
        <v>340.73004</v>
      </c>
      <c r="F709" s="4">
        <v>8.296092</v>
      </c>
      <c r="G709" s="4">
        <v>8.605998</v>
      </c>
      <c r="H709" s="4">
        <v>361.2684</v>
      </c>
      <c r="I709" s="4">
        <v>431.76364</v>
      </c>
      <c r="J709" s="4">
        <v>293.69803</v>
      </c>
      <c r="K709" s="4">
        <v>296.90265</v>
      </c>
      <c r="L709" s="4">
        <v>320.01755</v>
      </c>
      <c r="M709" s="4">
        <f t="shared" si="34"/>
        <v>340.730054</v>
      </c>
      <c r="N709" s="4">
        <v>369.36856</v>
      </c>
      <c r="O709" s="4">
        <v>309.6663</v>
      </c>
      <c r="P709" s="4">
        <v>274.7091</v>
      </c>
      <c r="Q709" s="4">
        <v>430.32925</v>
      </c>
      <c r="R709" s="4">
        <v>472.9628</v>
      </c>
      <c r="S709" s="4">
        <f t="shared" si="35"/>
        <v>371.407202</v>
      </c>
      <c r="T709" s="4">
        <v>8.172693</v>
      </c>
      <c r="U709" s="4">
        <v>8.416996</v>
      </c>
      <c r="V709" s="4">
        <v>7.957056</v>
      </c>
      <c r="W709" s="4">
        <v>8.405071</v>
      </c>
      <c r="X709" s="4">
        <v>8.155704</v>
      </c>
      <c r="Y709" s="4">
        <v>8.584605</v>
      </c>
      <c r="Z709" s="4">
        <v>8.499605</v>
      </c>
      <c r="AA709" s="4">
        <v>9.014208</v>
      </c>
      <c r="AB709" s="4">
        <v>8.695402</v>
      </c>
      <c r="AC709" s="4">
        <v>8.609107</v>
      </c>
      <c r="AD709" s="4" t="s">
        <v>55</v>
      </c>
      <c r="AE709" s="4" t="s">
        <v>55</v>
      </c>
      <c r="AF709" s="4" t="s">
        <v>55</v>
      </c>
      <c r="AG709" s="4" t="s">
        <v>55</v>
      </c>
      <c r="AH709" s="4" t="s">
        <v>55</v>
      </c>
      <c r="AI709" s="4" t="s">
        <v>55</v>
      </c>
      <c r="AJ709" s="4" t="s">
        <v>55</v>
      </c>
      <c r="AK709" s="4" t="s">
        <v>55</v>
      </c>
      <c r="AL709" s="4" t="s">
        <v>55</v>
      </c>
      <c r="AM709" s="4" t="s">
        <v>55</v>
      </c>
      <c r="AN709" s="4" t="s">
        <v>56</v>
      </c>
      <c r="AO709" s="4" t="s">
        <v>2604</v>
      </c>
      <c r="AP709" s="4" t="s">
        <v>2605</v>
      </c>
      <c r="AQ709" s="4" t="s">
        <v>59</v>
      </c>
      <c r="AR709" s="4">
        <v>858</v>
      </c>
      <c r="AS709" s="4" t="s">
        <v>60</v>
      </c>
      <c r="AT709" s="4" t="s">
        <v>67</v>
      </c>
      <c r="AU709" s="4">
        <v>4532574</v>
      </c>
      <c r="AV709" s="4">
        <v>4534847</v>
      </c>
      <c r="AW709" s="4" t="s">
        <v>2606</v>
      </c>
      <c r="AX709" s="4" t="s">
        <v>133</v>
      </c>
      <c r="AY709" s="4" t="s">
        <v>2610</v>
      </c>
      <c r="AZ709" s="4" t="s">
        <v>2608</v>
      </c>
      <c r="BA709" s="4" t="s">
        <v>2611</v>
      </c>
      <c r="BB709" s="4" t="s">
        <v>61</v>
      </c>
      <c r="BC709" s="4">
        <v>4535031</v>
      </c>
      <c r="BD709" s="4">
        <v>4889524</v>
      </c>
    </row>
    <row r="710" s="4" customFormat="1" spans="1:56">
      <c r="A710" s="4" t="s">
        <v>2603</v>
      </c>
      <c r="B710">
        <v>0.0463764399785558</v>
      </c>
      <c r="C710">
        <f t="shared" si="33"/>
        <v>1.09003358418157</v>
      </c>
      <c r="D710" s="4">
        <v>371.40717</v>
      </c>
      <c r="E710" s="4">
        <v>340.73004</v>
      </c>
      <c r="F710" s="4">
        <v>8.296092</v>
      </c>
      <c r="G710" s="4">
        <v>8.605998</v>
      </c>
      <c r="H710" s="4">
        <v>361.2684</v>
      </c>
      <c r="I710" s="4">
        <v>431.76364</v>
      </c>
      <c r="J710" s="4">
        <v>293.69803</v>
      </c>
      <c r="K710" s="4">
        <v>296.90265</v>
      </c>
      <c r="L710" s="4">
        <v>320.01755</v>
      </c>
      <c r="M710" s="4">
        <f t="shared" si="34"/>
        <v>340.730054</v>
      </c>
      <c r="N710" s="4">
        <v>369.36856</v>
      </c>
      <c r="O710" s="4">
        <v>309.6663</v>
      </c>
      <c r="P710" s="4">
        <v>274.7091</v>
      </c>
      <c r="Q710" s="4">
        <v>430.32925</v>
      </c>
      <c r="R710" s="4">
        <v>472.9628</v>
      </c>
      <c r="S710" s="4">
        <f t="shared" si="35"/>
        <v>371.407202</v>
      </c>
      <c r="T710" s="4">
        <v>8.172693</v>
      </c>
      <c r="U710" s="4">
        <v>8.416996</v>
      </c>
      <c r="V710" s="4">
        <v>7.957056</v>
      </c>
      <c r="W710" s="4">
        <v>8.405071</v>
      </c>
      <c r="X710" s="4">
        <v>8.155704</v>
      </c>
      <c r="Y710" s="4">
        <v>8.584605</v>
      </c>
      <c r="Z710" s="4">
        <v>8.499605</v>
      </c>
      <c r="AA710" s="4">
        <v>9.014208</v>
      </c>
      <c r="AB710" s="4">
        <v>8.695402</v>
      </c>
      <c r="AC710" s="4">
        <v>8.609107</v>
      </c>
      <c r="AD710" s="4" t="s">
        <v>55</v>
      </c>
      <c r="AE710" s="4" t="s">
        <v>55</v>
      </c>
      <c r="AF710" s="4" t="s">
        <v>55</v>
      </c>
      <c r="AG710" s="4" t="s">
        <v>55</v>
      </c>
      <c r="AH710" s="4" t="s">
        <v>55</v>
      </c>
      <c r="AI710" s="4" t="s">
        <v>55</v>
      </c>
      <c r="AJ710" s="4" t="s">
        <v>55</v>
      </c>
      <c r="AK710" s="4" t="s">
        <v>55</v>
      </c>
      <c r="AL710" s="4" t="s">
        <v>55</v>
      </c>
      <c r="AM710" s="4" t="s">
        <v>55</v>
      </c>
      <c r="AN710" s="4" t="s">
        <v>56</v>
      </c>
      <c r="AO710" s="4" t="s">
        <v>2604</v>
      </c>
      <c r="AP710" s="4" t="s">
        <v>2605</v>
      </c>
      <c r="AQ710" s="4" t="s">
        <v>59</v>
      </c>
      <c r="AR710" s="4">
        <v>858</v>
      </c>
      <c r="AS710" s="4" t="s">
        <v>60</v>
      </c>
      <c r="AT710" s="4" t="s">
        <v>67</v>
      </c>
      <c r="AU710" s="4">
        <v>4532574</v>
      </c>
      <c r="AV710" s="4">
        <v>4534847</v>
      </c>
      <c r="AW710" s="4" t="s">
        <v>2606</v>
      </c>
      <c r="AX710" s="4" t="s">
        <v>133</v>
      </c>
      <c r="AY710" s="4" t="s">
        <v>2612</v>
      </c>
      <c r="AZ710" s="4" t="s">
        <v>2608</v>
      </c>
      <c r="BA710" s="4" t="s">
        <v>2613</v>
      </c>
      <c r="BB710" s="4" t="s">
        <v>61</v>
      </c>
      <c r="BC710" s="4">
        <v>4535031</v>
      </c>
      <c r="BD710" s="4">
        <v>4889524</v>
      </c>
    </row>
    <row r="711" s="4" customFormat="1" spans="1:56">
      <c r="A711" s="4" t="s">
        <v>2614</v>
      </c>
      <c r="B711">
        <v>0.0423626298868106</v>
      </c>
      <c r="C711">
        <f t="shared" si="33"/>
        <v>1.08423858293958</v>
      </c>
      <c r="D711" s="4">
        <v>1016.6359</v>
      </c>
      <c r="E711" s="4">
        <v>937.6497</v>
      </c>
      <c r="F711" s="4">
        <v>9.662149</v>
      </c>
      <c r="G711" s="4">
        <v>9.971052</v>
      </c>
      <c r="H711" s="4">
        <v>1234.0459</v>
      </c>
      <c r="I711" s="4">
        <v>1380.8119</v>
      </c>
      <c r="J711" s="4">
        <v>1042.5465</v>
      </c>
      <c r="K711" s="4">
        <v>643.61334</v>
      </c>
      <c r="L711" s="4">
        <v>387.23074</v>
      </c>
      <c r="M711" s="4">
        <f t="shared" si="34"/>
        <v>937.649676</v>
      </c>
      <c r="N711" s="4">
        <v>1076.2229</v>
      </c>
      <c r="O711" s="4">
        <v>1227.7075</v>
      </c>
      <c r="P711" s="4">
        <v>1324.9062</v>
      </c>
      <c r="Q711" s="4">
        <v>986.5583</v>
      </c>
      <c r="R711" s="4">
        <v>467.78488</v>
      </c>
      <c r="S711" s="4">
        <f t="shared" si="35"/>
        <v>1016.635956</v>
      </c>
      <c r="T711" s="4">
        <v>9.70492</v>
      </c>
      <c r="U711" s="4">
        <v>10.295322</v>
      </c>
      <c r="V711" s="4">
        <v>9.90737</v>
      </c>
      <c r="W711" s="4">
        <v>10.113746</v>
      </c>
      <c r="X711" s="4">
        <v>10.361094</v>
      </c>
      <c r="Y711" s="4">
        <v>10.376367</v>
      </c>
      <c r="Z711" s="4">
        <v>9.658359</v>
      </c>
      <c r="AA711" s="4">
        <v>10.162701</v>
      </c>
      <c r="AB711" s="4">
        <v>8.679005</v>
      </c>
      <c r="AC711" s="4">
        <v>8.907123</v>
      </c>
      <c r="AD711" s="4" t="s">
        <v>55</v>
      </c>
      <c r="AE711" s="4" t="s">
        <v>55</v>
      </c>
      <c r="AF711" s="4" t="s">
        <v>55</v>
      </c>
      <c r="AG711" s="4" t="s">
        <v>55</v>
      </c>
      <c r="AH711" s="4" t="s">
        <v>55</v>
      </c>
      <c r="AI711" s="4" t="s">
        <v>55</v>
      </c>
      <c r="AJ711" s="4" t="s">
        <v>55</v>
      </c>
      <c r="AK711" s="4" t="s">
        <v>55</v>
      </c>
      <c r="AL711" s="4" t="s">
        <v>55</v>
      </c>
      <c r="AM711" s="4" t="s">
        <v>55</v>
      </c>
      <c r="AN711" s="4" t="s">
        <v>56</v>
      </c>
      <c r="AO711" s="4" t="s">
        <v>2615</v>
      </c>
      <c r="AP711" s="4" t="s">
        <v>2616</v>
      </c>
      <c r="AQ711" s="4" t="s">
        <v>71</v>
      </c>
      <c r="AR711" s="4">
        <v>2746</v>
      </c>
      <c r="AS711" s="4" t="s">
        <v>97</v>
      </c>
      <c r="AT711" s="4" t="s">
        <v>67</v>
      </c>
      <c r="AU711" s="4">
        <v>43578683</v>
      </c>
      <c r="AV711" s="4">
        <v>43592891</v>
      </c>
      <c r="AW711" s="4" t="s">
        <v>2617</v>
      </c>
      <c r="AX711" s="4" t="s">
        <v>109</v>
      </c>
      <c r="AY711" s="4" t="s">
        <v>2618</v>
      </c>
      <c r="AZ711" s="4" t="s">
        <v>2619</v>
      </c>
      <c r="BA711" s="4" t="s">
        <v>2620</v>
      </c>
      <c r="BB711" s="4" t="s">
        <v>61</v>
      </c>
      <c r="BC711" s="4">
        <v>43580625</v>
      </c>
      <c r="BD711" s="4">
        <v>43611631</v>
      </c>
    </row>
    <row r="712" s="4" customFormat="1" spans="1:50">
      <c r="A712" s="4" t="s">
        <v>2621</v>
      </c>
      <c r="B712">
        <v>0.0463275774399028</v>
      </c>
      <c r="C712">
        <f t="shared" si="33"/>
        <v>1.0585668417478</v>
      </c>
      <c r="D712" s="4">
        <v>763.61707</v>
      </c>
      <c r="E712" s="4">
        <v>721.3688</v>
      </c>
      <c r="F712" s="4">
        <v>9.326755</v>
      </c>
      <c r="G712" s="4">
        <v>9.676831</v>
      </c>
      <c r="H712" s="4">
        <v>709.693</v>
      </c>
      <c r="I712" s="4">
        <v>1109.3907</v>
      </c>
      <c r="J712" s="4">
        <v>618.43787</v>
      </c>
      <c r="K712" s="4">
        <v>512.7265</v>
      </c>
      <c r="L712" s="4">
        <v>656.5959</v>
      </c>
      <c r="M712" s="4">
        <f t="shared" si="34"/>
        <v>721.368794</v>
      </c>
      <c r="N712" s="4">
        <v>686.2245</v>
      </c>
      <c r="O712" s="4">
        <v>934.86993</v>
      </c>
      <c r="P712" s="4">
        <v>764.7412</v>
      </c>
      <c r="Q712" s="4">
        <v>878.3913</v>
      </c>
      <c r="R712" s="4">
        <v>553.8585</v>
      </c>
      <c r="S712" s="4">
        <f t="shared" si="35"/>
        <v>763.617086</v>
      </c>
      <c r="T712" s="4">
        <v>9.080897</v>
      </c>
      <c r="U712" s="4">
        <v>9.433113</v>
      </c>
      <c r="V712" s="4">
        <v>9.546243</v>
      </c>
      <c r="W712" s="4">
        <v>9.792732</v>
      </c>
      <c r="X712" s="4">
        <v>9.599828</v>
      </c>
      <c r="Y712" s="4">
        <v>9.629353</v>
      </c>
      <c r="Z712" s="4">
        <v>9.495979</v>
      </c>
      <c r="AA712" s="4">
        <v>9.834652</v>
      </c>
      <c r="AB712" s="4">
        <v>8.91083</v>
      </c>
      <c r="AC712" s="4">
        <v>9.694307</v>
      </c>
      <c r="AD712" s="4" t="s">
        <v>55</v>
      </c>
      <c r="AE712" s="4" t="s">
        <v>55</v>
      </c>
      <c r="AF712" s="4" t="s">
        <v>55</v>
      </c>
      <c r="AG712" s="4" t="s">
        <v>55</v>
      </c>
      <c r="AH712" s="4" t="s">
        <v>55</v>
      </c>
      <c r="AI712" s="4" t="s">
        <v>55</v>
      </c>
      <c r="AJ712" s="4" t="s">
        <v>55</v>
      </c>
      <c r="AK712" s="4" t="s">
        <v>55</v>
      </c>
      <c r="AL712" s="4" t="s">
        <v>55</v>
      </c>
      <c r="AM712" s="4" t="s">
        <v>55</v>
      </c>
      <c r="AN712" s="4" t="s">
        <v>56</v>
      </c>
      <c r="AO712" s="4" t="s">
        <v>2622</v>
      </c>
      <c r="AP712" s="4" t="s">
        <v>2623</v>
      </c>
      <c r="AQ712" s="4" t="s">
        <v>71</v>
      </c>
      <c r="AR712" s="4">
        <v>1577</v>
      </c>
      <c r="AS712" s="4" t="s">
        <v>336</v>
      </c>
      <c r="AT712" s="4" t="s">
        <v>61</v>
      </c>
      <c r="AU712" s="4">
        <v>132250938</v>
      </c>
      <c r="AV712" s="4">
        <v>132266538</v>
      </c>
      <c r="AW712" s="4" t="s">
        <v>2624</v>
      </c>
      <c r="AX712" s="4" t="s">
        <v>74</v>
      </c>
    </row>
    <row r="713" s="4" customFormat="1" spans="1:56">
      <c r="A713" s="4" t="s">
        <v>2625</v>
      </c>
      <c r="B713">
        <v>0.00948542941548322</v>
      </c>
      <c r="C713">
        <f t="shared" si="33"/>
        <v>1.04944425365059</v>
      </c>
      <c r="D713" s="4">
        <v>81.348</v>
      </c>
      <c r="E713" s="4">
        <v>77.515305</v>
      </c>
      <c r="F713" s="4">
        <v>6.184361</v>
      </c>
      <c r="G713" s="4">
        <v>6.3944664</v>
      </c>
      <c r="H713" s="4">
        <v>95.63655</v>
      </c>
      <c r="I713" s="4">
        <v>96.85124</v>
      </c>
      <c r="J713" s="4">
        <v>57.91222</v>
      </c>
      <c r="K713" s="4">
        <v>59.585415</v>
      </c>
      <c r="L713" s="4">
        <v>77.59112</v>
      </c>
      <c r="M713" s="4">
        <f t="shared" si="34"/>
        <v>77.515309</v>
      </c>
      <c r="N713" s="4">
        <v>92.39563</v>
      </c>
      <c r="O713" s="4">
        <v>86.40815</v>
      </c>
      <c r="P713" s="4">
        <v>58.435028</v>
      </c>
      <c r="Q713" s="4">
        <v>93.76681</v>
      </c>
      <c r="R713" s="4">
        <v>75.73436</v>
      </c>
      <c r="S713" s="4">
        <f t="shared" si="35"/>
        <v>81.3479956</v>
      </c>
      <c r="T713" s="4">
        <v>6.200437</v>
      </c>
      <c r="U713" s="4">
        <v>6.359019</v>
      </c>
      <c r="V713" s="4">
        <v>6.2149577</v>
      </c>
      <c r="W713" s="4">
        <v>6.2941604</v>
      </c>
      <c r="X713" s="4">
        <v>6.0042977</v>
      </c>
      <c r="Y713" s="4">
        <v>6.2877464</v>
      </c>
      <c r="Z713" s="4">
        <v>6.394619</v>
      </c>
      <c r="AA713" s="4">
        <v>6.5911365</v>
      </c>
      <c r="AB713" s="4">
        <v>6.107493</v>
      </c>
      <c r="AC713" s="4">
        <v>6.4402704</v>
      </c>
      <c r="AD713" s="4" t="s">
        <v>55</v>
      </c>
      <c r="AE713" s="4" t="s">
        <v>55</v>
      </c>
      <c r="AF713" s="4" t="s">
        <v>55</v>
      </c>
      <c r="AG713" s="4" t="s">
        <v>55</v>
      </c>
      <c r="AH713" s="4" t="s">
        <v>55</v>
      </c>
      <c r="AI713" s="4" t="s">
        <v>55</v>
      </c>
      <c r="AJ713" s="4" t="s">
        <v>55</v>
      </c>
      <c r="AK713" s="4" t="s">
        <v>55</v>
      </c>
      <c r="AL713" s="4" t="s">
        <v>55</v>
      </c>
      <c r="AM713" s="4" t="s">
        <v>55</v>
      </c>
      <c r="AN713" s="4" t="s">
        <v>56</v>
      </c>
      <c r="AO713" s="4" t="s">
        <v>2626</v>
      </c>
      <c r="AP713" s="4" t="s">
        <v>2627</v>
      </c>
      <c r="AQ713" s="4" t="s">
        <v>59</v>
      </c>
      <c r="AR713" s="4">
        <v>760</v>
      </c>
      <c r="AS713" s="4" t="s">
        <v>482</v>
      </c>
      <c r="AT713" s="4" t="s">
        <v>61</v>
      </c>
      <c r="AU713" s="4">
        <v>132897967</v>
      </c>
      <c r="AV713" s="4">
        <v>132903660</v>
      </c>
      <c r="AW713" s="4" t="s">
        <v>2628</v>
      </c>
      <c r="AX713" s="4" t="s">
        <v>109</v>
      </c>
      <c r="AY713" s="4" t="s">
        <v>2629</v>
      </c>
      <c r="AZ713" s="4" t="s">
        <v>2630</v>
      </c>
      <c r="BA713" s="4" t="s">
        <v>2631</v>
      </c>
      <c r="BB713" s="4" t="s">
        <v>67</v>
      </c>
      <c r="BC713" s="4">
        <v>132890654</v>
      </c>
      <c r="BD713" s="4">
        <v>133109984</v>
      </c>
    </row>
    <row r="714" s="4" customFormat="1" spans="1:56">
      <c r="A714" s="4" t="s">
        <v>2632</v>
      </c>
      <c r="B714">
        <v>0.0319242459607383</v>
      </c>
      <c r="C714">
        <f t="shared" si="33"/>
        <v>1.04717474409851</v>
      </c>
      <c r="D714" s="4">
        <v>983.391</v>
      </c>
      <c r="E714" s="4">
        <v>939.0897</v>
      </c>
      <c r="F714" s="4">
        <v>9.681291</v>
      </c>
      <c r="G714" s="4">
        <v>10.019354</v>
      </c>
      <c r="H714" s="4">
        <v>995.4504</v>
      </c>
      <c r="I714" s="4">
        <v>1519.0117</v>
      </c>
      <c r="J714" s="4">
        <v>915.58417</v>
      </c>
      <c r="K714" s="4">
        <v>781.0722</v>
      </c>
      <c r="L714" s="4">
        <v>484.33</v>
      </c>
      <c r="M714" s="4">
        <f t="shared" si="34"/>
        <v>939.089694</v>
      </c>
      <c r="N714" s="4">
        <v>1002.0379</v>
      </c>
      <c r="O714" s="4">
        <v>1002.43475</v>
      </c>
      <c r="P714" s="4">
        <v>999.598</v>
      </c>
      <c r="Q714" s="4">
        <v>1216.3933</v>
      </c>
      <c r="R714" s="4">
        <v>696.4911</v>
      </c>
      <c r="S714" s="4">
        <f t="shared" si="35"/>
        <v>983.39101</v>
      </c>
      <c r="T714" s="4">
        <v>9.603487</v>
      </c>
      <c r="U714" s="4">
        <v>9.958015</v>
      </c>
      <c r="V714" s="4">
        <v>9.646274</v>
      </c>
      <c r="W714" s="4">
        <v>10.260358</v>
      </c>
      <c r="X714" s="4">
        <v>9.96968</v>
      </c>
      <c r="Y714" s="4">
        <v>10.21068</v>
      </c>
      <c r="Z714" s="4">
        <v>9.958733</v>
      </c>
      <c r="AA714" s="4">
        <v>10.437714</v>
      </c>
      <c r="AB714" s="4">
        <v>9.228279</v>
      </c>
      <c r="AC714" s="4">
        <v>9.230005</v>
      </c>
      <c r="AD714" s="4" t="s">
        <v>55</v>
      </c>
      <c r="AE714" s="4" t="s">
        <v>209</v>
      </c>
      <c r="AF714" s="4" t="s">
        <v>55</v>
      </c>
      <c r="AG714" s="4" t="s">
        <v>55</v>
      </c>
      <c r="AH714" s="4" t="s">
        <v>55</v>
      </c>
      <c r="AI714" s="4" t="s">
        <v>55</v>
      </c>
      <c r="AJ714" s="4" t="s">
        <v>55</v>
      </c>
      <c r="AK714" s="4" t="s">
        <v>55</v>
      </c>
      <c r="AL714" s="4" t="s">
        <v>55</v>
      </c>
      <c r="AM714" s="4" t="s">
        <v>55</v>
      </c>
      <c r="AN714" s="4" t="s">
        <v>56</v>
      </c>
      <c r="AO714" s="4" t="s">
        <v>2633</v>
      </c>
      <c r="AP714" s="4" t="s">
        <v>2634</v>
      </c>
      <c r="AQ714" s="4" t="s">
        <v>71</v>
      </c>
      <c r="AR714" s="4">
        <v>1247</v>
      </c>
      <c r="AS714" s="4" t="s">
        <v>482</v>
      </c>
      <c r="AT714" s="4" t="s">
        <v>61</v>
      </c>
      <c r="AU714" s="4">
        <v>122667788</v>
      </c>
      <c r="AV714" s="4">
        <v>122669035</v>
      </c>
      <c r="AW714" s="4" t="s">
        <v>2635</v>
      </c>
      <c r="AX714" s="4" t="s">
        <v>180</v>
      </c>
      <c r="AY714" s="4" t="s">
        <v>2636</v>
      </c>
      <c r="AZ714" s="4" t="s">
        <v>2637</v>
      </c>
      <c r="BA714" s="4" t="s">
        <v>2638</v>
      </c>
      <c r="BB714" s="4" t="s">
        <v>61</v>
      </c>
      <c r="BC714" s="4">
        <v>122610686</v>
      </c>
      <c r="BD714" s="4">
        <v>122669038</v>
      </c>
    </row>
    <row r="715" s="4" customFormat="1" spans="1:56">
      <c r="A715" s="4" t="s">
        <v>2639</v>
      </c>
      <c r="B715">
        <v>0.0290713859383668</v>
      </c>
      <c r="C715">
        <f t="shared" si="33"/>
        <v>1.04305518966123</v>
      </c>
      <c r="D715" s="4">
        <v>1094.9382</v>
      </c>
      <c r="E715" s="4">
        <v>1049.7415</v>
      </c>
      <c r="F715" s="4">
        <v>9.854139</v>
      </c>
      <c r="G715" s="4">
        <v>10.206564</v>
      </c>
      <c r="H715" s="4">
        <v>1406.572</v>
      </c>
      <c r="I715" s="4">
        <v>1520.4373</v>
      </c>
      <c r="J715" s="4">
        <v>901.5074</v>
      </c>
      <c r="K715" s="4">
        <v>616.16254</v>
      </c>
      <c r="L715" s="4">
        <v>804.0281</v>
      </c>
      <c r="M715" s="4">
        <f t="shared" si="34"/>
        <v>1049.741468</v>
      </c>
      <c r="N715" s="4">
        <v>1212.5286</v>
      </c>
      <c r="O715" s="4">
        <v>1018.93176</v>
      </c>
      <c r="P715" s="4">
        <v>945.56177</v>
      </c>
      <c r="Q715" s="4">
        <v>1218.6355</v>
      </c>
      <c r="R715" s="4">
        <v>1079.0338</v>
      </c>
      <c r="S715" s="4">
        <f t="shared" si="35"/>
        <v>1094.938286</v>
      </c>
      <c r="T715" s="4">
        <v>9.879915</v>
      </c>
      <c r="U715" s="4">
        <v>10.487206</v>
      </c>
      <c r="V715" s="4">
        <v>9.667057</v>
      </c>
      <c r="W715" s="4">
        <v>10.262495</v>
      </c>
      <c r="X715" s="4">
        <v>9.894652</v>
      </c>
      <c r="Y715" s="4">
        <v>10.187727</v>
      </c>
      <c r="Z715" s="4">
        <v>9.963208</v>
      </c>
      <c r="AA715" s="4">
        <v>10.105212</v>
      </c>
      <c r="AB715" s="4">
        <v>9.865864</v>
      </c>
      <c r="AC715" s="4">
        <v>9.990182</v>
      </c>
      <c r="AD715" s="4" t="s">
        <v>55</v>
      </c>
      <c r="AE715" s="4" t="s">
        <v>55</v>
      </c>
      <c r="AF715" s="4" t="s">
        <v>55</v>
      </c>
      <c r="AG715" s="4" t="s">
        <v>55</v>
      </c>
      <c r="AH715" s="4" t="s">
        <v>55</v>
      </c>
      <c r="AI715" s="4" t="s">
        <v>55</v>
      </c>
      <c r="AJ715" s="4" t="s">
        <v>55</v>
      </c>
      <c r="AK715" s="4" t="s">
        <v>55</v>
      </c>
      <c r="AL715" s="4" t="s">
        <v>55</v>
      </c>
      <c r="AM715" s="4" t="s">
        <v>55</v>
      </c>
      <c r="AN715" s="4" t="s">
        <v>56</v>
      </c>
      <c r="AO715" s="4" t="s">
        <v>2640</v>
      </c>
      <c r="AP715" s="4" t="s">
        <v>2641</v>
      </c>
      <c r="AQ715" s="4" t="s">
        <v>107</v>
      </c>
      <c r="AR715" s="4">
        <v>4941</v>
      </c>
      <c r="AS715" s="4" t="s">
        <v>482</v>
      </c>
      <c r="AT715" s="4" t="s">
        <v>61</v>
      </c>
      <c r="AU715" s="4">
        <v>27793102</v>
      </c>
      <c r="AV715" s="4">
        <v>27831166</v>
      </c>
      <c r="AW715" s="4" t="s">
        <v>2642</v>
      </c>
      <c r="AX715" s="4" t="s">
        <v>180</v>
      </c>
      <c r="AY715" s="4" t="s">
        <v>2643</v>
      </c>
      <c r="AZ715" s="4" t="s">
        <v>2641</v>
      </c>
      <c r="BA715" s="4" t="s">
        <v>2644</v>
      </c>
      <c r="BB715" s="4" t="s">
        <v>61</v>
      </c>
      <c r="BC715" s="4">
        <v>27793102</v>
      </c>
      <c r="BD715" s="4">
        <v>27831166</v>
      </c>
    </row>
    <row r="716" s="4" customFormat="1" spans="1:56">
      <c r="A716" s="4" t="s">
        <v>2639</v>
      </c>
      <c r="B716">
        <v>0.0290713859383668</v>
      </c>
      <c r="C716">
        <f t="shared" si="33"/>
        <v>1.04305518966123</v>
      </c>
      <c r="D716" s="4">
        <v>1094.9382</v>
      </c>
      <c r="E716" s="4">
        <v>1049.7415</v>
      </c>
      <c r="F716" s="4">
        <v>9.854139</v>
      </c>
      <c r="G716" s="4">
        <v>10.206564</v>
      </c>
      <c r="H716" s="4">
        <v>1406.572</v>
      </c>
      <c r="I716" s="4">
        <v>1520.4373</v>
      </c>
      <c r="J716" s="4">
        <v>901.5074</v>
      </c>
      <c r="K716" s="4">
        <v>616.16254</v>
      </c>
      <c r="L716" s="4">
        <v>804.0281</v>
      </c>
      <c r="M716" s="4">
        <f t="shared" si="34"/>
        <v>1049.741468</v>
      </c>
      <c r="N716" s="4">
        <v>1212.5286</v>
      </c>
      <c r="O716" s="4">
        <v>1018.93176</v>
      </c>
      <c r="P716" s="4">
        <v>945.56177</v>
      </c>
      <c r="Q716" s="4">
        <v>1218.6355</v>
      </c>
      <c r="R716" s="4">
        <v>1079.0338</v>
      </c>
      <c r="S716" s="4">
        <f t="shared" si="35"/>
        <v>1094.938286</v>
      </c>
      <c r="T716" s="4">
        <v>9.879915</v>
      </c>
      <c r="U716" s="4">
        <v>10.487206</v>
      </c>
      <c r="V716" s="4">
        <v>9.667057</v>
      </c>
      <c r="W716" s="4">
        <v>10.262495</v>
      </c>
      <c r="X716" s="4">
        <v>9.894652</v>
      </c>
      <c r="Y716" s="4">
        <v>10.187727</v>
      </c>
      <c r="Z716" s="4">
        <v>9.963208</v>
      </c>
      <c r="AA716" s="4">
        <v>10.105212</v>
      </c>
      <c r="AB716" s="4">
        <v>9.865864</v>
      </c>
      <c r="AC716" s="4">
        <v>9.990182</v>
      </c>
      <c r="AD716" s="4" t="s">
        <v>55</v>
      </c>
      <c r="AE716" s="4" t="s">
        <v>55</v>
      </c>
      <c r="AF716" s="4" t="s">
        <v>55</v>
      </c>
      <c r="AG716" s="4" t="s">
        <v>55</v>
      </c>
      <c r="AH716" s="4" t="s">
        <v>55</v>
      </c>
      <c r="AI716" s="4" t="s">
        <v>55</v>
      </c>
      <c r="AJ716" s="4" t="s">
        <v>55</v>
      </c>
      <c r="AK716" s="4" t="s">
        <v>55</v>
      </c>
      <c r="AL716" s="4" t="s">
        <v>55</v>
      </c>
      <c r="AM716" s="4" t="s">
        <v>55</v>
      </c>
      <c r="AN716" s="4" t="s">
        <v>56</v>
      </c>
      <c r="AO716" s="4" t="s">
        <v>2640</v>
      </c>
      <c r="AP716" s="4" t="s">
        <v>2641</v>
      </c>
      <c r="AQ716" s="4" t="s">
        <v>107</v>
      </c>
      <c r="AR716" s="4">
        <v>4941</v>
      </c>
      <c r="AS716" s="4" t="s">
        <v>482</v>
      </c>
      <c r="AT716" s="4" t="s">
        <v>61</v>
      </c>
      <c r="AU716" s="4">
        <v>27793102</v>
      </c>
      <c r="AV716" s="4">
        <v>27831166</v>
      </c>
      <c r="AW716" s="4" t="s">
        <v>2642</v>
      </c>
      <c r="AX716" s="4" t="s">
        <v>180</v>
      </c>
      <c r="AY716" s="4" t="s">
        <v>2645</v>
      </c>
      <c r="AZ716" s="4" t="s">
        <v>2641</v>
      </c>
      <c r="BA716" s="4" t="s">
        <v>2646</v>
      </c>
      <c r="BB716" s="4" t="s">
        <v>61</v>
      </c>
      <c r="BC716" s="4">
        <v>27793102</v>
      </c>
      <c r="BD716" s="4">
        <v>27831166</v>
      </c>
    </row>
    <row r="717" s="4" customFormat="1" spans="1:56">
      <c r="A717" s="4" t="s">
        <v>2639</v>
      </c>
      <c r="B717">
        <v>0.0290713859383668</v>
      </c>
      <c r="C717">
        <f t="shared" si="33"/>
        <v>1.04305518966123</v>
      </c>
      <c r="D717" s="4">
        <v>1094.9382</v>
      </c>
      <c r="E717" s="4">
        <v>1049.7415</v>
      </c>
      <c r="F717" s="4">
        <v>9.854139</v>
      </c>
      <c r="G717" s="4">
        <v>10.206564</v>
      </c>
      <c r="H717" s="4">
        <v>1406.572</v>
      </c>
      <c r="I717" s="4">
        <v>1520.4373</v>
      </c>
      <c r="J717" s="4">
        <v>901.5074</v>
      </c>
      <c r="K717" s="4">
        <v>616.16254</v>
      </c>
      <c r="L717" s="4">
        <v>804.0281</v>
      </c>
      <c r="M717" s="4">
        <f t="shared" si="34"/>
        <v>1049.741468</v>
      </c>
      <c r="N717" s="4">
        <v>1212.5286</v>
      </c>
      <c r="O717" s="4">
        <v>1018.93176</v>
      </c>
      <c r="P717" s="4">
        <v>945.56177</v>
      </c>
      <c r="Q717" s="4">
        <v>1218.6355</v>
      </c>
      <c r="R717" s="4">
        <v>1079.0338</v>
      </c>
      <c r="S717" s="4">
        <f t="shared" si="35"/>
        <v>1094.938286</v>
      </c>
      <c r="T717" s="4">
        <v>9.879915</v>
      </c>
      <c r="U717" s="4">
        <v>10.487206</v>
      </c>
      <c r="V717" s="4">
        <v>9.667057</v>
      </c>
      <c r="W717" s="4">
        <v>10.262495</v>
      </c>
      <c r="X717" s="4">
        <v>9.894652</v>
      </c>
      <c r="Y717" s="4">
        <v>10.187727</v>
      </c>
      <c r="Z717" s="4">
        <v>9.963208</v>
      </c>
      <c r="AA717" s="4">
        <v>10.105212</v>
      </c>
      <c r="AB717" s="4">
        <v>9.865864</v>
      </c>
      <c r="AC717" s="4">
        <v>9.990182</v>
      </c>
      <c r="AD717" s="4" t="s">
        <v>55</v>
      </c>
      <c r="AE717" s="4" t="s">
        <v>55</v>
      </c>
      <c r="AF717" s="4" t="s">
        <v>55</v>
      </c>
      <c r="AG717" s="4" t="s">
        <v>55</v>
      </c>
      <c r="AH717" s="4" t="s">
        <v>55</v>
      </c>
      <c r="AI717" s="4" t="s">
        <v>55</v>
      </c>
      <c r="AJ717" s="4" t="s">
        <v>55</v>
      </c>
      <c r="AK717" s="4" t="s">
        <v>55</v>
      </c>
      <c r="AL717" s="4" t="s">
        <v>55</v>
      </c>
      <c r="AM717" s="4" t="s">
        <v>55</v>
      </c>
      <c r="AN717" s="4" t="s">
        <v>56</v>
      </c>
      <c r="AO717" s="4" t="s">
        <v>2640</v>
      </c>
      <c r="AP717" s="4" t="s">
        <v>2641</v>
      </c>
      <c r="AQ717" s="4" t="s">
        <v>107</v>
      </c>
      <c r="AR717" s="4">
        <v>4941</v>
      </c>
      <c r="AS717" s="4" t="s">
        <v>482</v>
      </c>
      <c r="AT717" s="4" t="s">
        <v>61</v>
      </c>
      <c r="AU717" s="4">
        <v>27793102</v>
      </c>
      <c r="AV717" s="4">
        <v>27831166</v>
      </c>
      <c r="AW717" s="4" t="s">
        <v>2642</v>
      </c>
      <c r="AX717" s="4" t="s">
        <v>180</v>
      </c>
      <c r="AY717" s="4" t="s">
        <v>2647</v>
      </c>
      <c r="AZ717" s="4" t="s">
        <v>2641</v>
      </c>
      <c r="BA717" s="4" t="s">
        <v>2648</v>
      </c>
      <c r="BB717" s="4" t="s">
        <v>61</v>
      </c>
      <c r="BC717" s="4">
        <v>27793102</v>
      </c>
      <c r="BD717" s="4">
        <v>27831166</v>
      </c>
    </row>
    <row r="718" s="4" customFormat="1" spans="1:56">
      <c r="A718" s="4" t="s">
        <v>2639</v>
      </c>
      <c r="B718">
        <v>0.0290713859383668</v>
      </c>
      <c r="C718">
        <f t="shared" si="33"/>
        <v>1.04305518966123</v>
      </c>
      <c r="D718" s="4">
        <v>1094.9382</v>
      </c>
      <c r="E718" s="4">
        <v>1049.7415</v>
      </c>
      <c r="F718" s="4">
        <v>9.854139</v>
      </c>
      <c r="G718" s="4">
        <v>10.206564</v>
      </c>
      <c r="H718" s="4">
        <v>1406.572</v>
      </c>
      <c r="I718" s="4">
        <v>1520.4373</v>
      </c>
      <c r="J718" s="4">
        <v>901.5074</v>
      </c>
      <c r="K718" s="4">
        <v>616.16254</v>
      </c>
      <c r="L718" s="4">
        <v>804.0281</v>
      </c>
      <c r="M718" s="4">
        <f t="shared" si="34"/>
        <v>1049.741468</v>
      </c>
      <c r="N718" s="4">
        <v>1212.5286</v>
      </c>
      <c r="O718" s="4">
        <v>1018.93176</v>
      </c>
      <c r="P718" s="4">
        <v>945.56177</v>
      </c>
      <c r="Q718" s="4">
        <v>1218.6355</v>
      </c>
      <c r="R718" s="4">
        <v>1079.0338</v>
      </c>
      <c r="S718" s="4">
        <f t="shared" si="35"/>
        <v>1094.938286</v>
      </c>
      <c r="T718" s="4">
        <v>9.879915</v>
      </c>
      <c r="U718" s="4">
        <v>10.487206</v>
      </c>
      <c r="V718" s="4">
        <v>9.667057</v>
      </c>
      <c r="W718" s="4">
        <v>10.262495</v>
      </c>
      <c r="X718" s="4">
        <v>9.894652</v>
      </c>
      <c r="Y718" s="4">
        <v>10.187727</v>
      </c>
      <c r="Z718" s="4">
        <v>9.963208</v>
      </c>
      <c r="AA718" s="4">
        <v>10.105212</v>
      </c>
      <c r="AB718" s="4">
        <v>9.865864</v>
      </c>
      <c r="AC718" s="4">
        <v>9.990182</v>
      </c>
      <c r="AD718" s="4" t="s">
        <v>55</v>
      </c>
      <c r="AE718" s="4" t="s">
        <v>55</v>
      </c>
      <c r="AF718" s="4" t="s">
        <v>55</v>
      </c>
      <c r="AG718" s="4" t="s">
        <v>55</v>
      </c>
      <c r="AH718" s="4" t="s">
        <v>55</v>
      </c>
      <c r="AI718" s="4" t="s">
        <v>55</v>
      </c>
      <c r="AJ718" s="4" t="s">
        <v>55</v>
      </c>
      <c r="AK718" s="4" t="s">
        <v>55</v>
      </c>
      <c r="AL718" s="4" t="s">
        <v>55</v>
      </c>
      <c r="AM718" s="4" t="s">
        <v>55</v>
      </c>
      <c r="AN718" s="4" t="s">
        <v>56</v>
      </c>
      <c r="AO718" s="4" t="s">
        <v>2640</v>
      </c>
      <c r="AP718" s="4" t="s">
        <v>2641</v>
      </c>
      <c r="AQ718" s="4" t="s">
        <v>107</v>
      </c>
      <c r="AR718" s="4">
        <v>4941</v>
      </c>
      <c r="AS718" s="4" t="s">
        <v>482</v>
      </c>
      <c r="AT718" s="4" t="s">
        <v>61</v>
      </c>
      <c r="AU718" s="4">
        <v>27793102</v>
      </c>
      <c r="AV718" s="4">
        <v>27831166</v>
      </c>
      <c r="AW718" s="4" t="s">
        <v>2642</v>
      </c>
      <c r="AX718" s="4" t="s">
        <v>180</v>
      </c>
      <c r="AY718" s="4" t="s">
        <v>2649</v>
      </c>
      <c r="AZ718" s="4" t="s">
        <v>2641</v>
      </c>
      <c r="BA718" s="4" t="s">
        <v>2650</v>
      </c>
      <c r="BB718" s="4" t="s">
        <v>61</v>
      </c>
      <c r="BC718" s="4">
        <v>27793102</v>
      </c>
      <c r="BD718" s="4">
        <v>27831166</v>
      </c>
    </row>
    <row r="719" s="4" customFormat="1" spans="1:56">
      <c r="A719" s="4" t="s">
        <v>2639</v>
      </c>
      <c r="B719">
        <v>0.0290713859383668</v>
      </c>
      <c r="C719">
        <f t="shared" si="33"/>
        <v>1.04305518966123</v>
      </c>
      <c r="D719" s="4">
        <v>1094.9382</v>
      </c>
      <c r="E719" s="4">
        <v>1049.7415</v>
      </c>
      <c r="F719" s="4">
        <v>9.854139</v>
      </c>
      <c r="G719" s="4">
        <v>10.206564</v>
      </c>
      <c r="H719" s="4">
        <v>1406.572</v>
      </c>
      <c r="I719" s="4">
        <v>1520.4373</v>
      </c>
      <c r="J719" s="4">
        <v>901.5074</v>
      </c>
      <c r="K719" s="4">
        <v>616.16254</v>
      </c>
      <c r="L719" s="4">
        <v>804.0281</v>
      </c>
      <c r="M719" s="4">
        <f t="shared" si="34"/>
        <v>1049.741468</v>
      </c>
      <c r="N719" s="4">
        <v>1212.5286</v>
      </c>
      <c r="O719" s="4">
        <v>1018.93176</v>
      </c>
      <c r="P719" s="4">
        <v>945.56177</v>
      </c>
      <c r="Q719" s="4">
        <v>1218.6355</v>
      </c>
      <c r="R719" s="4">
        <v>1079.0338</v>
      </c>
      <c r="S719" s="4">
        <f t="shared" si="35"/>
        <v>1094.938286</v>
      </c>
      <c r="T719" s="4">
        <v>9.879915</v>
      </c>
      <c r="U719" s="4">
        <v>10.487206</v>
      </c>
      <c r="V719" s="4">
        <v>9.667057</v>
      </c>
      <c r="W719" s="4">
        <v>10.262495</v>
      </c>
      <c r="X719" s="4">
        <v>9.894652</v>
      </c>
      <c r="Y719" s="4">
        <v>10.187727</v>
      </c>
      <c r="Z719" s="4">
        <v>9.963208</v>
      </c>
      <c r="AA719" s="4">
        <v>10.105212</v>
      </c>
      <c r="AB719" s="4">
        <v>9.865864</v>
      </c>
      <c r="AC719" s="4">
        <v>9.990182</v>
      </c>
      <c r="AD719" s="4" t="s">
        <v>55</v>
      </c>
      <c r="AE719" s="4" t="s">
        <v>55</v>
      </c>
      <c r="AF719" s="4" t="s">
        <v>55</v>
      </c>
      <c r="AG719" s="4" t="s">
        <v>55</v>
      </c>
      <c r="AH719" s="4" t="s">
        <v>55</v>
      </c>
      <c r="AI719" s="4" t="s">
        <v>55</v>
      </c>
      <c r="AJ719" s="4" t="s">
        <v>55</v>
      </c>
      <c r="AK719" s="4" t="s">
        <v>55</v>
      </c>
      <c r="AL719" s="4" t="s">
        <v>55</v>
      </c>
      <c r="AM719" s="4" t="s">
        <v>55</v>
      </c>
      <c r="AN719" s="4" t="s">
        <v>56</v>
      </c>
      <c r="AO719" s="4" t="s">
        <v>2640</v>
      </c>
      <c r="AP719" s="4" t="s">
        <v>2641</v>
      </c>
      <c r="AQ719" s="4" t="s">
        <v>107</v>
      </c>
      <c r="AR719" s="4">
        <v>4941</v>
      </c>
      <c r="AS719" s="4" t="s">
        <v>482</v>
      </c>
      <c r="AT719" s="4" t="s">
        <v>61</v>
      </c>
      <c r="AU719" s="4">
        <v>27793102</v>
      </c>
      <c r="AV719" s="4">
        <v>27831166</v>
      </c>
      <c r="AW719" s="4" t="s">
        <v>2642</v>
      </c>
      <c r="AX719" s="4" t="s">
        <v>180</v>
      </c>
      <c r="AY719" s="4" t="s">
        <v>2651</v>
      </c>
      <c r="AZ719" s="4" t="s">
        <v>2641</v>
      </c>
      <c r="BA719" s="4" t="s">
        <v>2652</v>
      </c>
      <c r="BB719" s="4" t="s">
        <v>61</v>
      </c>
      <c r="BC719" s="4">
        <v>27793102</v>
      </c>
      <c r="BD719" s="4">
        <v>27831166</v>
      </c>
    </row>
    <row r="720" s="4" customFormat="1" spans="1:50">
      <c r="A720" s="4" t="s">
        <v>2653</v>
      </c>
      <c r="B720">
        <v>0.00137859925300097</v>
      </c>
      <c r="C720">
        <f t="shared" si="33"/>
        <v>1.02595918091055</v>
      </c>
      <c r="D720" s="4">
        <v>91.62934</v>
      </c>
      <c r="E720" s="4">
        <v>89.3109</v>
      </c>
      <c r="F720" s="4">
        <v>6.3533487</v>
      </c>
      <c r="G720" s="4">
        <v>6.5870147</v>
      </c>
      <c r="H720" s="4">
        <v>132.14977</v>
      </c>
      <c r="I720" s="4">
        <v>100.665115</v>
      </c>
      <c r="J720" s="4">
        <v>69.17278</v>
      </c>
      <c r="K720" s="4">
        <v>59.139603</v>
      </c>
      <c r="L720" s="4">
        <v>85.42723</v>
      </c>
      <c r="M720" s="4">
        <f t="shared" si="34"/>
        <v>89.3108996</v>
      </c>
      <c r="N720" s="4">
        <v>118.180885</v>
      </c>
      <c r="O720" s="4">
        <v>78.86602</v>
      </c>
      <c r="P720" s="4">
        <v>74.027016</v>
      </c>
      <c r="Q720" s="4">
        <v>91.43343</v>
      </c>
      <c r="R720" s="4">
        <v>95.639336</v>
      </c>
      <c r="S720" s="4">
        <f t="shared" si="35"/>
        <v>91.6293374</v>
      </c>
      <c r="T720" s="4">
        <v>6.551921</v>
      </c>
      <c r="U720" s="4">
        <v>6.880826</v>
      </c>
      <c r="V720" s="4">
        <v>6.089435</v>
      </c>
      <c r="W720" s="4">
        <v>6.3518744</v>
      </c>
      <c r="X720" s="4">
        <v>6.334628</v>
      </c>
      <c r="Y720" s="4">
        <v>6.5378637</v>
      </c>
      <c r="Z720" s="4">
        <v>6.3559494</v>
      </c>
      <c r="AA720" s="4">
        <v>6.576192</v>
      </c>
      <c r="AB720" s="4">
        <v>6.43481</v>
      </c>
      <c r="AC720" s="4">
        <v>6.5883183</v>
      </c>
      <c r="AD720" s="4" t="s">
        <v>55</v>
      </c>
      <c r="AE720" s="4" t="s">
        <v>55</v>
      </c>
      <c r="AF720" s="4" t="s">
        <v>55</v>
      </c>
      <c r="AG720" s="4" t="s">
        <v>55</v>
      </c>
      <c r="AH720" s="4" t="s">
        <v>55</v>
      </c>
      <c r="AI720" s="4" t="s">
        <v>55</v>
      </c>
      <c r="AJ720" s="4" t="s">
        <v>55</v>
      </c>
      <c r="AK720" s="4" t="s">
        <v>55</v>
      </c>
      <c r="AL720" s="4" t="s">
        <v>55</v>
      </c>
      <c r="AM720" s="4" t="s">
        <v>55</v>
      </c>
      <c r="AN720" s="4" t="s">
        <v>56</v>
      </c>
      <c r="AO720" s="4" t="s">
        <v>2654</v>
      </c>
      <c r="AP720" s="4" t="s">
        <v>2655</v>
      </c>
      <c r="AQ720" s="4" t="s">
        <v>59</v>
      </c>
      <c r="AR720" s="4">
        <v>836</v>
      </c>
      <c r="AS720" s="4" t="s">
        <v>142</v>
      </c>
      <c r="AT720" s="4" t="s">
        <v>67</v>
      </c>
      <c r="AU720" s="4">
        <v>47404698</v>
      </c>
      <c r="AV720" s="4">
        <v>47417191</v>
      </c>
      <c r="AW720" s="4" t="s">
        <v>2656</v>
      </c>
      <c r="AX720" s="4" t="s">
        <v>74</v>
      </c>
    </row>
    <row r="721" s="4" customFormat="1" spans="1:56">
      <c r="A721" s="4" t="s">
        <v>2657</v>
      </c>
      <c r="B721">
        <v>0.0181867373461554</v>
      </c>
      <c r="C721">
        <f t="shared" si="33"/>
        <v>1.01638147134894</v>
      </c>
      <c r="D721" s="4">
        <v>1107.6191</v>
      </c>
      <c r="E721" s="4">
        <v>1089.7673</v>
      </c>
      <c r="F721" s="4">
        <v>9.834231</v>
      </c>
      <c r="G721" s="4">
        <v>10.258703</v>
      </c>
      <c r="H721" s="4">
        <v>1245.1349</v>
      </c>
      <c r="I721" s="4">
        <v>1665.6075</v>
      </c>
      <c r="J721" s="4">
        <v>1084.9373</v>
      </c>
      <c r="K721" s="4">
        <v>730.33905</v>
      </c>
      <c r="L721" s="4">
        <v>722.8172</v>
      </c>
      <c r="M721" s="4">
        <f t="shared" si="34"/>
        <v>1089.76719</v>
      </c>
      <c r="N721" s="4">
        <v>911.5561</v>
      </c>
      <c r="O721" s="4">
        <v>1323.7148</v>
      </c>
      <c r="P721" s="4">
        <v>1182.2952</v>
      </c>
      <c r="Q721" s="4">
        <v>1360.8035</v>
      </c>
      <c r="R721" s="4">
        <v>759.7263</v>
      </c>
      <c r="S721" s="4">
        <f t="shared" si="35"/>
        <v>1107.61918</v>
      </c>
      <c r="T721" s="4">
        <v>9.482992</v>
      </c>
      <c r="U721" s="4">
        <v>10.308116</v>
      </c>
      <c r="V721" s="4">
        <v>10.02306</v>
      </c>
      <c r="W721" s="4">
        <v>10.3890085</v>
      </c>
      <c r="X721" s="4">
        <v>10.199053</v>
      </c>
      <c r="Y721" s="4">
        <v>10.431495</v>
      </c>
      <c r="Z721" s="4">
        <v>10.107273</v>
      </c>
      <c r="AA721" s="4">
        <v>10.334044</v>
      </c>
      <c r="AB721" s="4">
        <v>9.358778</v>
      </c>
      <c r="AC721" s="4">
        <v>9.830853</v>
      </c>
      <c r="AD721" s="4" t="s">
        <v>55</v>
      </c>
      <c r="AE721" s="4" t="s">
        <v>55</v>
      </c>
      <c r="AF721" s="4" t="s">
        <v>55</v>
      </c>
      <c r="AG721" s="4" t="s">
        <v>55</v>
      </c>
      <c r="AH721" s="4" t="s">
        <v>55</v>
      </c>
      <c r="AI721" s="4" t="s">
        <v>55</v>
      </c>
      <c r="AJ721" s="4" t="s">
        <v>55</v>
      </c>
      <c r="AK721" s="4" t="s">
        <v>55</v>
      </c>
      <c r="AL721" s="4" t="s">
        <v>55</v>
      </c>
      <c r="AM721" s="4" t="s">
        <v>55</v>
      </c>
      <c r="AN721" s="4" t="s">
        <v>56</v>
      </c>
      <c r="AO721" s="4" t="s">
        <v>2658</v>
      </c>
      <c r="AP721" s="4" t="s">
        <v>2659</v>
      </c>
      <c r="AQ721" s="4" t="s">
        <v>107</v>
      </c>
      <c r="AR721" s="4">
        <v>2953</v>
      </c>
      <c r="AS721" s="4" t="s">
        <v>72</v>
      </c>
      <c r="AT721" s="4" t="s">
        <v>67</v>
      </c>
      <c r="AU721" s="4">
        <v>86730552</v>
      </c>
      <c r="AV721" s="4">
        <v>86790620</v>
      </c>
      <c r="AW721" s="4" t="s">
        <v>2660</v>
      </c>
      <c r="AX721" s="4" t="s">
        <v>180</v>
      </c>
      <c r="AY721" s="4" t="s">
        <v>2661</v>
      </c>
      <c r="AZ721" s="4" t="s">
        <v>2659</v>
      </c>
      <c r="BA721" s="4" t="s">
        <v>2662</v>
      </c>
      <c r="BB721" s="4" t="s">
        <v>67</v>
      </c>
      <c r="BC721" s="4">
        <v>86730552</v>
      </c>
      <c r="BD721" s="4">
        <v>86790620</v>
      </c>
    </row>
    <row r="722" s="4" customFormat="1" spans="1:56">
      <c r="A722" s="4" t="s">
        <v>2657</v>
      </c>
      <c r="B722">
        <v>0.0181867373461554</v>
      </c>
      <c r="C722">
        <f t="shared" si="33"/>
        <v>1.01638147134894</v>
      </c>
      <c r="D722" s="4">
        <v>1107.6191</v>
      </c>
      <c r="E722" s="4">
        <v>1089.7673</v>
      </c>
      <c r="F722" s="4">
        <v>9.834231</v>
      </c>
      <c r="G722" s="4">
        <v>10.258703</v>
      </c>
      <c r="H722" s="4">
        <v>1245.1349</v>
      </c>
      <c r="I722" s="4">
        <v>1665.6075</v>
      </c>
      <c r="J722" s="4">
        <v>1084.9373</v>
      </c>
      <c r="K722" s="4">
        <v>730.33905</v>
      </c>
      <c r="L722" s="4">
        <v>722.8172</v>
      </c>
      <c r="M722" s="4">
        <f t="shared" si="34"/>
        <v>1089.76719</v>
      </c>
      <c r="N722" s="4">
        <v>911.5561</v>
      </c>
      <c r="O722" s="4">
        <v>1323.7148</v>
      </c>
      <c r="P722" s="4">
        <v>1182.2952</v>
      </c>
      <c r="Q722" s="4">
        <v>1360.8035</v>
      </c>
      <c r="R722" s="4">
        <v>759.7263</v>
      </c>
      <c r="S722" s="4">
        <f t="shared" si="35"/>
        <v>1107.61918</v>
      </c>
      <c r="T722" s="4">
        <v>9.482992</v>
      </c>
      <c r="U722" s="4">
        <v>10.308116</v>
      </c>
      <c r="V722" s="4">
        <v>10.02306</v>
      </c>
      <c r="W722" s="4">
        <v>10.3890085</v>
      </c>
      <c r="X722" s="4">
        <v>10.199053</v>
      </c>
      <c r="Y722" s="4">
        <v>10.431495</v>
      </c>
      <c r="Z722" s="4">
        <v>10.107273</v>
      </c>
      <c r="AA722" s="4">
        <v>10.334044</v>
      </c>
      <c r="AB722" s="4">
        <v>9.358778</v>
      </c>
      <c r="AC722" s="4">
        <v>9.830853</v>
      </c>
      <c r="AD722" s="4" t="s">
        <v>55</v>
      </c>
      <c r="AE722" s="4" t="s">
        <v>55</v>
      </c>
      <c r="AF722" s="4" t="s">
        <v>55</v>
      </c>
      <c r="AG722" s="4" t="s">
        <v>55</v>
      </c>
      <c r="AH722" s="4" t="s">
        <v>55</v>
      </c>
      <c r="AI722" s="4" t="s">
        <v>55</v>
      </c>
      <c r="AJ722" s="4" t="s">
        <v>55</v>
      </c>
      <c r="AK722" s="4" t="s">
        <v>55</v>
      </c>
      <c r="AL722" s="4" t="s">
        <v>55</v>
      </c>
      <c r="AM722" s="4" t="s">
        <v>55</v>
      </c>
      <c r="AN722" s="4" t="s">
        <v>56</v>
      </c>
      <c r="AO722" s="4" t="s">
        <v>2658</v>
      </c>
      <c r="AP722" s="4" t="s">
        <v>2659</v>
      </c>
      <c r="AQ722" s="4" t="s">
        <v>107</v>
      </c>
      <c r="AR722" s="4">
        <v>2953</v>
      </c>
      <c r="AS722" s="4" t="s">
        <v>72</v>
      </c>
      <c r="AT722" s="4" t="s">
        <v>67</v>
      </c>
      <c r="AU722" s="4">
        <v>86730552</v>
      </c>
      <c r="AV722" s="4">
        <v>86790620</v>
      </c>
      <c r="AW722" s="4" t="s">
        <v>2660</v>
      </c>
      <c r="AX722" s="4" t="s">
        <v>180</v>
      </c>
      <c r="AY722" s="4" t="s">
        <v>2663</v>
      </c>
      <c r="AZ722" s="4" t="s">
        <v>2659</v>
      </c>
      <c r="BA722" s="4" t="s">
        <v>2664</v>
      </c>
      <c r="BB722" s="4" t="s">
        <v>67</v>
      </c>
      <c r="BC722" s="4">
        <v>86730552</v>
      </c>
      <c r="BD722" s="4">
        <v>86790620</v>
      </c>
    </row>
    <row r="723" s="4" customFormat="1" spans="1:56">
      <c r="A723" s="4" t="s">
        <v>2657</v>
      </c>
      <c r="B723">
        <v>0.0181867373461554</v>
      </c>
      <c r="C723">
        <f t="shared" si="33"/>
        <v>1.01638147134894</v>
      </c>
      <c r="D723" s="4">
        <v>1107.6191</v>
      </c>
      <c r="E723" s="4">
        <v>1089.7673</v>
      </c>
      <c r="F723" s="4">
        <v>9.834231</v>
      </c>
      <c r="G723" s="4">
        <v>10.258703</v>
      </c>
      <c r="H723" s="4">
        <v>1245.1349</v>
      </c>
      <c r="I723" s="4">
        <v>1665.6075</v>
      </c>
      <c r="J723" s="4">
        <v>1084.9373</v>
      </c>
      <c r="K723" s="4">
        <v>730.33905</v>
      </c>
      <c r="L723" s="4">
        <v>722.8172</v>
      </c>
      <c r="M723" s="4">
        <f t="shared" si="34"/>
        <v>1089.76719</v>
      </c>
      <c r="N723" s="4">
        <v>911.5561</v>
      </c>
      <c r="O723" s="4">
        <v>1323.7148</v>
      </c>
      <c r="P723" s="4">
        <v>1182.2952</v>
      </c>
      <c r="Q723" s="4">
        <v>1360.8035</v>
      </c>
      <c r="R723" s="4">
        <v>759.7263</v>
      </c>
      <c r="S723" s="4">
        <f t="shared" si="35"/>
        <v>1107.61918</v>
      </c>
      <c r="T723" s="4">
        <v>9.482992</v>
      </c>
      <c r="U723" s="4">
        <v>10.308116</v>
      </c>
      <c r="V723" s="4">
        <v>10.02306</v>
      </c>
      <c r="W723" s="4">
        <v>10.3890085</v>
      </c>
      <c r="X723" s="4">
        <v>10.199053</v>
      </c>
      <c r="Y723" s="4">
        <v>10.431495</v>
      </c>
      <c r="Z723" s="4">
        <v>10.107273</v>
      </c>
      <c r="AA723" s="4">
        <v>10.334044</v>
      </c>
      <c r="AB723" s="4">
        <v>9.358778</v>
      </c>
      <c r="AC723" s="4">
        <v>9.830853</v>
      </c>
      <c r="AD723" s="4" t="s">
        <v>55</v>
      </c>
      <c r="AE723" s="4" t="s">
        <v>55</v>
      </c>
      <c r="AF723" s="4" t="s">
        <v>55</v>
      </c>
      <c r="AG723" s="4" t="s">
        <v>55</v>
      </c>
      <c r="AH723" s="4" t="s">
        <v>55</v>
      </c>
      <c r="AI723" s="4" t="s">
        <v>55</v>
      </c>
      <c r="AJ723" s="4" t="s">
        <v>55</v>
      </c>
      <c r="AK723" s="4" t="s">
        <v>55</v>
      </c>
      <c r="AL723" s="4" t="s">
        <v>55</v>
      </c>
      <c r="AM723" s="4" t="s">
        <v>55</v>
      </c>
      <c r="AN723" s="4" t="s">
        <v>56</v>
      </c>
      <c r="AO723" s="4" t="s">
        <v>2658</v>
      </c>
      <c r="AP723" s="4" t="s">
        <v>2659</v>
      </c>
      <c r="AQ723" s="4" t="s">
        <v>107</v>
      </c>
      <c r="AR723" s="4">
        <v>2953</v>
      </c>
      <c r="AS723" s="4" t="s">
        <v>72</v>
      </c>
      <c r="AT723" s="4" t="s">
        <v>67</v>
      </c>
      <c r="AU723" s="4">
        <v>86730552</v>
      </c>
      <c r="AV723" s="4">
        <v>86790620</v>
      </c>
      <c r="AW723" s="4" t="s">
        <v>2660</v>
      </c>
      <c r="AX723" s="4" t="s">
        <v>180</v>
      </c>
      <c r="AY723" s="4" t="s">
        <v>2665</v>
      </c>
      <c r="AZ723" s="4" t="s">
        <v>2666</v>
      </c>
      <c r="BA723" s="4" t="s">
        <v>2667</v>
      </c>
      <c r="BB723" s="4" t="s">
        <v>67</v>
      </c>
      <c r="BC723" s="4">
        <v>86730552</v>
      </c>
      <c r="BD723" s="4">
        <v>86948245</v>
      </c>
    </row>
    <row r="724" s="4" customFormat="1" spans="1:56">
      <c r="A724" s="4" t="s">
        <v>2657</v>
      </c>
      <c r="B724">
        <v>0.0181867373461554</v>
      </c>
      <c r="C724">
        <f t="shared" si="33"/>
        <v>1.01638147134894</v>
      </c>
      <c r="D724" s="4">
        <v>1107.6191</v>
      </c>
      <c r="E724" s="4">
        <v>1089.7673</v>
      </c>
      <c r="F724" s="4">
        <v>9.834231</v>
      </c>
      <c r="G724" s="4">
        <v>10.258703</v>
      </c>
      <c r="H724" s="4">
        <v>1245.1349</v>
      </c>
      <c r="I724" s="4">
        <v>1665.6075</v>
      </c>
      <c r="J724" s="4">
        <v>1084.9373</v>
      </c>
      <c r="K724" s="4">
        <v>730.33905</v>
      </c>
      <c r="L724" s="4">
        <v>722.8172</v>
      </c>
      <c r="M724" s="4">
        <f t="shared" si="34"/>
        <v>1089.76719</v>
      </c>
      <c r="N724" s="4">
        <v>911.5561</v>
      </c>
      <c r="O724" s="4">
        <v>1323.7148</v>
      </c>
      <c r="P724" s="4">
        <v>1182.2952</v>
      </c>
      <c r="Q724" s="4">
        <v>1360.8035</v>
      </c>
      <c r="R724" s="4">
        <v>759.7263</v>
      </c>
      <c r="S724" s="4">
        <f t="shared" si="35"/>
        <v>1107.61918</v>
      </c>
      <c r="T724" s="4">
        <v>9.482992</v>
      </c>
      <c r="U724" s="4">
        <v>10.308116</v>
      </c>
      <c r="V724" s="4">
        <v>10.02306</v>
      </c>
      <c r="W724" s="4">
        <v>10.3890085</v>
      </c>
      <c r="X724" s="4">
        <v>10.199053</v>
      </c>
      <c r="Y724" s="4">
        <v>10.431495</v>
      </c>
      <c r="Z724" s="4">
        <v>10.107273</v>
      </c>
      <c r="AA724" s="4">
        <v>10.334044</v>
      </c>
      <c r="AB724" s="4">
        <v>9.358778</v>
      </c>
      <c r="AC724" s="4">
        <v>9.830853</v>
      </c>
      <c r="AD724" s="4" t="s">
        <v>55</v>
      </c>
      <c r="AE724" s="4" t="s">
        <v>55</v>
      </c>
      <c r="AF724" s="4" t="s">
        <v>55</v>
      </c>
      <c r="AG724" s="4" t="s">
        <v>55</v>
      </c>
      <c r="AH724" s="4" t="s">
        <v>55</v>
      </c>
      <c r="AI724" s="4" t="s">
        <v>55</v>
      </c>
      <c r="AJ724" s="4" t="s">
        <v>55</v>
      </c>
      <c r="AK724" s="4" t="s">
        <v>55</v>
      </c>
      <c r="AL724" s="4" t="s">
        <v>55</v>
      </c>
      <c r="AM724" s="4" t="s">
        <v>55</v>
      </c>
      <c r="AN724" s="4" t="s">
        <v>56</v>
      </c>
      <c r="AO724" s="4" t="s">
        <v>2658</v>
      </c>
      <c r="AP724" s="4" t="s">
        <v>2659</v>
      </c>
      <c r="AQ724" s="4" t="s">
        <v>107</v>
      </c>
      <c r="AR724" s="4">
        <v>2953</v>
      </c>
      <c r="AS724" s="4" t="s">
        <v>72</v>
      </c>
      <c r="AT724" s="4" t="s">
        <v>67</v>
      </c>
      <c r="AU724" s="4">
        <v>86730552</v>
      </c>
      <c r="AV724" s="4">
        <v>86790620</v>
      </c>
      <c r="AW724" s="4" t="s">
        <v>2660</v>
      </c>
      <c r="AX724" s="4" t="s">
        <v>180</v>
      </c>
      <c r="AY724" s="4" t="s">
        <v>2668</v>
      </c>
      <c r="AZ724" s="4" t="s">
        <v>2659</v>
      </c>
      <c r="BA724" s="4" t="s">
        <v>2669</v>
      </c>
      <c r="BB724" s="4" t="s">
        <v>67</v>
      </c>
      <c r="BC724" s="4">
        <v>86730552</v>
      </c>
      <c r="BD724" s="4">
        <v>86790620</v>
      </c>
    </row>
    <row r="725" s="4" customFormat="1" spans="1:50">
      <c r="A725" s="4" t="s">
        <v>2670</v>
      </c>
      <c r="B725">
        <v>0.0337657357986842</v>
      </c>
      <c r="C725">
        <f t="shared" si="33"/>
        <v>1.00697400002884</v>
      </c>
      <c r="D725" s="4">
        <v>378.67914</v>
      </c>
      <c r="E725" s="4">
        <v>376.05646</v>
      </c>
      <c r="F725" s="4">
        <v>8.340304</v>
      </c>
      <c r="G725" s="4">
        <v>8.740126</v>
      </c>
      <c r="H725" s="4">
        <v>496.77887</v>
      </c>
      <c r="I725" s="4">
        <v>357.4177</v>
      </c>
      <c r="J725" s="4">
        <v>321.27</v>
      </c>
      <c r="K725" s="4">
        <v>271.5438</v>
      </c>
      <c r="L725" s="4">
        <v>433.2721</v>
      </c>
      <c r="M725" s="4">
        <f t="shared" si="34"/>
        <v>376.056494</v>
      </c>
      <c r="N725" s="4">
        <v>487.6953</v>
      </c>
      <c r="O725" s="4">
        <v>328.62473</v>
      </c>
      <c r="P725" s="4">
        <v>340.3527</v>
      </c>
      <c r="Q725" s="4">
        <v>316.92123</v>
      </c>
      <c r="R725" s="4">
        <v>419.8016</v>
      </c>
      <c r="S725" s="4">
        <f t="shared" si="35"/>
        <v>378.679112</v>
      </c>
      <c r="T725" s="4">
        <v>8.581437</v>
      </c>
      <c r="U725" s="4">
        <v>8.89083</v>
      </c>
      <c r="V725" s="4">
        <v>8.047798</v>
      </c>
      <c r="W725" s="4">
        <v>8.152723</v>
      </c>
      <c r="X725" s="4">
        <v>8.47269</v>
      </c>
      <c r="Y725" s="4">
        <v>8.70246</v>
      </c>
      <c r="Z725" s="4">
        <v>8.066201</v>
      </c>
      <c r="AA725" s="4">
        <v>8.883904</v>
      </c>
      <c r="AB725" s="4">
        <v>8.5334</v>
      </c>
      <c r="AC725" s="4">
        <v>9.07071</v>
      </c>
      <c r="AD725" s="4" t="s">
        <v>55</v>
      </c>
      <c r="AE725" s="4" t="s">
        <v>55</v>
      </c>
      <c r="AF725" s="4" t="s">
        <v>55</v>
      </c>
      <c r="AG725" s="4" t="s">
        <v>55</v>
      </c>
      <c r="AH725" s="4" t="s">
        <v>55</v>
      </c>
      <c r="AI725" s="4" t="s">
        <v>55</v>
      </c>
      <c r="AJ725" s="4" t="s">
        <v>55</v>
      </c>
      <c r="AK725" s="4" t="s">
        <v>209</v>
      </c>
      <c r="AL725" s="4" t="s">
        <v>55</v>
      </c>
      <c r="AM725" s="4" t="s">
        <v>55</v>
      </c>
      <c r="AN725" s="4" t="s">
        <v>56</v>
      </c>
      <c r="AO725" s="4" t="s">
        <v>2671</v>
      </c>
      <c r="AP725" s="4" t="s">
        <v>2672</v>
      </c>
      <c r="AQ725" s="4" t="s">
        <v>162</v>
      </c>
      <c r="AR725" s="4">
        <v>3706</v>
      </c>
      <c r="AS725" s="4" t="s">
        <v>226</v>
      </c>
      <c r="AT725" s="4" t="s">
        <v>61</v>
      </c>
      <c r="AU725" s="4">
        <v>47099590</v>
      </c>
      <c r="AV725" s="4">
        <v>47104748</v>
      </c>
      <c r="AW725" s="4" t="s">
        <v>2673</v>
      </c>
      <c r="AX725" s="4" t="s">
        <v>74</v>
      </c>
    </row>
    <row r="726" s="4" customFormat="1" spans="1:56">
      <c r="A726" s="4" t="s">
        <v>2674</v>
      </c>
      <c r="B726">
        <v>0.0168106554429492</v>
      </c>
      <c r="C726">
        <f t="shared" si="33"/>
        <v>1.00485712119262</v>
      </c>
      <c r="D726" s="4">
        <v>91.185585</v>
      </c>
      <c r="E726" s="4">
        <v>90.74483</v>
      </c>
      <c r="F726" s="4">
        <v>6.3092747</v>
      </c>
      <c r="G726" s="4">
        <v>6.5788093</v>
      </c>
      <c r="H726" s="4">
        <v>113.445816</v>
      </c>
      <c r="I726" s="4">
        <v>118.04058</v>
      </c>
      <c r="J726" s="4">
        <v>61.73167</v>
      </c>
      <c r="K726" s="4">
        <v>51.138256</v>
      </c>
      <c r="L726" s="4">
        <v>109.36779</v>
      </c>
      <c r="M726" s="4">
        <f t="shared" si="34"/>
        <v>90.7448224</v>
      </c>
      <c r="N726" s="4">
        <v>89.458855</v>
      </c>
      <c r="O726" s="4">
        <v>94.97731</v>
      </c>
      <c r="P726" s="4">
        <v>61.10104</v>
      </c>
      <c r="Q726" s="4">
        <v>74.29262</v>
      </c>
      <c r="R726" s="4">
        <v>136.09808</v>
      </c>
      <c r="S726" s="4">
        <f t="shared" si="35"/>
        <v>91.185581</v>
      </c>
      <c r="T726" s="4">
        <v>6.1530867</v>
      </c>
      <c r="U726" s="4">
        <v>6.6308537</v>
      </c>
      <c r="V726" s="4">
        <v>6.345853</v>
      </c>
      <c r="W726" s="4">
        <v>6.5828743</v>
      </c>
      <c r="X726" s="4">
        <v>6.0636287</v>
      </c>
      <c r="Y726" s="4">
        <v>6.3756523</v>
      </c>
      <c r="Z726" s="4">
        <v>6.071631</v>
      </c>
      <c r="AA726" s="4">
        <v>6.3394594</v>
      </c>
      <c r="AB726" s="4">
        <v>6.9121766</v>
      </c>
      <c r="AC726" s="4">
        <v>6.9652076</v>
      </c>
      <c r="AD726" s="4" t="s">
        <v>55</v>
      </c>
      <c r="AE726" s="4" t="s">
        <v>55</v>
      </c>
      <c r="AF726" s="4" t="s">
        <v>55</v>
      </c>
      <c r="AG726" s="4" t="s">
        <v>55</v>
      </c>
      <c r="AH726" s="4" t="s">
        <v>55</v>
      </c>
      <c r="AI726" s="4" t="s">
        <v>55</v>
      </c>
      <c r="AJ726" s="4" t="s">
        <v>55</v>
      </c>
      <c r="AK726" s="4" t="s">
        <v>55</v>
      </c>
      <c r="AL726" s="4" t="s">
        <v>55</v>
      </c>
      <c r="AM726" s="4" t="s">
        <v>55</v>
      </c>
      <c r="AN726" s="4" t="s">
        <v>56</v>
      </c>
      <c r="AO726" s="4" t="s">
        <v>2675</v>
      </c>
      <c r="AP726" s="4" t="s">
        <v>2676</v>
      </c>
      <c r="AQ726" s="4" t="s">
        <v>71</v>
      </c>
      <c r="AR726" s="4">
        <v>643</v>
      </c>
      <c r="AS726" s="4" t="s">
        <v>336</v>
      </c>
      <c r="AT726" s="4" t="s">
        <v>61</v>
      </c>
      <c r="AU726" s="4">
        <v>107689910</v>
      </c>
      <c r="AV726" s="4">
        <v>107692150</v>
      </c>
      <c r="AW726" s="4" t="s">
        <v>2677</v>
      </c>
      <c r="AX726" s="4" t="s">
        <v>109</v>
      </c>
      <c r="AY726" s="4" t="s">
        <v>2678</v>
      </c>
      <c r="AZ726" s="4" t="s">
        <v>2679</v>
      </c>
      <c r="BA726" s="4" t="s">
        <v>2680</v>
      </c>
      <c r="BB726" s="4" t="s">
        <v>67</v>
      </c>
      <c r="BC726" s="4">
        <v>107543283</v>
      </c>
      <c r="BD726" s="4">
        <v>107690527</v>
      </c>
    </row>
    <row r="727" s="4" customFormat="1" spans="1:56">
      <c r="A727" s="4" t="s">
        <v>2681</v>
      </c>
      <c r="B727">
        <v>0.0459882534858878</v>
      </c>
      <c r="C727">
        <f t="shared" si="33"/>
        <v>0.993567975414964</v>
      </c>
      <c r="D727" s="4">
        <v>188.81458</v>
      </c>
      <c r="E727" s="4">
        <v>190.0369</v>
      </c>
      <c r="F727" s="4">
        <v>7.353751</v>
      </c>
      <c r="G727" s="4">
        <v>7.732816</v>
      </c>
      <c r="H727" s="4">
        <v>220.24255</v>
      </c>
      <c r="I727" s="4">
        <v>255.24577</v>
      </c>
      <c r="J727" s="4">
        <v>158.37726</v>
      </c>
      <c r="K727" s="4">
        <v>134.17488</v>
      </c>
      <c r="L727" s="4">
        <v>182.14403</v>
      </c>
      <c r="M727" s="4">
        <f t="shared" si="34"/>
        <v>190.036898</v>
      </c>
      <c r="N727" s="4">
        <v>188.59253</v>
      </c>
      <c r="O727" s="4">
        <v>194.72795</v>
      </c>
      <c r="P727" s="4">
        <v>200.46278</v>
      </c>
      <c r="Q727" s="4">
        <v>222.78732</v>
      </c>
      <c r="R727" s="4">
        <v>137.5023</v>
      </c>
      <c r="S727" s="4">
        <f t="shared" si="35"/>
        <v>188.814576</v>
      </c>
      <c r="T727" s="4">
        <v>7.2367096</v>
      </c>
      <c r="U727" s="4">
        <v>7.6624584</v>
      </c>
      <c r="V727" s="4">
        <v>7.3191075</v>
      </c>
      <c r="W727" s="4">
        <v>7.6735644</v>
      </c>
      <c r="X727" s="4">
        <v>7.7097054</v>
      </c>
      <c r="Y727" s="4">
        <v>7.715002</v>
      </c>
      <c r="Z727" s="4">
        <v>7.5739255</v>
      </c>
      <c r="AA727" s="4">
        <v>7.857433</v>
      </c>
      <c r="AB727" s="4">
        <v>6.9293103</v>
      </c>
      <c r="AC727" s="4">
        <v>7.7556214</v>
      </c>
      <c r="AD727" s="4" t="s">
        <v>55</v>
      </c>
      <c r="AE727" s="4" t="s">
        <v>55</v>
      </c>
      <c r="AF727" s="4" t="s">
        <v>55</v>
      </c>
      <c r="AG727" s="4" t="s">
        <v>55</v>
      </c>
      <c r="AH727" s="4" t="s">
        <v>55</v>
      </c>
      <c r="AI727" s="4" t="s">
        <v>55</v>
      </c>
      <c r="AJ727" s="4" t="s">
        <v>55</v>
      </c>
      <c r="AK727" s="4" t="s">
        <v>55</v>
      </c>
      <c r="AL727" s="4" t="s">
        <v>55</v>
      </c>
      <c r="AM727" s="4" t="s">
        <v>55</v>
      </c>
      <c r="AN727" s="4" t="s">
        <v>56</v>
      </c>
      <c r="AO727" s="4" t="s">
        <v>2682</v>
      </c>
      <c r="AP727" s="4" t="s">
        <v>2683</v>
      </c>
      <c r="AQ727" s="4" t="s">
        <v>59</v>
      </c>
      <c r="AR727" s="4">
        <v>2311</v>
      </c>
      <c r="AS727" s="4" t="s">
        <v>243</v>
      </c>
      <c r="AT727" s="4" t="s">
        <v>61</v>
      </c>
      <c r="AU727" s="4">
        <v>43042234</v>
      </c>
      <c r="AV727" s="4">
        <v>43045370</v>
      </c>
      <c r="AW727" s="4" t="s">
        <v>2684</v>
      </c>
      <c r="AX727" s="4" t="s">
        <v>63</v>
      </c>
      <c r="AY727" s="4" t="s">
        <v>2685</v>
      </c>
      <c r="AZ727" s="4" t="s">
        <v>2686</v>
      </c>
      <c r="BA727" s="4" t="s">
        <v>2687</v>
      </c>
      <c r="BB727" s="4" t="s">
        <v>67</v>
      </c>
      <c r="BC727" s="4">
        <v>43039334</v>
      </c>
      <c r="BD727" s="4">
        <v>43043272</v>
      </c>
    </row>
    <row r="728" s="4" customFormat="1" spans="1:56">
      <c r="A728" s="4" t="s">
        <v>2688</v>
      </c>
      <c r="B728">
        <v>0.0320456090225711</v>
      </c>
      <c r="C728">
        <f t="shared" si="33"/>
        <v>0.992253987865691</v>
      </c>
      <c r="D728" s="4">
        <v>52.311634</v>
      </c>
      <c r="E728" s="4">
        <v>52.72</v>
      </c>
      <c r="F728" s="4">
        <v>5.570051</v>
      </c>
      <c r="G728" s="4">
        <v>5.786898</v>
      </c>
      <c r="H728" s="4">
        <v>76.80447</v>
      </c>
      <c r="I728" s="4">
        <v>64.83597</v>
      </c>
      <c r="J728" s="4">
        <v>40.86301</v>
      </c>
      <c r="K728" s="4">
        <v>36.447826</v>
      </c>
      <c r="L728" s="4">
        <v>44.64875</v>
      </c>
      <c r="M728" s="4">
        <f t="shared" si="34"/>
        <v>52.7200052</v>
      </c>
      <c r="N728" s="4">
        <v>67.46757</v>
      </c>
      <c r="O728" s="4">
        <v>49.324932</v>
      </c>
      <c r="P728" s="4">
        <v>36.907753</v>
      </c>
      <c r="Q728" s="4">
        <v>55.054398</v>
      </c>
      <c r="R728" s="4">
        <v>52.803524</v>
      </c>
      <c r="S728" s="4">
        <f t="shared" si="35"/>
        <v>52.3116354</v>
      </c>
      <c r="T728" s="4">
        <v>5.75593</v>
      </c>
      <c r="U728" s="4">
        <v>6.0093613</v>
      </c>
      <c r="V728" s="4">
        <v>5.471622</v>
      </c>
      <c r="W728" s="4">
        <v>5.7471747</v>
      </c>
      <c r="X728" s="4">
        <v>5.357739</v>
      </c>
      <c r="Y728" s="4">
        <v>5.7734804</v>
      </c>
      <c r="Z728" s="4">
        <v>5.6702795</v>
      </c>
      <c r="AA728" s="4">
        <v>5.776475</v>
      </c>
      <c r="AB728" s="4">
        <v>5.594685</v>
      </c>
      <c r="AC728" s="4">
        <v>5.627999</v>
      </c>
      <c r="AD728" s="4" t="s">
        <v>55</v>
      </c>
      <c r="AE728" s="4" t="s">
        <v>55</v>
      </c>
      <c r="AF728" s="4" t="s">
        <v>55</v>
      </c>
      <c r="AG728" s="4" t="s">
        <v>55</v>
      </c>
      <c r="AH728" s="4" t="s">
        <v>55</v>
      </c>
      <c r="AI728" s="4" t="s">
        <v>55</v>
      </c>
      <c r="AJ728" s="4" t="s">
        <v>55</v>
      </c>
      <c r="AK728" s="4" t="s">
        <v>55</v>
      </c>
      <c r="AL728" s="4" t="s">
        <v>55</v>
      </c>
      <c r="AM728" s="4" t="s">
        <v>55</v>
      </c>
      <c r="AN728" s="4" t="s">
        <v>56</v>
      </c>
      <c r="AO728" s="4" t="s">
        <v>2689</v>
      </c>
      <c r="AP728" s="4" t="s">
        <v>2690</v>
      </c>
      <c r="AQ728" s="4" t="s">
        <v>59</v>
      </c>
      <c r="AR728" s="4">
        <v>174</v>
      </c>
      <c r="AS728" s="4" t="s">
        <v>235</v>
      </c>
      <c r="AT728" s="4" t="s">
        <v>61</v>
      </c>
      <c r="AU728" s="4">
        <v>51659573</v>
      </c>
      <c r="AV728" s="4">
        <v>51661307</v>
      </c>
      <c r="AW728" s="4" t="s">
        <v>2691</v>
      </c>
      <c r="AX728" s="4" t="s">
        <v>90</v>
      </c>
      <c r="AY728" s="4" t="s">
        <v>2692</v>
      </c>
      <c r="AZ728" s="4" t="s">
        <v>2693</v>
      </c>
      <c r="BA728" s="4" t="s">
        <v>2694</v>
      </c>
      <c r="BB728" s="4" t="s">
        <v>61</v>
      </c>
      <c r="BC728" s="4">
        <v>51633712</v>
      </c>
      <c r="BD728" s="4">
        <v>51700209</v>
      </c>
    </row>
    <row r="729" s="4" customFormat="1" spans="1:56">
      <c r="A729" s="4" t="s">
        <v>2695</v>
      </c>
      <c r="B729">
        <v>0.0111321979904914</v>
      </c>
      <c r="C729">
        <f t="shared" si="33"/>
        <v>0.990966558952889</v>
      </c>
      <c r="D729" s="4">
        <v>264.5441</v>
      </c>
      <c r="E729" s="4">
        <v>266.95563</v>
      </c>
      <c r="F729" s="4">
        <v>7.8361254</v>
      </c>
      <c r="G729" s="4">
        <v>8.216138</v>
      </c>
      <c r="H729" s="4">
        <v>382.02097</v>
      </c>
      <c r="I729" s="4">
        <v>284.82776</v>
      </c>
      <c r="J729" s="4">
        <v>253.67941</v>
      </c>
      <c r="K729" s="4">
        <v>160.72954</v>
      </c>
      <c r="L729" s="4">
        <v>253.5205</v>
      </c>
      <c r="M729" s="4">
        <f t="shared" si="34"/>
        <v>266.955636</v>
      </c>
      <c r="N729" s="4">
        <v>314.92935</v>
      </c>
      <c r="O729" s="4">
        <v>251.78308</v>
      </c>
      <c r="P729" s="4">
        <v>226.84267</v>
      </c>
      <c r="Q729" s="4">
        <v>288.3722</v>
      </c>
      <c r="R729" s="4">
        <v>240.79324</v>
      </c>
      <c r="S729" s="4">
        <f t="shared" si="35"/>
        <v>264.544108</v>
      </c>
      <c r="T729" s="4">
        <v>7.956751</v>
      </c>
      <c r="U729" s="4">
        <v>8.496195</v>
      </c>
      <c r="V729" s="4">
        <v>7.670514</v>
      </c>
      <c r="W729" s="4">
        <v>7.8213763</v>
      </c>
      <c r="X729" s="4">
        <v>7.889434</v>
      </c>
      <c r="Y729" s="4">
        <v>8.380431</v>
      </c>
      <c r="Z729" s="4">
        <v>7.931386</v>
      </c>
      <c r="AA729" s="4">
        <v>8.126621</v>
      </c>
      <c r="AB729" s="4">
        <v>7.732542</v>
      </c>
      <c r="AC729" s="4">
        <v>8.256063</v>
      </c>
      <c r="AD729" s="4" t="s">
        <v>55</v>
      </c>
      <c r="AE729" s="4" t="s">
        <v>55</v>
      </c>
      <c r="AF729" s="4" t="s">
        <v>55</v>
      </c>
      <c r="AG729" s="4" t="s">
        <v>55</v>
      </c>
      <c r="AH729" s="4" t="s">
        <v>55</v>
      </c>
      <c r="AI729" s="4" t="s">
        <v>55</v>
      </c>
      <c r="AJ729" s="4" t="s">
        <v>55</v>
      </c>
      <c r="AK729" s="4" t="s">
        <v>55</v>
      </c>
      <c r="AL729" s="4" t="s">
        <v>55</v>
      </c>
      <c r="AM729" s="4" t="s">
        <v>55</v>
      </c>
      <c r="AN729" s="4" t="s">
        <v>56</v>
      </c>
      <c r="AO729" s="4" t="s">
        <v>2696</v>
      </c>
      <c r="AP729" s="4" t="s">
        <v>2697</v>
      </c>
      <c r="AQ729" s="4" t="s">
        <v>59</v>
      </c>
      <c r="AR729" s="4">
        <v>856</v>
      </c>
      <c r="AS729" s="4" t="s">
        <v>142</v>
      </c>
      <c r="AT729" s="4" t="s">
        <v>61</v>
      </c>
      <c r="AU729" s="4">
        <v>77850816</v>
      </c>
      <c r="AV729" s="4">
        <v>77853105</v>
      </c>
      <c r="AW729" s="4" t="s">
        <v>2698</v>
      </c>
      <c r="AX729" s="4" t="s">
        <v>133</v>
      </c>
      <c r="AY729" s="4" t="s">
        <v>2699</v>
      </c>
      <c r="AZ729" s="4" t="s">
        <v>2700</v>
      </c>
      <c r="BA729" s="4" t="s">
        <v>2701</v>
      </c>
      <c r="BB729" s="4" t="s">
        <v>67</v>
      </c>
      <c r="BC729" s="4">
        <v>77811987</v>
      </c>
      <c r="BD729" s="4">
        <v>77850699</v>
      </c>
    </row>
    <row r="730" s="4" customFormat="1" spans="1:56">
      <c r="A730" s="4" t="s">
        <v>2695</v>
      </c>
      <c r="B730">
        <v>0.0111321979904914</v>
      </c>
      <c r="C730">
        <f t="shared" si="33"/>
        <v>0.990966558952889</v>
      </c>
      <c r="D730" s="4">
        <v>264.5441</v>
      </c>
      <c r="E730" s="4">
        <v>266.95563</v>
      </c>
      <c r="F730" s="4">
        <v>7.8361254</v>
      </c>
      <c r="G730" s="4">
        <v>8.216138</v>
      </c>
      <c r="H730" s="4">
        <v>382.02097</v>
      </c>
      <c r="I730" s="4">
        <v>284.82776</v>
      </c>
      <c r="J730" s="4">
        <v>253.67941</v>
      </c>
      <c r="K730" s="4">
        <v>160.72954</v>
      </c>
      <c r="L730" s="4">
        <v>253.5205</v>
      </c>
      <c r="M730" s="4">
        <f t="shared" si="34"/>
        <v>266.955636</v>
      </c>
      <c r="N730" s="4">
        <v>314.92935</v>
      </c>
      <c r="O730" s="4">
        <v>251.78308</v>
      </c>
      <c r="P730" s="4">
        <v>226.84267</v>
      </c>
      <c r="Q730" s="4">
        <v>288.3722</v>
      </c>
      <c r="R730" s="4">
        <v>240.79324</v>
      </c>
      <c r="S730" s="4">
        <f t="shared" si="35"/>
        <v>264.544108</v>
      </c>
      <c r="T730" s="4">
        <v>7.956751</v>
      </c>
      <c r="U730" s="4">
        <v>8.496195</v>
      </c>
      <c r="V730" s="4">
        <v>7.670514</v>
      </c>
      <c r="W730" s="4">
        <v>7.8213763</v>
      </c>
      <c r="X730" s="4">
        <v>7.889434</v>
      </c>
      <c r="Y730" s="4">
        <v>8.380431</v>
      </c>
      <c r="Z730" s="4">
        <v>7.931386</v>
      </c>
      <c r="AA730" s="4">
        <v>8.126621</v>
      </c>
      <c r="AB730" s="4">
        <v>7.732542</v>
      </c>
      <c r="AC730" s="4">
        <v>8.256063</v>
      </c>
      <c r="AD730" s="4" t="s">
        <v>55</v>
      </c>
      <c r="AE730" s="4" t="s">
        <v>55</v>
      </c>
      <c r="AF730" s="4" t="s">
        <v>55</v>
      </c>
      <c r="AG730" s="4" t="s">
        <v>55</v>
      </c>
      <c r="AH730" s="4" t="s">
        <v>55</v>
      </c>
      <c r="AI730" s="4" t="s">
        <v>55</v>
      </c>
      <c r="AJ730" s="4" t="s">
        <v>55</v>
      </c>
      <c r="AK730" s="4" t="s">
        <v>55</v>
      </c>
      <c r="AL730" s="4" t="s">
        <v>55</v>
      </c>
      <c r="AM730" s="4" t="s">
        <v>55</v>
      </c>
      <c r="AN730" s="4" t="s">
        <v>56</v>
      </c>
      <c r="AO730" s="4" t="s">
        <v>2696</v>
      </c>
      <c r="AP730" s="4" t="s">
        <v>2697</v>
      </c>
      <c r="AQ730" s="4" t="s">
        <v>59</v>
      </c>
      <c r="AR730" s="4">
        <v>856</v>
      </c>
      <c r="AS730" s="4" t="s">
        <v>142</v>
      </c>
      <c r="AT730" s="4" t="s">
        <v>61</v>
      </c>
      <c r="AU730" s="4">
        <v>77850816</v>
      </c>
      <c r="AV730" s="4">
        <v>77853105</v>
      </c>
      <c r="AW730" s="4" t="s">
        <v>2698</v>
      </c>
      <c r="AX730" s="4" t="s">
        <v>133</v>
      </c>
      <c r="AY730" s="4" t="s">
        <v>2702</v>
      </c>
      <c r="AZ730" s="4" t="s">
        <v>2700</v>
      </c>
      <c r="BA730" s="4" t="s">
        <v>2703</v>
      </c>
      <c r="BB730" s="4" t="s">
        <v>67</v>
      </c>
      <c r="BC730" s="4">
        <v>77811987</v>
      </c>
      <c r="BD730" s="4">
        <v>77850699</v>
      </c>
    </row>
    <row r="731" s="4" customFormat="1" spans="1:55">
      <c r="A731" s="4" t="s">
        <v>2704</v>
      </c>
      <c r="B731">
        <v>0.0461469077161804</v>
      </c>
      <c r="C731">
        <f t="shared" si="33"/>
        <v>0.988813194101879</v>
      </c>
      <c r="D731" s="4">
        <v>786.80347</v>
      </c>
      <c r="E731" s="4">
        <v>795.7049</v>
      </c>
      <c r="F731" s="4">
        <v>9.356406</v>
      </c>
      <c r="G731" s="4">
        <v>9.74615</v>
      </c>
      <c r="H731" s="4">
        <v>1196.1195</v>
      </c>
      <c r="I731" s="4">
        <v>1150.8763</v>
      </c>
      <c r="J731" s="4">
        <v>675.7826</v>
      </c>
      <c r="K731" s="4">
        <v>383.42078</v>
      </c>
      <c r="L731" s="4">
        <v>572.3252</v>
      </c>
      <c r="M731" s="4">
        <f t="shared" si="34"/>
        <v>795.704876</v>
      </c>
      <c r="N731" s="4">
        <v>1038.1589</v>
      </c>
      <c r="O731" s="4">
        <v>754.56415</v>
      </c>
      <c r="P731" s="4">
        <v>901.6701</v>
      </c>
      <c r="Q731" s="4">
        <v>535.1862</v>
      </c>
      <c r="R731" s="4">
        <v>704.43805</v>
      </c>
      <c r="S731" s="4">
        <f t="shared" si="35"/>
        <v>786.80348</v>
      </c>
      <c r="T731" s="4">
        <v>9.6598</v>
      </c>
      <c r="U731" s="4">
        <v>10.250158</v>
      </c>
      <c r="V731" s="4">
        <v>9.231707</v>
      </c>
      <c r="W731" s="4">
        <v>9.845292</v>
      </c>
      <c r="X731" s="4">
        <v>9.830853</v>
      </c>
      <c r="Y731" s="4">
        <v>9.753705</v>
      </c>
      <c r="Z731" s="4">
        <v>8.813412</v>
      </c>
      <c r="AA731" s="4">
        <v>9.402409</v>
      </c>
      <c r="AB731" s="4">
        <v>9.246258</v>
      </c>
      <c r="AC731" s="4">
        <v>9.479188</v>
      </c>
      <c r="AD731" s="4" t="s">
        <v>55</v>
      </c>
      <c r="AE731" s="4" t="s">
        <v>55</v>
      </c>
      <c r="AF731" s="4" t="s">
        <v>55</v>
      </c>
      <c r="AG731" s="4" t="s">
        <v>55</v>
      </c>
      <c r="AH731" s="4" t="s">
        <v>55</v>
      </c>
      <c r="AI731" s="4" t="s">
        <v>55</v>
      </c>
      <c r="AJ731" s="4" t="s">
        <v>55</v>
      </c>
      <c r="AK731" s="4" t="s">
        <v>55</v>
      </c>
      <c r="AL731" s="4" t="s">
        <v>55</v>
      </c>
      <c r="AM731" s="4" t="s">
        <v>55</v>
      </c>
      <c r="AN731" s="4" t="s">
        <v>56</v>
      </c>
      <c r="AO731" s="4" t="s">
        <v>2705</v>
      </c>
      <c r="AP731" s="4" t="s">
        <v>2706</v>
      </c>
      <c r="AQ731" s="4" t="s">
        <v>379</v>
      </c>
      <c r="AR731" s="4">
        <v>809</v>
      </c>
      <c r="AS731" s="4" t="s">
        <v>235</v>
      </c>
      <c r="AT731" s="4" t="s">
        <v>61</v>
      </c>
      <c r="AU731" s="4">
        <v>83060588</v>
      </c>
      <c r="AV731" s="4">
        <v>83088805</v>
      </c>
      <c r="AW731" s="4" t="s">
        <v>2707</v>
      </c>
      <c r="AX731" s="4" t="s">
        <v>381</v>
      </c>
      <c r="AY731" s="4" t="s">
        <v>381</v>
      </c>
      <c r="AZ731" s="4" t="s">
        <v>381</v>
      </c>
      <c r="BA731" s="4" t="s">
        <v>381</v>
      </c>
      <c r="BB731" s="4" t="s">
        <v>381</v>
      </c>
      <c r="BC731" s="4" t="s">
        <v>381</v>
      </c>
    </row>
    <row r="732" s="4" customFormat="1" spans="1:56">
      <c r="A732" s="4" t="s">
        <v>2708</v>
      </c>
      <c r="B732">
        <v>0.0301978161386649</v>
      </c>
      <c r="C732">
        <f t="shared" si="33"/>
        <v>0.981716890045918</v>
      </c>
      <c r="D732" s="4">
        <v>118.910255</v>
      </c>
      <c r="E732" s="4">
        <v>121.124794</v>
      </c>
      <c r="F732" s="4">
        <v>6.701808</v>
      </c>
      <c r="G732" s="4">
        <v>7.074678</v>
      </c>
      <c r="H732" s="4">
        <v>138.86203</v>
      </c>
      <c r="I732" s="4">
        <v>156.03992</v>
      </c>
      <c r="J732" s="4">
        <v>96.775795</v>
      </c>
      <c r="K732" s="4">
        <v>108.33822</v>
      </c>
      <c r="L732" s="4">
        <v>105.608025</v>
      </c>
      <c r="M732" s="4">
        <f t="shared" si="34"/>
        <v>121.124798</v>
      </c>
      <c r="N732" s="4">
        <v>149.58736</v>
      </c>
      <c r="O732" s="4">
        <v>132.4176</v>
      </c>
      <c r="P732" s="4">
        <v>89.37548</v>
      </c>
      <c r="Q732" s="4">
        <v>132.96802</v>
      </c>
      <c r="R732" s="4">
        <v>90.20284</v>
      </c>
      <c r="S732" s="4">
        <f t="shared" si="35"/>
        <v>118.91026</v>
      </c>
      <c r="T732" s="4">
        <v>6.901422</v>
      </c>
      <c r="U732" s="4">
        <v>6.954996</v>
      </c>
      <c r="V732" s="4">
        <v>6.789896</v>
      </c>
      <c r="W732" s="4">
        <v>6.9646435</v>
      </c>
      <c r="X732" s="4">
        <v>6.593108</v>
      </c>
      <c r="Y732" s="4">
        <v>7.0166965</v>
      </c>
      <c r="Z732" s="4">
        <v>6.872346</v>
      </c>
      <c r="AA732" s="4">
        <v>7.523935</v>
      </c>
      <c r="AB732" s="4">
        <v>6.3522663</v>
      </c>
      <c r="AC732" s="4">
        <v>6.9131184</v>
      </c>
      <c r="AD732" s="4" t="s">
        <v>55</v>
      </c>
      <c r="AE732" s="4" t="s">
        <v>55</v>
      </c>
      <c r="AF732" s="4" t="s">
        <v>209</v>
      </c>
      <c r="AG732" s="4" t="s">
        <v>55</v>
      </c>
      <c r="AH732" s="4" t="s">
        <v>55</v>
      </c>
      <c r="AI732" s="4" t="s">
        <v>55</v>
      </c>
      <c r="AJ732" s="4" t="s">
        <v>55</v>
      </c>
      <c r="AK732" s="4" t="s">
        <v>209</v>
      </c>
      <c r="AL732" s="4" t="s">
        <v>55</v>
      </c>
      <c r="AM732" s="4" t="s">
        <v>55</v>
      </c>
      <c r="AN732" s="4" t="s">
        <v>56</v>
      </c>
      <c r="AO732" s="4" t="s">
        <v>2709</v>
      </c>
      <c r="AP732" s="4" t="s">
        <v>2710</v>
      </c>
      <c r="AQ732" s="4" t="s">
        <v>59</v>
      </c>
      <c r="AR732" s="4">
        <v>506</v>
      </c>
      <c r="AS732" s="4" t="s">
        <v>142</v>
      </c>
      <c r="AT732" s="4" t="s">
        <v>61</v>
      </c>
      <c r="AU732" s="4">
        <v>74971170</v>
      </c>
      <c r="AV732" s="4">
        <v>74972069</v>
      </c>
      <c r="AW732" s="4" t="s">
        <v>2711</v>
      </c>
      <c r="AX732" s="4" t="s">
        <v>63</v>
      </c>
      <c r="AY732" s="4" t="s">
        <v>2712</v>
      </c>
      <c r="AZ732" s="4" t="s">
        <v>2713</v>
      </c>
      <c r="BA732" s="4" t="s">
        <v>2714</v>
      </c>
      <c r="BB732" s="4" t="s">
        <v>67</v>
      </c>
      <c r="BC732" s="4">
        <v>74971165</v>
      </c>
      <c r="BD732" s="4">
        <v>75062875</v>
      </c>
    </row>
    <row r="733" s="4" customFormat="1" spans="1:56">
      <c r="A733" s="4" t="s">
        <v>2708</v>
      </c>
      <c r="B733">
        <v>0.0301978161386649</v>
      </c>
      <c r="C733">
        <f t="shared" si="33"/>
        <v>0.981716890045918</v>
      </c>
      <c r="D733" s="4">
        <v>118.910255</v>
      </c>
      <c r="E733" s="4">
        <v>121.124794</v>
      </c>
      <c r="F733" s="4">
        <v>6.701808</v>
      </c>
      <c r="G733" s="4">
        <v>7.074678</v>
      </c>
      <c r="H733" s="4">
        <v>138.86203</v>
      </c>
      <c r="I733" s="4">
        <v>156.03992</v>
      </c>
      <c r="J733" s="4">
        <v>96.775795</v>
      </c>
      <c r="K733" s="4">
        <v>108.33822</v>
      </c>
      <c r="L733" s="4">
        <v>105.608025</v>
      </c>
      <c r="M733" s="4">
        <f t="shared" si="34"/>
        <v>121.124798</v>
      </c>
      <c r="N733" s="4">
        <v>149.58736</v>
      </c>
      <c r="O733" s="4">
        <v>132.4176</v>
      </c>
      <c r="P733" s="4">
        <v>89.37548</v>
      </c>
      <c r="Q733" s="4">
        <v>132.96802</v>
      </c>
      <c r="R733" s="4">
        <v>90.20284</v>
      </c>
      <c r="S733" s="4">
        <f t="shared" si="35"/>
        <v>118.91026</v>
      </c>
      <c r="T733" s="4">
        <v>6.901422</v>
      </c>
      <c r="U733" s="4">
        <v>6.954996</v>
      </c>
      <c r="V733" s="4">
        <v>6.789896</v>
      </c>
      <c r="W733" s="4">
        <v>6.9646435</v>
      </c>
      <c r="X733" s="4">
        <v>6.593108</v>
      </c>
      <c r="Y733" s="4">
        <v>7.0166965</v>
      </c>
      <c r="Z733" s="4">
        <v>6.872346</v>
      </c>
      <c r="AA733" s="4">
        <v>7.523935</v>
      </c>
      <c r="AB733" s="4">
        <v>6.3522663</v>
      </c>
      <c r="AC733" s="4">
        <v>6.9131184</v>
      </c>
      <c r="AD733" s="4" t="s">
        <v>55</v>
      </c>
      <c r="AE733" s="4" t="s">
        <v>55</v>
      </c>
      <c r="AF733" s="4" t="s">
        <v>209</v>
      </c>
      <c r="AG733" s="4" t="s">
        <v>55</v>
      </c>
      <c r="AH733" s="4" t="s">
        <v>55</v>
      </c>
      <c r="AI733" s="4" t="s">
        <v>55</v>
      </c>
      <c r="AJ733" s="4" t="s">
        <v>55</v>
      </c>
      <c r="AK733" s="4" t="s">
        <v>209</v>
      </c>
      <c r="AL733" s="4" t="s">
        <v>55</v>
      </c>
      <c r="AM733" s="4" t="s">
        <v>55</v>
      </c>
      <c r="AN733" s="4" t="s">
        <v>56</v>
      </c>
      <c r="AO733" s="4" t="s">
        <v>2709</v>
      </c>
      <c r="AP733" s="4" t="s">
        <v>2710</v>
      </c>
      <c r="AQ733" s="4" t="s">
        <v>59</v>
      </c>
      <c r="AR733" s="4">
        <v>506</v>
      </c>
      <c r="AS733" s="4" t="s">
        <v>142</v>
      </c>
      <c r="AT733" s="4" t="s">
        <v>61</v>
      </c>
      <c r="AU733" s="4">
        <v>74971170</v>
      </c>
      <c r="AV733" s="4">
        <v>74972069</v>
      </c>
      <c r="AW733" s="4" t="s">
        <v>2711</v>
      </c>
      <c r="AX733" s="4" t="s">
        <v>63</v>
      </c>
      <c r="AY733" s="4" t="s">
        <v>2715</v>
      </c>
      <c r="AZ733" s="4" t="s">
        <v>2713</v>
      </c>
      <c r="BA733" s="4" t="s">
        <v>2716</v>
      </c>
      <c r="BB733" s="4" t="s">
        <v>67</v>
      </c>
      <c r="BC733" s="4">
        <v>74971165</v>
      </c>
      <c r="BD733" s="4">
        <v>75062875</v>
      </c>
    </row>
    <row r="734" s="4" customFormat="1" spans="1:56">
      <c r="A734" s="4" t="s">
        <v>2717</v>
      </c>
      <c r="B734">
        <v>0.0453504337836236</v>
      </c>
      <c r="C734">
        <f t="shared" si="33"/>
        <v>0.979205065386132</v>
      </c>
      <c r="D734" s="4">
        <v>399.06488</v>
      </c>
      <c r="E734" s="4">
        <v>407.5396</v>
      </c>
      <c r="F734" s="4">
        <v>8.305658</v>
      </c>
      <c r="G734" s="4">
        <v>8.79225</v>
      </c>
      <c r="H734" s="4">
        <v>564.38745</v>
      </c>
      <c r="I734" s="4">
        <v>592.35785</v>
      </c>
      <c r="J734" s="4">
        <v>355.48178</v>
      </c>
      <c r="K734" s="4">
        <v>274.15344</v>
      </c>
      <c r="L734" s="4">
        <v>251.31764</v>
      </c>
      <c r="M734" s="4">
        <f t="shared" si="34"/>
        <v>407.539632</v>
      </c>
      <c r="N734" s="4">
        <v>700.33826</v>
      </c>
      <c r="O734" s="4">
        <v>482.88184</v>
      </c>
      <c r="P734" s="4">
        <v>311.54538</v>
      </c>
      <c r="Q734" s="4">
        <v>287.86728</v>
      </c>
      <c r="R734" s="4">
        <v>212.6916</v>
      </c>
      <c r="S734" s="4">
        <f t="shared" si="35"/>
        <v>399.064872</v>
      </c>
      <c r="T734" s="4">
        <v>9.112309</v>
      </c>
      <c r="U734" s="4">
        <v>9.093323</v>
      </c>
      <c r="V734" s="4">
        <v>8.588921</v>
      </c>
      <c r="W734" s="4">
        <v>8.866227</v>
      </c>
      <c r="X734" s="4">
        <v>8.342735</v>
      </c>
      <c r="Y734" s="4">
        <v>8.860077</v>
      </c>
      <c r="Z734" s="4">
        <v>7.927774</v>
      </c>
      <c r="AA734" s="4">
        <v>8.896976</v>
      </c>
      <c r="AB734" s="4">
        <v>7.5565486</v>
      </c>
      <c r="AC734" s="4">
        <v>8.244645</v>
      </c>
      <c r="AD734" s="4" t="s">
        <v>55</v>
      </c>
      <c r="AE734" s="4" t="s">
        <v>55</v>
      </c>
      <c r="AF734" s="4" t="s">
        <v>55</v>
      </c>
      <c r="AG734" s="4" t="s">
        <v>55</v>
      </c>
      <c r="AH734" s="4" t="s">
        <v>55</v>
      </c>
      <c r="AI734" s="4" t="s">
        <v>55</v>
      </c>
      <c r="AJ734" s="4" t="s">
        <v>55</v>
      </c>
      <c r="AK734" s="4" t="s">
        <v>55</v>
      </c>
      <c r="AL734" s="4" t="s">
        <v>55</v>
      </c>
      <c r="AM734" s="4" t="s">
        <v>55</v>
      </c>
      <c r="AN734" s="4" t="s">
        <v>56</v>
      </c>
      <c r="AO734" s="4" t="s">
        <v>2718</v>
      </c>
      <c r="AP734" s="4" t="s">
        <v>2719</v>
      </c>
      <c r="AQ734" s="4" t="s">
        <v>59</v>
      </c>
      <c r="AR734" s="4">
        <v>424</v>
      </c>
      <c r="AS734" s="4" t="s">
        <v>72</v>
      </c>
      <c r="AT734" s="4" t="s">
        <v>61</v>
      </c>
      <c r="AU734" s="4">
        <v>113089718</v>
      </c>
      <c r="AV734" s="4">
        <v>113091836</v>
      </c>
      <c r="AW734" s="4" t="s">
        <v>2720</v>
      </c>
      <c r="AX734" s="4" t="s">
        <v>180</v>
      </c>
      <c r="AY734" s="4" t="s">
        <v>2721</v>
      </c>
      <c r="AZ734" s="4" t="s">
        <v>2722</v>
      </c>
      <c r="BA734" s="4" t="s">
        <v>2723</v>
      </c>
      <c r="BB734" s="4" t="s">
        <v>61</v>
      </c>
      <c r="BC734" s="4">
        <v>113033177</v>
      </c>
      <c r="BD734" s="4">
        <v>113097640</v>
      </c>
    </row>
    <row r="735" s="4" customFormat="1" spans="1:56">
      <c r="A735" s="4" t="s">
        <v>2724</v>
      </c>
      <c r="B735">
        <v>0.00319888466611953</v>
      </c>
      <c r="C735">
        <f t="shared" si="33"/>
        <v>0.978024387423373</v>
      </c>
      <c r="D735" s="4">
        <v>96.17718</v>
      </c>
      <c r="E735" s="4">
        <v>98.338234</v>
      </c>
      <c r="F735" s="4">
        <v>6.4150414</v>
      </c>
      <c r="G735" s="4">
        <v>6.754351</v>
      </c>
      <c r="H735" s="4">
        <v>137.29128</v>
      </c>
      <c r="I735" s="4">
        <v>105.7935</v>
      </c>
      <c r="J735" s="4">
        <v>79.08971</v>
      </c>
      <c r="K735" s="4">
        <v>72.26116</v>
      </c>
      <c r="L735" s="4">
        <v>97.25549</v>
      </c>
      <c r="M735" s="4">
        <f t="shared" si="34"/>
        <v>98.338228</v>
      </c>
      <c r="N735" s="4">
        <v>132.37328</v>
      </c>
      <c r="O735" s="4">
        <v>85.824486</v>
      </c>
      <c r="P735" s="4">
        <v>76.0125</v>
      </c>
      <c r="Q735" s="4">
        <v>100.55392</v>
      </c>
      <c r="R735" s="4">
        <v>86.12174</v>
      </c>
      <c r="S735" s="4">
        <f t="shared" si="35"/>
        <v>96.1771852</v>
      </c>
      <c r="T735" s="4">
        <v>6.7176776</v>
      </c>
      <c r="U735" s="4">
        <v>6.9377427</v>
      </c>
      <c r="V735" s="4">
        <v>6.2049637</v>
      </c>
      <c r="W735" s="4">
        <v>6.425809</v>
      </c>
      <c r="X735" s="4">
        <v>6.372944</v>
      </c>
      <c r="Y735" s="4">
        <v>6.725788</v>
      </c>
      <c r="Z735" s="4">
        <v>6.4920917</v>
      </c>
      <c r="AA735" s="4">
        <v>6.898721</v>
      </c>
      <c r="AB735" s="4">
        <v>6.287528</v>
      </c>
      <c r="AC735" s="4">
        <v>6.7836947</v>
      </c>
      <c r="AD735" s="4" t="s">
        <v>55</v>
      </c>
      <c r="AE735" s="4" t="s">
        <v>55</v>
      </c>
      <c r="AF735" s="4" t="s">
        <v>55</v>
      </c>
      <c r="AG735" s="4" t="s">
        <v>209</v>
      </c>
      <c r="AH735" s="4" t="s">
        <v>55</v>
      </c>
      <c r="AI735" s="4" t="s">
        <v>55</v>
      </c>
      <c r="AJ735" s="4" t="s">
        <v>209</v>
      </c>
      <c r="AK735" s="4" t="s">
        <v>209</v>
      </c>
      <c r="AL735" s="4" t="s">
        <v>55</v>
      </c>
      <c r="AM735" s="4" t="s">
        <v>55</v>
      </c>
      <c r="AN735" s="4" t="s">
        <v>56</v>
      </c>
      <c r="AO735" s="4" t="s">
        <v>2725</v>
      </c>
      <c r="AP735" s="4" t="s">
        <v>2726</v>
      </c>
      <c r="AQ735" s="4" t="s">
        <v>59</v>
      </c>
      <c r="AR735" s="4">
        <v>605</v>
      </c>
      <c r="AS735" s="4" t="s">
        <v>131</v>
      </c>
      <c r="AT735" s="4" t="s">
        <v>67</v>
      </c>
      <c r="AU735" s="4">
        <v>30913755</v>
      </c>
      <c r="AV735" s="4">
        <v>30922639</v>
      </c>
      <c r="AW735" s="4" t="s">
        <v>2727</v>
      </c>
      <c r="AX735" s="4" t="s">
        <v>63</v>
      </c>
      <c r="AY735" s="4" t="s">
        <v>2728</v>
      </c>
      <c r="AZ735" s="4" t="s">
        <v>2729</v>
      </c>
      <c r="BA735" s="4" t="s">
        <v>2730</v>
      </c>
      <c r="BB735" s="4" t="s">
        <v>61</v>
      </c>
      <c r="BC735" s="4">
        <v>30908776</v>
      </c>
      <c r="BD735" s="4">
        <v>30921998</v>
      </c>
    </row>
    <row r="736" s="4" customFormat="1" spans="1:50">
      <c r="A736" s="4" t="s">
        <v>2731</v>
      </c>
      <c r="B736">
        <v>0.0192105617307759</v>
      </c>
      <c r="C736">
        <f t="shared" si="33"/>
        <v>0.975904287338566</v>
      </c>
      <c r="D736" s="4">
        <v>15125.45</v>
      </c>
      <c r="E736" s="4">
        <v>15498.906</v>
      </c>
      <c r="F736" s="4">
        <v>13.602506</v>
      </c>
      <c r="G736" s="4">
        <v>14.147257</v>
      </c>
      <c r="H736" s="4">
        <v>14528.51</v>
      </c>
      <c r="I736" s="4">
        <v>19612.688</v>
      </c>
      <c r="J736" s="4">
        <v>14999.862</v>
      </c>
      <c r="K736" s="4">
        <v>12521.035</v>
      </c>
      <c r="L736" s="4">
        <v>15832.438</v>
      </c>
      <c r="M736" s="4">
        <f t="shared" si="34"/>
        <v>15498.9066</v>
      </c>
      <c r="N736" s="4">
        <v>17323.564</v>
      </c>
      <c r="O736" s="4">
        <v>15454.241</v>
      </c>
      <c r="P736" s="4">
        <v>11703.738</v>
      </c>
      <c r="Q736" s="4">
        <v>13991.079</v>
      </c>
      <c r="R736" s="4">
        <v>17154.625</v>
      </c>
      <c r="S736" s="4">
        <f t="shared" si="35"/>
        <v>15125.4494</v>
      </c>
      <c r="T736" s="4">
        <v>13.70929</v>
      </c>
      <c r="U736" s="4">
        <v>13.919373</v>
      </c>
      <c r="V736" s="4">
        <v>13.69774</v>
      </c>
      <c r="W736" s="4">
        <v>14.001278</v>
      </c>
      <c r="X736" s="4">
        <v>13.400276</v>
      </c>
      <c r="Y736" s="4">
        <v>14.133601</v>
      </c>
      <c r="Z736" s="4">
        <v>13.4027605</v>
      </c>
      <c r="AA736" s="4">
        <v>14.397747</v>
      </c>
      <c r="AB736" s="4">
        <v>13.8024645</v>
      </c>
      <c r="AC736" s="4">
        <v>14.284279</v>
      </c>
      <c r="AD736" s="4" t="s">
        <v>55</v>
      </c>
      <c r="AE736" s="4" t="s">
        <v>55</v>
      </c>
      <c r="AF736" s="4" t="s">
        <v>55</v>
      </c>
      <c r="AG736" s="4" t="s">
        <v>55</v>
      </c>
      <c r="AH736" s="4" t="s">
        <v>55</v>
      </c>
      <c r="AI736" s="4" t="s">
        <v>55</v>
      </c>
      <c r="AJ736" s="4" t="s">
        <v>55</v>
      </c>
      <c r="AK736" s="4" t="s">
        <v>55</v>
      </c>
      <c r="AL736" s="4" t="s">
        <v>55</v>
      </c>
      <c r="AM736" s="4" t="s">
        <v>55</v>
      </c>
      <c r="AN736" s="4" t="s">
        <v>56</v>
      </c>
      <c r="AO736" s="4" t="s">
        <v>2732</v>
      </c>
      <c r="AP736" s="4" t="s">
        <v>2733</v>
      </c>
      <c r="AQ736" s="4" t="s">
        <v>162</v>
      </c>
      <c r="AR736" s="4">
        <v>312</v>
      </c>
      <c r="AS736" s="4" t="s">
        <v>305</v>
      </c>
      <c r="AT736" s="4" t="s">
        <v>67</v>
      </c>
      <c r="AU736" s="4">
        <v>9826393</v>
      </c>
      <c r="AV736" s="4">
        <v>9827584</v>
      </c>
      <c r="AW736" s="4" t="s">
        <v>2734</v>
      </c>
      <c r="AX736" s="4" t="s">
        <v>74</v>
      </c>
    </row>
    <row r="737" s="4" customFormat="1" spans="1:56">
      <c r="A737" s="4" t="s">
        <v>2735</v>
      </c>
      <c r="B737">
        <v>0.0463558322218356</v>
      </c>
      <c r="C737">
        <f t="shared" si="33"/>
        <v>0.974998284307273</v>
      </c>
      <c r="D737" s="4">
        <v>1733.2617</v>
      </c>
      <c r="E737" s="4">
        <v>1777.7076</v>
      </c>
      <c r="F737" s="4">
        <v>10.446685</v>
      </c>
      <c r="G737" s="4">
        <v>10.993774</v>
      </c>
      <c r="H737" s="4">
        <v>1745.2701</v>
      </c>
      <c r="I737" s="4">
        <v>2734.6816</v>
      </c>
      <c r="J737" s="4">
        <v>1426.5592</v>
      </c>
      <c r="K737" s="4">
        <v>1233.104</v>
      </c>
      <c r="L737" s="4">
        <v>1748.9231</v>
      </c>
      <c r="M737" s="4">
        <f t="shared" si="34"/>
        <v>1777.7076</v>
      </c>
      <c r="N737" s="4">
        <v>1169.3903</v>
      </c>
      <c r="O737" s="4">
        <v>1339.9286</v>
      </c>
      <c r="P737" s="4">
        <v>1488.3837</v>
      </c>
      <c r="Q737" s="4">
        <v>2471.7996</v>
      </c>
      <c r="R737" s="4">
        <v>2196.8071</v>
      </c>
      <c r="S737" s="4">
        <f t="shared" si="35"/>
        <v>1733.26186</v>
      </c>
      <c r="T737" s="4">
        <v>9.822002</v>
      </c>
      <c r="U737" s="4">
        <v>10.782788</v>
      </c>
      <c r="V737" s="4">
        <v>10.044024</v>
      </c>
      <c r="W737" s="4">
        <v>11.108652</v>
      </c>
      <c r="X737" s="4">
        <v>10.525071</v>
      </c>
      <c r="Y737" s="4">
        <v>10.813775</v>
      </c>
      <c r="Z737" s="4">
        <v>10.954171</v>
      </c>
      <c r="AA737" s="4">
        <v>11.117799</v>
      </c>
      <c r="AB737" s="4">
        <v>10.888156</v>
      </c>
      <c r="AC737" s="4">
        <v>11.145858</v>
      </c>
      <c r="AD737" s="4" t="s">
        <v>55</v>
      </c>
      <c r="AE737" s="4" t="s">
        <v>55</v>
      </c>
      <c r="AF737" s="4" t="s">
        <v>55</v>
      </c>
      <c r="AG737" s="4" t="s">
        <v>55</v>
      </c>
      <c r="AH737" s="4" t="s">
        <v>55</v>
      </c>
      <c r="AI737" s="4" t="s">
        <v>55</v>
      </c>
      <c r="AJ737" s="4" t="s">
        <v>55</v>
      </c>
      <c r="AK737" s="4" t="s">
        <v>55</v>
      </c>
      <c r="AL737" s="4" t="s">
        <v>55</v>
      </c>
      <c r="AM737" s="4" t="s">
        <v>209</v>
      </c>
      <c r="AN737" s="4" t="s">
        <v>56</v>
      </c>
      <c r="AO737" s="4" t="s">
        <v>2736</v>
      </c>
      <c r="AP737" s="4" t="s">
        <v>2737</v>
      </c>
      <c r="AQ737" s="4" t="s">
        <v>107</v>
      </c>
      <c r="AR737" s="4">
        <v>969</v>
      </c>
      <c r="AS737" s="4" t="s">
        <v>263</v>
      </c>
      <c r="AT737" s="4" t="s">
        <v>61</v>
      </c>
      <c r="AU737" s="4">
        <v>139025195</v>
      </c>
      <c r="AV737" s="4">
        <v>139031065</v>
      </c>
      <c r="AW737" s="4" t="s">
        <v>2738</v>
      </c>
      <c r="AX737" s="4" t="s">
        <v>180</v>
      </c>
      <c r="AY737" s="4" t="s">
        <v>2739</v>
      </c>
      <c r="AZ737" s="4" t="s">
        <v>2740</v>
      </c>
      <c r="BA737" s="4" t="s">
        <v>2741</v>
      </c>
      <c r="BB737" s="4" t="s">
        <v>61</v>
      </c>
      <c r="BC737" s="4">
        <v>139025877</v>
      </c>
      <c r="BD737" s="4">
        <v>139108203</v>
      </c>
    </row>
    <row r="738" s="4" customFormat="1" spans="1:56">
      <c r="A738" s="4" t="s">
        <v>2735</v>
      </c>
      <c r="B738">
        <v>0.0463558322218356</v>
      </c>
      <c r="C738">
        <f t="shared" si="33"/>
        <v>0.974998284307273</v>
      </c>
      <c r="D738" s="4">
        <v>1733.2617</v>
      </c>
      <c r="E738" s="4">
        <v>1777.7076</v>
      </c>
      <c r="F738" s="4">
        <v>10.446685</v>
      </c>
      <c r="G738" s="4">
        <v>10.993774</v>
      </c>
      <c r="H738" s="4">
        <v>1745.2701</v>
      </c>
      <c r="I738" s="4">
        <v>2734.6816</v>
      </c>
      <c r="J738" s="4">
        <v>1426.5592</v>
      </c>
      <c r="K738" s="4">
        <v>1233.104</v>
      </c>
      <c r="L738" s="4">
        <v>1748.9231</v>
      </c>
      <c r="M738" s="4">
        <f t="shared" si="34"/>
        <v>1777.7076</v>
      </c>
      <c r="N738" s="4">
        <v>1169.3903</v>
      </c>
      <c r="O738" s="4">
        <v>1339.9286</v>
      </c>
      <c r="P738" s="4">
        <v>1488.3837</v>
      </c>
      <c r="Q738" s="4">
        <v>2471.7996</v>
      </c>
      <c r="R738" s="4">
        <v>2196.8071</v>
      </c>
      <c r="S738" s="4">
        <f t="shared" si="35"/>
        <v>1733.26186</v>
      </c>
      <c r="T738" s="4">
        <v>9.822002</v>
      </c>
      <c r="U738" s="4">
        <v>10.782788</v>
      </c>
      <c r="V738" s="4">
        <v>10.044024</v>
      </c>
      <c r="W738" s="4">
        <v>11.108652</v>
      </c>
      <c r="X738" s="4">
        <v>10.525071</v>
      </c>
      <c r="Y738" s="4">
        <v>10.813775</v>
      </c>
      <c r="Z738" s="4">
        <v>10.954171</v>
      </c>
      <c r="AA738" s="4">
        <v>11.117799</v>
      </c>
      <c r="AB738" s="4">
        <v>10.888156</v>
      </c>
      <c r="AC738" s="4">
        <v>11.145858</v>
      </c>
      <c r="AD738" s="4" t="s">
        <v>55</v>
      </c>
      <c r="AE738" s="4" t="s">
        <v>55</v>
      </c>
      <c r="AF738" s="4" t="s">
        <v>55</v>
      </c>
      <c r="AG738" s="4" t="s">
        <v>55</v>
      </c>
      <c r="AH738" s="4" t="s">
        <v>55</v>
      </c>
      <c r="AI738" s="4" t="s">
        <v>55</v>
      </c>
      <c r="AJ738" s="4" t="s">
        <v>55</v>
      </c>
      <c r="AK738" s="4" t="s">
        <v>55</v>
      </c>
      <c r="AL738" s="4" t="s">
        <v>55</v>
      </c>
      <c r="AM738" s="4" t="s">
        <v>209</v>
      </c>
      <c r="AN738" s="4" t="s">
        <v>56</v>
      </c>
      <c r="AO738" s="4" t="s">
        <v>2736</v>
      </c>
      <c r="AP738" s="4" t="s">
        <v>2737</v>
      </c>
      <c r="AQ738" s="4" t="s">
        <v>107</v>
      </c>
      <c r="AR738" s="4">
        <v>969</v>
      </c>
      <c r="AS738" s="4" t="s">
        <v>263</v>
      </c>
      <c r="AT738" s="4" t="s">
        <v>61</v>
      </c>
      <c r="AU738" s="4">
        <v>139025195</v>
      </c>
      <c r="AV738" s="4">
        <v>139031065</v>
      </c>
      <c r="AW738" s="4" t="s">
        <v>2738</v>
      </c>
      <c r="AX738" s="4" t="s">
        <v>180</v>
      </c>
      <c r="AY738" s="4" t="s">
        <v>2742</v>
      </c>
      <c r="AZ738" s="4" t="s">
        <v>2743</v>
      </c>
      <c r="BA738" s="4" t="s">
        <v>2744</v>
      </c>
      <c r="BB738" s="4" t="s">
        <v>61</v>
      </c>
      <c r="BC738" s="4">
        <v>139025104</v>
      </c>
      <c r="BD738" s="4">
        <v>139108203</v>
      </c>
    </row>
    <row r="739" s="4" customFormat="1" spans="1:56">
      <c r="A739" s="4" t="s">
        <v>2735</v>
      </c>
      <c r="B739">
        <v>0.0463558322218356</v>
      </c>
      <c r="C739">
        <f t="shared" si="33"/>
        <v>0.974998284307273</v>
      </c>
      <c r="D739" s="4">
        <v>1733.2617</v>
      </c>
      <c r="E739" s="4">
        <v>1777.7076</v>
      </c>
      <c r="F739" s="4">
        <v>10.446685</v>
      </c>
      <c r="G739" s="4">
        <v>10.993774</v>
      </c>
      <c r="H739" s="4">
        <v>1745.2701</v>
      </c>
      <c r="I739" s="4">
        <v>2734.6816</v>
      </c>
      <c r="J739" s="4">
        <v>1426.5592</v>
      </c>
      <c r="K739" s="4">
        <v>1233.104</v>
      </c>
      <c r="L739" s="4">
        <v>1748.9231</v>
      </c>
      <c r="M739" s="4">
        <f t="shared" si="34"/>
        <v>1777.7076</v>
      </c>
      <c r="N739" s="4">
        <v>1169.3903</v>
      </c>
      <c r="O739" s="4">
        <v>1339.9286</v>
      </c>
      <c r="P739" s="4">
        <v>1488.3837</v>
      </c>
      <c r="Q739" s="4">
        <v>2471.7996</v>
      </c>
      <c r="R739" s="4">
        <v>2196.8071</v>
      </c>
      <c r="S739" s="4">
        <f t="shared" si="35"/>
        <v>1733.26186</v>
      </c>
      <c r="T739" s="4">
        <v>9.822002</v>
      </c>
      <c r="U739" s="4">
        <v>10.782788</v>
      </c>
      <c r="V739" s="4">
        <v>10.044024</v>
      </c>
      <c r="W739" s="4">
        <v>11.108652</v>
      </c>
      <c r="X739" s="4">
        <v>10.525071</v>
      </c>
      <c r="Y739" s="4">
        <v>10.813775</v>
      </c>
      <c r="Z739" s="4">
        <v>10.954171</v>
      </c>
      <c r="AA739" s="4">
        <v>11.117799</v>
      </c>
      <c r="AB739" s="4">
        <v>10.888156</v>
      </c>
      <c r="AC739" s="4">
        <v>11.145858</v>
      </c>
      <c r="AD739" s="4" t="s">
        <v>55</v>
      </c>
      <c r="AE739" s="4" t="s">
        <v>55</v>
      </c>
      <c r="AF739" s="4" t="s">
        <v>55</v>
      </c>
      <c r="AG739" s="4" t="s">
        <v>55</v>
      </c>
      <c r="AH739" s="4" t="s">
        <v>55</v>
      </c>
      <c r="AI739" s="4" t="s">
        <v>55</v>
      </c>
      <c r="AJ739" s="4" t="s">
        <v>55</v>
      </c>
      <c r="AK739" s="4" t="s">
        <v>55</v>
      </c>
      <c r="AL739" s="4" t="s">
        <v>55</v>
      </c>
      <c r="AM739" s="4" t="s">
        <v>209</v>
      </c>
      <c r="AN739" s="4" t="s">
        <v>56</v>
      </c>
      <c r="AO739" s="4" t="s">
        <v>2736</v>
      </c>
      <c r="AP739" s="4" t="s">
        <v>2737</v>
      </c>
      <c r="AQ739" s="4" t="s">
        <v>107</v>
      </c>
      <c r="AR739" s="4">
        <v>969</v>
      </c>
      <c r="AS739" s="4" t="s">
        <v>263</v>
      </c>
      <c r="AT739" s="4" t="s">
        <v>61</v>
      </c>
      <c r="AU739" s="4">
        <v>139025195</v>
      </c>
      <c r="AV739" s="4">
        <v>139031065</v>
      </c>
      <c r="AW739" s="4" t="s">
        <v>2738</v>
      </c>
      <c r="AX739" s="4" t="s">
        <v>180</v>
      </c>
      <c r="AY739" s="4" t="s">
        <v>2745</v>
      </c>
      <c r="AZ739" s="4" t="s">
        <v>2737</v>
      </c>
      <c r="BA739" s="4" t="s">
        <v>2746</v>
      </c>
      <c r="BB739" s="4" t="s">
        <v>61</v>
      </c>
      <c r="BC739" s="4">
        <v>139025877</v>
      </c>
      <c r="BD739" s="4">
        <v>139031065</v>
      </c>
    </row>
    <row r="740" s="4" customFormat="1" spans="1:56">
      <c r="A740" s="4" t="s">
        <v>2747</v>
      </c>
      <c r="B740">
        <v>0.00894252822782919</v>
      </c>
      <c r="C740">
        <f t="shared" si="33"/>
        <v>0.974032103052136</v>
      </c>
      <c r="D740" s="4">
        <v>410.63174</v>
      </c>
      <c r="E740" s="4">
        <v>421.5792</v>
      </c>
      <c r="F740" s="4">
        <v>8.449224</v>
      </c>
      <c r="G740" s="4">
        <v>8.828219</v>
      </c>
      <c r="H740" s="4">
        <v>414.93927</v>
      </c>
      <c r="I740" s="4">
        <v>755.1295</v>
      </c>
      <c r="J740" s="4">
        <v>350.17468</v>
      </c>
      <c r="K740" s="4">
        <v>255.91997</v>
      </c>
      <c r="L740" s="4">
        <v>331.73273</v>
      </c>
      <c r="M740" s="4">
        <f t="shared" si="34"/>
        <v>421.57923</v>
      </c>
      <c r="N740" s="4">
        <v>474.5675</v>
      </c>
      <c r="O740" s="4">
        <v>519.81946</v>
      </c>
      <c r="P740" s="4">
        <v>320.464</v>
      </c>
      <c r="Q740" s="4">
        <v>396.9206</v>
      </c>
      <c r="R740" s="4">
        <v>341.38696</v>
      </c>
      <c r="S740" s="4">
        <f t="shared" si="35"/>
        <v>410.631704</v>
      </c>
      <c r="T740" s="4">
        <v>8.546063</v>
      </c>
      <c r="U740" s="4">
        <v>8.616883</v>
      </c>
      <c r="V740" s="4">
        <v>8.687935</v>
      </c>
      <c r="W740" s="4">
        <v>9.220708</v>
      </c>
      <c r="X740" s="4">
        <v>8.385644</v>
      </c>
      <c r="Y740" s="4">
        <v>8.828094</v>
      </c>
      <c r="Z740" s="4">
        <v>8.392348</v>
      </c>
      <c r="AA740" s="4">
        <v>8.804325</v>
      </c>
      <c r="AB740" s="4">
        <v>8.234137</v>
      </c>
      <c r="AC740" s="4">
        <v>8.671091</v>
      </c>
      <c r="AD740" s="4" t="s">
        <v>55</v>
      </c>
      <c r="AE740" s="4" t="s">
        <v>55</v>
      </c>
      <c r="AF740" s="4" t="s">
        <v>55</v>
      </c>
      <c r="AG740" s="4" t="s">
        <v>55</v>
      </c>
      <c r="AH740" s="4" t="s">
        <v>55</v>
      </c>
      <c r="AI740" s="4" t="s">
        <v>55</v>
      </c>
      <c r="AJ740" s="4" t="s">
        <v>55</v>
      </c>
      <c r="AK740" s="4" t="s">
        <v>55</v>
      </c>
      <c r="AL740" s="4" t="s">
        <v>55</v>
      </c>
      <c r="AM740" s="4" t="s">
        <v>55</v>
      </c>
      <c r="AN740" s="4" t="s">
        <v>56</v>
      </c>
      <c r="AO740" s="4" t="s">
        <v>2748</v>
      </c>
      <c r="AP740" s="4" t="s">
        <v>2749</v>
      </c>
      <c r="AQ740" s="4" t="s">
        <v>107</v>
      </c>
      <c r="AR740" s="4">
        <v>2212</v>
      </c>
      <c r="AS740" s="4" t="s">
        <v>72</v>
      </c>
      <c r="AT740" s="4" t="s">
        <v>61</v>
      </c>
      <c r="AU740" s="4">
        <v>27593362</v>
      </c>
      <c r="AV740" s="4">
        <v>27600400</v>
      </c>
      <c r="AW740" s="4" t="s">
        <v>2750</v>
      </c>
      <c r="AX740" s="4" t="s">
        <v>180</v>
      </c>
      <c r="AY740" s="4" t="s">
        <v>2751</v>
      </c>
      <c r="AZ740" s="4" t="s">
        <v>2749</v>
      </c>
      <c r="BA740" s="4" t="s">
        <v>2752</v>
      </c>
      <c r="BB740" s="4" t="s">
        <v>61</v>
      </c>
      <c r="BC740" s="4">
        <v>27593362</v>
      </c>
      <c r="BD740" s="4">
        <v>27600400</v>
      </c>
    </row>
    <row r="741" s="4" customFormat="1" spans="1:56">
      <c r="A741" s="4" t="s">
        <v>2747</v>
      </c>
      <c r="B741">
        <v>0.00894252822782919</v>
      </c>
      <c r="C741">
        <f t="shared" si="33"/>
        <v>0.974032103052136</v>
      </c>
      <c r="D741" s="4">
        <v>410.63174</v>
      </c>
      <c r="E741" s="4">
        <v>421.5792</v>
      </c>
      <c r="F741" s="4">
        <v>8.449224</v>
      </c>
      <c r="G741" s="4">
        <v>8.828219</v>
      </c>
      <c r="H741" s="4">
        <v>414.93927</v>
      </c>
      <c r="I741" s="4">
        <v>755.1295</v>
      </c>
      <c r="J741" s="4">
        <v>350.17468</v>
      </c>
      <c r="K741" s="4">
        <v>255.91997</v>
      </c>
      <c r="L741" s="4">
        <v>331.73273</v>
      </c>
      <c r="M741" s="4">
        <f t="shared" si="34"/>
        <v>421.57923</v>
      </c>
      <c r="N741" s="4">
        <v>474.5675</v>
      </c>
      <c r="O741" s="4">
        <v>519.81946</v>
      </c>
      <c r="P741" s="4">
        <v>320.464</v>
      </c>
      <c r="Q741" s="4">
        <v>396.9206</v>
      </c>
      <c r="R741" s="4">
        <v>341.38696</v>
      </c>
      <c r="S741" s="4">
        <f t="shared" si="35"/>
        <v>410.631704</v>
      </c>
      <c r="T741" s="4">
        <v>8.546063</v>
      </c>
      <c r="U741" s="4">
        <v>8.616883</v>
      </c>
      <c r="V741" s="4">
        <v>8.687935</v>
      </c>
      <c r="W741" s="4">
        <v>9.220708</v>
      </c>
      <c r="X741" s="4">
        <v>8.385644</v>
      </c>
      <c r="Y741" s="4">
        <v>8.828094</v>
      </c>
      <c r="Z741" s="4">
        <v>8.392348</v>
      </c>
      <c r="AA741" s="4">
        <v>8.804325</v>
      </c>
      <c r="AB741" s="4">
        <v>8.234137</v>
      </c>
      <c r="AC741" s="4">
        <v>8.671091</v>
      </c>
      <c r="AD741" s="4" t="s">
        <v>55</v>
      </c>
      <c r="AE741" s="4" t="s">
        <v>55</v>
      </c>
      <c r="AF741" s="4" t="s">
        <v>55</v>
      </c>
      <c r="AG741" s="4" t="s">
        <v>55</v>
      </c>
      <c r="AH741" s="4" t="s">
        <v>55</v>
      </c>
      <c r="AI741" s="4" t="s">
        <v>55</v>
      </c>
      <c r="AJ741" s="4" t="s">
        <v>55</v>
      </c>
      <c r="AK741" s="4" t="s">
        <v>55</v>
      </c>
      <c r="AL741" s="4" t="s">
        <v>55</v>
      </c>
      <c r="AM741" s="4" t="s">
        <v>55</v>
      </c>
      <c r="AN741" s="4" t="s">
        <v>56</v>
      </c>
      <c r="AO741" s="4" t="s">
        <v>2748</v>
      </c>
      <c r="AP741" s="4" t="s">
        <v>2749</v>
      </c>
      <c r="AQ741" s="4" t="s">
        <v>107</v>
      </c>
      <c r="AR741" s="4">
        <v>2212</v>
      </c>
      <c r="AS741" s="4" t="s">
        <v>72</v>
      </c>
      <c r="AT741" s="4" t="s">
        <v>61</v>
      </c>
      <c r="AU741" s="4">
        <v>27593362</v>
      </c>
      <c r="AV741" s="4">
        <v>27600400</v>
      </c>
      <c r="AW741" s="4" t="s">
        <v>2750</v>
      </c>
      <c r="AX741" s="4" t="s">
        <v>180</v>
      </c>
      <c r="AY741" s="4" t="s">
        <v>2753</v>
      </c>
      <c r="AZ741" s="4" t="s">
        <v>2749</v>
      </c>
      <c r="BA741" s="4" t="s">
        <v>2754</v>
      </c>
      <c r="BB741" s="4" t="s">
        <v>61</v>
      </c>
      <c r="BC741" s="4">
        <v>27593362</v>
      </c>
      <c r="BD741" s="4">
        <v>27600400</v>
      </c>
    </row>
    <row r="742" s="4" customFormat="1" spans="1:56">
      <c r="A742" s="4" t="s">
        <v>2747</v>
      </c>
      <c r="B742">
        <v>0.00894252822782919</v>
      </c>
      <c r="C742">
        <f t="shared" si="33"/>
        <v>0.974032103052136</v>
      </c>
      <c r="D742" s="4">
        <v>410.63174</v>
      </c>
      <c r="E742" s="4">
        <v>421.5792</v>
      </c>
      <c r="F742" s="4">
        <v>8.449224</v>
      </c>
      <c r="G742" s="4">
        <v>8.828219</v>
      </c>
      <c r="H742" s="4">
        <v>414.93927</v>
      </c>
      <c r="I742" s="4">
        <v>755.1295</v>
      </c>
      <c r="J742" s="4">
        <v>350.17468</v>
      </c>
      <c r="K742" s="4">
        <v>255.91997</v>
      </c>
      <c r="L742" s="4">
        <v>331.73273</v>
      </c>
      <c r="M742" s="4">
        <f t="shared" si="34"/>
        <v>421.57923</v>
      </c>
      <c r="N742" s="4">
        <v>474.5675</v>
      </c>
      <c r="O742" s="4">
        <v>519.81946</v>
      </c>
      <c r="P742" s="4">
        <v>320.464</v>
      </c>
      <c r="Q742" s="4">
        <v>396.9206</v>
      </c>
      <c r="R742" s="4">
        <v>341.38696</v>
      </c>
      <c r="S742" s="4">
        <f t="shared" si="35"/>
        <v>410.631704</v>
      </c>
      <c r="T742" s="4">
        <v>8.546063</v>
      </c>
      <c r="U742" s="4">
        <v>8.616883</v>
      </c>
      <c r="V742" s="4">
        <v>8.687935</v>
      </c>
      <c r="W742" s="4">
        <v>9.220708</v>
      </c>
      <c r="X742" s="4">
        <v>8.385644</v>
      </c>
      <c r="Y742" s="4">
        <v>8.828094</v>
      </c>
      <c r="Z742" s="4">
        <v>8.392348</v>
      </c>
      <c r="AA742" s="4">
        <v>8.804325</v>
      </c>
      <c r="AB742" s="4">
        <v>8.234137</v>
      </c>
      <c r="AC742" s="4">
        <v>8.671091</v>
      </c>
      <c r="AD742" s="4" t="s">
        <v>55</v>
      </c>
      <c r="AE742" s="4" t="s">
        <v>55</v>
      </c>
      <c r="AF742" s="4" t="s">
        <v>55</v>
      </c>
      <c r="AG742" s="4" t="s">
        <v>55</v>
      </c>
      <c r="AH742" s="4" t="s">
        <v>55</v>
      </c>
      <c r="AI742" s="4" t="s">
        <v>55</v>
      </c>
      <c r="AJ742" s="4" t="s">
        <v>55</v>
      </c>
      <c r="AK742" s="4" t="s">
        <v>55</v>
      </c>
      <c r="AL742" s="4" t="s">
        <v>55</v>
      </c>
      <c r="AM742" s="4" t="s">
        <v>55</v>
      </c>
      <c r="AN742" s="4" t="s">
        <v>56</v>
      </c>
      <c r="AO742" s="4" t="s">
        <v>2748</v>
      </c>
      <c r="AP742" s="4" t="s">
        <v>2749</v>
      </c>
      <c r="AQ742" s="4" t="s">
        <v>107</v>
      </c>
      <c r="AR742" s="4">
        <v>2212</v>
      </c>
      <c r="AS742" s="4" t="s">
        <v>72</v>
      </c>
      <c r="AT742" s="4" t="s">
        <v>61</v>
      </c>
      <c r="AU742" s="4">
        <v>27593362</v>
      </c>
      <c r="AV742" s="4">
        <v>27600400</v>
      </c>
      <c r="AW742" s="4" t="s">
        <v>2750</v>
      </c>
      <c r="AX742" s="4" t="s">
        <v>180</v>
      </c>
      <c r="AY742" s="4" t="s">
        <v>2755</v>
      </c>
      <c r="AZ742" s="4" t="s">
        <v>2749</v>
      </c>
      <c r="BA742" s="4" t="s">
        <v>2756</v>
      </c>
      <c r="BB742" s="4" t="s">
        <v>61</v>
      </c>
      <c r="BC742" s="4">
        <v>27593362</v>
      </c>
      <c r="BD742" s="4">
        <v>27600400</v>
      </c>
    </row>
    <row r="743" s="4" customFormat="1" spans="1:56">
      <c r="A743" s="4" t="s">
        <v>2747</v>
      </c>
      <c r="B743">
        <v>0.00894252822782919</v>
      </c>
      <c r="C743">
        <f t="shared" si="33"/>
        <v>0.974032103052136</v>
      </c>
      <c r="D743" s="4">
        <v>410.63174</v>
      </c>
      <c r="E743" s="4">
        <v>421.5792</v>
      </c>
      <c r="F743" s="4">
        <v>8.449224</v>
      </c>
      <c r="G743" s="4">
        <v>8.828219</v>
      </c>
      <c r="H743" s="4">
        <v>414.93927</v>
      </c>
      <c r="I743" s="4">
        <v>755.1295</v>
      </c>
      <c r="J743" s="4">
        <v>350.17468</v>
      </c>
      <c r="K743" s="4">
        <v>255.91997</v>
      </c>
      <c r="L743" s="4">
        <v>331.73273</v>
      </c>
      <c r="M743" s="4">
        <f t="shared" si="34"/>
        <v>421.57923</v>
      </c>
      <c r="N743" s="4">
        <v>474.5675</v>
      </c>
      <c r="O743" s="4">
        <v>519.81946</v>
      </c>
      <c r="P743" s="4">
        <v>320.464</v>
      </c>
      <c r="Q743" s="4">
        <v>396.9206</v>
      </c>
      <c r="R743" s="4">
        <v>341.38696</v>
      </c>
      <c r="S743" s="4">
        <f t="shared" si="35"/>
        <v>410.631704</v>
      </c>
      <c r="T743" s="4">
        <v>8.546063</v>
      </c>
      <c r="U743" s="4">
        <v>8.616883</v>
      </c>
      <c r="V743" s="4">
        <v>8.687935</v>
      </c>
      <c r="W743" s="4">
        <v>9.220708</v>
      </c>
      <c r="X743" s="4">
        <v>8.385644</v>
      </c>
      <c r="Y743" s="4">
        <v>8.828094</v>
      </c>
      <c r="Z743" s="4">
        <v>8.392348</v>
      </c>
      <c r="AA743" s="4">
        <v>8.804325</v>
      </c>
      <c r="AB743" s="4">
        <v>8.234137</v>
      </c>
      <c r="AC743" s="4">
        <v>8.671091</v>
      </c>
      <c r="AD743" s="4" t="s">
        <v>55</v>
      </c>
      <c r="AE743" s="4" t="s">
        <v>55</v>
      </c>
      <c r="AF743" s="4" t="s">
        <v>55</v>
      </c>
      <c r="AG743" s="4" t="s">
        <v>55</v>
      </c>
      <c r="AH743" s="4" t="s">
        <v>55</v>
      </c>
      <c r="AI743" s="4" t="s">
        <v>55</v>
      </c>
      <c r="AJ743" s="4" t="s">
        <v>55</v>
      </c>
      <c r="AK743" s="4" t="s">
        <v>55</v>
      </c>
      <c r="AL743" s="4" t="s">
        <v>55</v>
      </c>
      <c r="AM743" s="4" t="s">
        <v>55</v>
      </c>
      <c r="AN743" s="4" t="s">
        <v>56</v>
      </c>
      <c r="AO743" s="4" t="s">
        <v>2748</v>
      </c>
      <c r="AP743" s="4" t="s">
        <v>2749</v>
      </c>
      <c r="AQ743" s="4" t="s">
        <v>107</v>
      </c>
      <c r="AR743" s="4">
        <v>2212</v>
      </c>
      <c r="AS743" s="4" t="s">
        <v>72</v>
      </c>
      <c r="AT743" s="4" t="s">
        <v>61</v>
      </c>
      <c r="AU743" s="4">
        <v>27593362</v>
      </c>
      <c r="AV743" s="4">
        <v>27600400</v>
      </c>
      <c r="AW743" s="4" t="s">
        <v>2750</v>
      </c>
      <c r="AX743" s="4" t="s">
        <v>180</v>
      </c>
      <c r="AY743" s="4" t="s">
        <v>2757</v>
      </c>
      <c r="AZ743" s="4" t="s">
        <v>2749</v>
      </c>
      <c r="BA743" s="4" t="s">
        <v>2758</v>
      </c>
      <c r="BB743" s="4" t="s">
        <v>61</v>
      </c>
      <c r="BC743" s="4">
        <v>27593362</v>
      </c>
      <c r="BD743" s="4">
        <v>27600400</v>
      </c>
    </row>
    <row r="744" s="4" customFormat="1" spans="1:56">
      <c r="A744" s="4" t="s">
        <v>2747</v>
      </c>
      <c r="B744">
        <v>0.00894252822782919</v>
      </c>
      <c r="C744">
        <f t="shared" si="33"/>
        <v>0.974032103052136</v>
      </c>
      <c r="D744" s="4">
        <v>410.63174</v>
      </c>
      <c r="E744" s="4">
        <v>421.5792</v>
      </c>
      <c r="F744" s="4">
        <v>8.449224</v>
      </c>
      <c r="G744" s="4">
        <v>8.828219</v>
      </c>
      <c r="H744" s="4">
        <v>414.93927</v>
      </c>
      <c r="I744" s="4">
        <v>755.1295</v>
      </c>
      <c r="J744" s="4">
        <v>350.17468</v>
      </c>
      <c r="K744" s="4">
        <v>255.91997</v>
      </c>
      <c r="L744" s="4">
        <v>331.73273</v>
      </c>
      <c r="M744" s="4">
        <f t="shared" si="34"/>
        <v>421.57923</v>
      </c>
      <c r="N744" s="4">
        <v>474.5675</v>
      </c>
      <c r="O744" s="4">
        <v>519.81946</v>
      </c>
      <c r="P744" s="4">
        <v>320.464</v>
      </c>
      <c r="Q744" s="4">
        <v>396.9206</v>
      </c>
      <c r="R744" s="4">
        <v>341.38696</v>
      </c>
      <c r="S744" s="4">
        <f t="shared" si="35"/>
        <v>410.631704</v>
      </c>
      <c r="T744" s="4">
        <v>8.546063</v>
      </c>
      <c r="U744" s="4">
        <v>8.616883</v>
      </c>
      <c r="V744" s="4">
        <v>8.687935</v>
      </c>
      <c r="W744" s="4">
        <v>9.220708</v>
      </c>
      <c r="X744" s="4">
        <v>8.385644</v>
      </c>
      <c r="Y744" s="4">
        <v>8.828094</v>
      </c>
      <c r="Z744" s="4">
        <v>8.392348</v>
      </c>
      <c r="AA744" s="4">
        <v>8.804325</v>
      </c>
      <c r="AB744" s="4">
        <v>8.234137</v>
      </c>
      <c r="AC744" s="4">
        <v>8.671091</v>
      </c>
      <c r="AD744" s="4" t="s">
        <v>55</v>
      </c>
      <c r="AE744" s="4" t="s">
        <v>55</v>
      </c>
      <c r="AF744" s="4" t="s">
        <v>55</v>
      </c>
      <c r="AG744" s="4" t="s">
        <v>55</v>
      </c>
      <c r="AH744" s="4" t="s">
        <v>55</v>
      </c>
      <c r="AI744" s="4" t="s">
        <v>55</v>
      </c>
      <c r="AJ744" s="4" t="s">
        <v>55</v>
      </c>
      <c r="AK744" s="4" t="s">
        <v>55</v>
      </c>
      <c r="AL744" s="4" t="s">
        <v>55</v>
      </c>
      <c r="AM744" s="4" t="s">
        <v>55</v>
      </c>
      <c r="AN744" s="4" t="s">
        <v>56</v>
      </c>
      <c r="AO744" s="4" t="s">
        <v>2748</v>
      </c>
      <c r="AP744" s="4" t="s">
        <v>2749</v>
      </c>
      <c r="AQ744" s="4" t="s">
        <v>107</v>
      </c>
      <c r="AR744" s="4">
        <v>2212</v>
      </c>
      <c r="AS744" s="4" t="s">
        <v>72</v>
      </c>
      <c r="AT744" s="4" t="s">
        <v>61</v>
      </c>
      <c r="AU744" s="4">
        <v>27593362</v>
      </c>
      <c r="AV744" s="4">
        <v>27600400</v>
      </c>
      <c r="AW744" s="4" t="s">
        <v>2750</v>
      </c>
      <c r="AX744" s="4" t="s">
        <v>63</v>
      </c>
      <c r="AY744" s="4" t="s">
        <v>2759</v>
      </c>
      <c r="AZ744" s="4" t="s">
        <v>2760</v>
      </c>
      <c r="BA744" s="4" t="s">
        <v>2761</v>
      </c>
      <c r="BB744" s="4" t="s">
        <v>67</v>
      </c>
      <c r="BC744" s="4">
        <v>27600097</v>
      </c>
      <c r="BD744" s="4">
        <v>27603311</v>
      </c>
    </row>
    <row r="745" s="4" customFormat="1" spans="1:56">
      <c r="A745" s="4" t="s">
        <v>2747</v>
      </c>
      <c r="B745">
        <v>0.00894252822782919</v>
      </c>
      <c r="C745">
        <f t="shared" si="33"/>
        <v>0.974032103052136</v>
      </c>
      <c r="D745" s="4">
        <v>410.63174</v>
      </c>
      <c r="E745" s="4">
        <v>421.5792</v>
      </c>
      <c r="F745" s="4">
        <v>8.449224</v>
      </c>
      <c r="G745" s="4">
        <v>8.828219</v>
      </c>
      <c r="H745" s="4">
        <v>414.93927</v>
      </c>
      <c r="I745" s="4">
        <v>755.1295</v>
      </c>
      <c r="J745" s="4">
        <v>350.17468</v>
      </c>
      <c r="K745" s="4">
        <v>255.91997</v>
      </c>
      <c r="L745" s="4">
        <v>331.73273</v>
      </c>
      <c r="M745" s="4">
        <f t="shared" si="34"/>
        <v>421.57923</v>
      </c>
      <c r="N745" s="4">
        <v>474.5675</v>
      </c>
      <c r="O745" s="4">
        <v>519.81946</v>
      </c>
      <c r="P745" s="4">
        <v>320.464</v>
      </c>
      <c r="Q745" s="4">
        <v>396.9206</v>
      </c>
      <c r="R745" s="4">
        <v>341.38696</v>
      </c>
      <c r="S745" s="4">
        <f t="shared" si="35"/>
        <v>410.631704</v>
      </c>
      <c r="T745" s="4">
        <v>8.546063</v>
      </c>
      <c r="U745" s="4">
        <v>8.616883</v>
      </c>
      <c r="V745" s="4">
        <v>8.687935</v>
      </c>
      <c r="W745" s="4">
        <v>9.220708</v>
      </c>
      <c r="X745" s="4">
        <v>8.385644</v>
      </c>
      <c r="Y745" s="4">
        <v>8.828094</v>
      </c>
      <c r="Z745" s="4">
        <v>8.392348</v>
      </c>
      <c r="AA745" s="4">
        <v>8.804325</v>
      </c>
      <c r="AB745" s="4">
        <v>8.234137</v>
      </c>
      <c r="AC745" s="4">
        <v>8.671091</v>
      </c>
      <c r="AD745" s="4" t="s">
        <v>55</v>
      </c>
      <c r="AE745" s="4" t="s">
        <v>55</v>
      </c>
      <c r="AF745" s="4" t="s">
        <v>55</v>
      </c>
      <c r="AG745" s="4" t="s">
        <v>55</v>
      </c>
      <c r="AH745" s="4" t="s">
        <v>55</v>
      </c>
      <c r="AI745" s="4" t="s">
        <v>55</v>
      </c>
      <c r="AJ745" s="4" t="s">
        <v>55</v>
      </c>
      <c r="AK745" s="4" t="s">
        <v>55</v>
      </c>
      <c r="AL745" s="4" t="s">
        <v>55</v>
      </c>
      <c r="AM745" s="4" t="s">
        <v>55</v>
      </c>
      <c r="AN745" s="4" t="s">
        <v>56</v>
      </c>
      <c r="AO745" s="4" t="s">
        <v>2748</v>
      </c>
      <c r="AP745" s="4" t="s">
        <v>2749</v>
      </c>
      <c r="AQ745" s="4" t="s">
        <v>107</v>
      </c>
      <c r="AR745" s="4">
        <v>2212</v>
      </c>
      <c r="AS745" s="4" t="s">
        <v>72</v>
      </c>
      <c r="AT745" s="4" t="s">
        <v>61</v>
      </c>
      <c r="AU745" s="4">
        <v>27593362</v>
      </c>
      <c r="AV745" s="4">
        <v>27600400</v>
      </c>
      <c r="AW745" s="4" t="s">
        <v>2750</v>
      </c>
      <c r="AX745" s="4" t="s">
        <v>63</v>
      </c>
      <c r="AY745" s="4" t="s">
        <v>2762</v>
      </c>
      <c r="AZ745" s="4" t="s">
        <v>2760</v>
      </c>
      <c r="BA745" s="4" t="s">
        <v>2763</v>
      </c>
      <c r="BB745" s="4" t="s">
        <v>67</v>
      </c>
      <c r="BC745" s="4">
        <v>27600097</v>
      </c>
      <c r="BD745" s="4">
        <v>27603611</v>
      </c>
    </row>
    <row r="746" s="4" customFormat="1" spans="1:50">
      <c r="A746" s="4" t="s">
        <v>2764</v>
      </c>
      <c r="B746">
        <v>0.00383093461694184</v>
      </c>
      <c r="C746">
        <f t="shared" si="33"/>
        <v>0.97284974564362</v>
      </c>
      <c r="D746" s="4">
        <v>66.02231</v>
      </c>
      <c r="E746" s="4">
        <v>67.86486</v>
      </c>
      <c r="F746" s="4">
        <v>5.89325</v>
      </c>
      <c r="G746" s="4">
        <v>6.178576</v>
      </c>
      <c r="H746" s="4">
        <v>93.28063</v>
      </c>
      <c r="I746" s="4">
        <v>84.41123</v>
      </c>
      <c r="J746" s="4">
        <v>51.524467</v>
      </c>
      <c r="K746" s="4">
        <v>47.308807</v>
      </c>
      <c r="L746" s="4">
        <v>62.799164</v>
      </c>
      <c r="M746" s="4">
        <f t="shared" si="34"/>
        <v>67.8648596</v>
      </c>
      <c r="N746" s="4">
        <v>83.22573</v>
      </c>
      <c r="O746" s="4">
        <v>59.001217</v>
      </c>
      <c r="P746" s="4">
        <v>49.15933</v>
      </c>
      <c r="Q746" s="4">
        <v>74.50582</v>
      </c>
      <c r="R746" s="4">
        <v>64.21946</v>
      </c>
      <c r="S746" s="4">
        <f t="shared" si="35"/>
        <v>66.0223114</v>
      </c>
      <c r="T746" s="4">
        <v>6.052082</v>
      </c>
      <c r="U746" s="4">
        <v>6.317993</v>
      </c>
      <c r="V746" s="4">
        <v>5.7051144</v>
      </c>
      <c r="W746" s="4">
        <v>6.116532</v>
      </c>
      <c r="X746" s="4">
        <v>5.754097</v>
      </c>
      <c r="Y746" s="4">
        <v>6.1180634</v>
      </c>
      <c r="Z746" s="4">
        <v>6.074886</v>
      </c>
      <c r="AA746" s="4">
        <v>6.2162313</v>
      </c>
      <c r="AB746" s="4">
        <v>5.8800693</v>
      </c>
      <c r="AC746" s="4">
        <v>6.1240597</v>
      </c>
      <c r="AD746" s="4" t="s">
        <v>55</v>
      </c>
      <c r="AE746" s="4" t="s">
        <v>55</v>
      </c>
      <c r="AF746" s="4" t="s">
        <v>55</v>
      </c>
      <c r="AG746" s="4" t="s">
        <v>55</v>
      </c>
      <c r="AH746" s="4" t="s">
        <v>55</v>
      </c>
      <c r="AI746" s="4" t="s">
        <v>55</v>
      </c>
      <c r="AJ746" s="4" t="s">
        <v>55</v>
      </c>
      <c r="AK746" s="4" t="s">
        <v>55</v>
      </c>
      <c r="AL746" s="4" t="s">
        <v>55</v>
      </c>
      <c r="AM746" s="4" t="s">
        <v>55</v>
      </c>
      <c r="AN746" s="4" t="s">
        <v>56</v>
      </c>
      <c r="AO746" s="4" t="s">
        <v>2765</v>
      </c>
      <c r="AP746" s="4" t="s">
        <v>2766</v>
      </c>
      <c r="AQ746" s="4" t="s">
        <v>59</v>
      </c>
      <c r="AR746" s="4">
        <v>707</v>
      </c>
      <c r="AS746" s="4" t="s">
        <v>72</v>
      </c>
      <c r="AT746" s="4" t="s">
        <v>67</v>
      </c>
      <c r="AU746" s="4">
        <v>235742958</v>
      </c>
      <c r="AV746" s="4">
        <v>235822028</v>
      </c>
      <c r="AW746" s="4" t="s">
        <v>2767</v>
      </c>
      <c r="AX746" s="4" t="s">
        <v>74</v>
      </c>
    </row>
    <row r="747" s="4" customFormat="1" spans="1:50">
      <c r="A747" s="4" t="s">
        <v>2768</v>
      </c>
      <c r="B747">
        <v>0.0159607613387742</v>
      </c>
      <c r="C747">
        <f t="shared" si="33"/>
        <v>0.972479083799597</v>
      </c>
      <c r="D747" s="4">
        <v>13789.744</v>
      </c>
      <c r="E747" s="4">
        <v>14179.989</v>
      </c>
      <c r="F747" s="4">
        <v>13.345879</v>
      </c>
      <c r="G747" s="4">
        <v>13.894879</v>
      </c>
      <c r="H747" s="4">
        <v>17468.398</v>
      </c>
      <c r="I747" s="4">
        <v>13462.419</v>
      </c>
      <c r="J747" s="4">
        <v>9150.099</v>
      </c>
      <c r="K747" s="4">
        <v>5944.533</v>
      </c>
      <c r="L747" s="4">
        <v>24874.498</v>
      </c>
      <c r="M747" s="4">
        <f t="shared" si="34"/>
        <v>14179.9894</v>
      </c>
      <c r="N747" s="4">
        <v>14792.255</v>
      </c>
      <c r="O747" s="4">
        <v>8940.038</v>
      </c>
      <c r="P747" s="4">
        <v>11203.827</v>
      </c>
      <c r="Q747" s="4">
        <v>7127.6675</v>
      </c>
      <c r="R747" s="4">
        <v>26884.928</v>
      </c>
      <c r="S747" s="4">
        <f t="shared" si="35"/>
        <v>13789.7431</v>
      </c>
      <c r="T747" s="4">
        <v>13.498206</v>
      </c>
      <c r="U747" s="4">
        <v>14.163305</v>
      </c>
      <c r="V747" s="4">
        <v>12.874174</v>
      </c>
      <c r="W747" s="4">
        <v>13.525323</v>
      </c>
      <c r="X747" s="4">
        <v>13.338272</v>
      </c>
      <c r="Y747" s="4">
        <v>13.459272</v>
      </c>
      <c r="Z747" s="4">
        <v>12.487524</v>
      </c>
      <c r="AA747" s="4">
        <v>13.410912</v>
      </c>
      <c r="AB747" s="4">
        <v>14.531215</v>
      </c>
      <c r="AC747" s="4">
        <v>14.915577</v>
      </c>
      <c r="AD747" s="4" t="s">
        <v>55</v>
      </c>
      <c r="AE747" s="4" t="s">
        <v>55</v>
      </c>
      <c r="AF747" s="4" t="s">
        <v>209</v>
      </c>
      <c r="AG747" s="4" t="s">
        <v>55</v>
      </c>
      <c r="AH747" s="4" t="s">
        <v>55</v>
      </c>
      <c r="AI747" s="4" t="s">
        <v>55</v>
      </c>
      <c r="AJ747" s="4" t="s">
        <v>55</v>
      </c>
      <c r="AK747" s="4" t="s">
        <v>55</v>
      </c>
      <c r="AL747" s="4" t="s">
        <v>55</v>
      </c>
      <c r="AM747" s="4" t="s">
        <v>55</v>
      </c>
      <c r="AN747" s="4" t="s">
        <v>56</v>
      </c>
      <c r="AO747" s="4" t="s">
        <v>2769</v>
      </c>
      <c r="AP747" s="4" t="s">
        <v>2770</v>
      </c>
      <c r="AQ747" s="4" t="s">
        <v>59</v>
      </c>
      <c r="AR747" s="4">
        <v>498</v>
      </c>
      <c r="AS747" s="4" t="s">
        <v>60</v>
      </c>
      <c r="AT747" s="4" t="s">
        <v>67</v>
      </c>
      <c r="AU747" s="4">
        <v>129115038</v>
      </c>
      <c r="AV747" s="4">
        <v>129118498</v>
      </c>
      <c r="AW747" s="4" t="s">
        <v>2771</v>
      </c>
      <c r="AX747" s="4" t="s">
        <v>74</v>
      </c>
    </row>
    <row r="748" s="4" customFormat="1" spans="1:50">
      <c r="A748" s="4" t="s">
        <v>2772</v>
      </c>
      <c r="B748">
        <v>0.00129073707285064</v>
      </c>
      <c r="C748">
        <f t="shared" si="33"/>
        <v>0.972432943223912</v>
      </c>
      <c r="D748" s="4">
        <v>189.28275</v>
      </c>
      <c r="E748" s="4">
        <v>194.64864</v>
      </c>
      <c r="F748" s="4">
        <v>7.3399153</v>
      </c>
      <c r="G748" s="4">
        <v>7.7216806</v>
      </c>
      <c r="H748" s="4">
        <v>171.10701</v>
      </c>
      <c r="I748" s="4">
        <v>334.64926</v>
      </c>
      <c r="J748" s="4">
        <v>153.52808</v>
      </c>
      <c r="K748" s="4">
        <v>133.75261</v>
      </c>
      <c r="L748" s="4">
        <v>180.20622</v>
      </c>
      <c r="M748" s="4">
        <f t="shared" si="34"/>
        <v>194.648636</v>
      </c>
      <c r="N748" s="4">
        <v>142.4119</v>
      </c>
      <c r="O748" s="4">
        <v>260.20438</v>
      </c>
      <c r="P748" s="4">
        <v>166.1037</v>
      </c>
      <c r="Q748" s="4">
        <v>209.00984</v>
      </c>
      <c r="R748" s="4">
        <v>168.68391</v>
      </c>
      <c r="S748" s="4">
        <f t="shared" si="35"/>
        <v>189.282746</v>
      </c>
      <c r="T748" s="4">
        <v>6.830818</v>
      </c>
      <c r="U748" s="4">
        <v>7.287293</v>
      </c>
      <c r="V748" s="4">
        <v>7.7167153</v>
      </c>
      <c r="W748" s="4">
        <v>8.057641</v>
      </c>
      <c r="X748" s="4">
        <v>7.4365783</v>
      </c>
      <c r="Y748" s="4">
        <v>7.6722975</v>
      </c>
      <c r="Z748" s="4">
        <v>7.48558</v>
      </c>
      <c r="AA748" s="4">
        <v>7.8524714</v>
      </c>
      <c r="AB748" s="4">
        <v>7.229884</v>
      </c>
      <c r="AC748" s="4">
        <v>7.7387</v>
      </c>
      <c r="AD748" s="4" t="s">
        <v>55</v>
      </c>
      <c r="AE748" s="4" t="s">
        <v>55</v>
      </c>
      <c r="AF748" s="4" t="s">
        <v>55</v>
      </c>
      <c r="AG748" s="4" t="s">
        <v>55</v>
      </c>
      <c r="AH748" s="4" t="s">
        <v>55</v>
      </c>
      <c r="AI748" s="4" t="s">
        <v>55</v>
      </c>
      <c r="AJ748" s="4" t="s">
        <v>55</v>
      </c>
      <c r="AK748" s="4" t="s">
        <v>55</v>
      </c>
      <c r="AL748" s="4" t="s">
        <v>55</v>
      </c>
      <c r="AM748" s="4" t="s">
        <v>55</v>
      </c>
      <c r="AN748" s="4" t="s">
        <v>56</v>
      </c>
      <c r="AO748" s="4" t="s">
        <v>2773</v>
      </c>
      <c r="AP748" s="4" t="s">
        <v>2774</v>
      </c>
      <c r="AQ748" s="4" t="s">
        <v>59</v>
      </c>
      <c r="AR748" s="4">
        <v>566</v>
      </c>
      <c r="AS748" s="4" t="s">
        <v>336</v>
      </c>
      <c r="AT748" s="4" t="s">
        <v>61</v>
      </c>
      <c r="AU748" s="4">
        <v>132253270</v>
      </c>
      <c r="AV748" s="4">
        <v>132265853</v>
      </c>
      <c r="AW748" s="4" t="s">
        <v>2775</v>
      </c>
      <c r="AX748" s="4" t="s">
        <v>74</v>
      </c>
    </row>
    <row r="749" s="4" customFormat="1" spans="1:50">
      <c r="A749" s="4" t="s">
        <v>2776</v>
      </c>
      <c r="B749">
        <v>0.028171203224455</v>
      </c>
      <c r="C749">
        <f t="shared" si="33"/>
        <v>0.972196693910073</v>
      </c>
      <c r="D749" s="4">
        <v>72.6003</v>
      </c>
      <c r="E749" s="4">
        <v>74.67656</v>
      </c>
      <c r="F749" s="4">
        <v>6.0282817</v>
      </c>
      <c r="G749" s="4">
        <v>6.3225946</v>
      </c>
      <c r="H749" s="4">
        <v>90.61937</v>
      </c>
      <c r="I749" s="4">
        <v>94.11275</v>
      </c>
      <c r="J749" s="4">
        <v>80.558846</v>
      </c>
      <c r="K749" s="4">
        <v>54.86927</v>
      </c>
      <c r="L749" s="4">
        <v>53.22259</v>
      </c>
      <c r="M749" s="4">
        <f t="shared" si="34"/>
        <v>74.6765652</v>
      </c>
      <c r="N749" s="4">
        <v>68.05228</v>
      </c>
      <c r="O749" s="4">
        <v>81.396706</v>
      </c>
      <c r="P749" s="4">
        <v>87.59357</v>
      </c>
      <c r="Q749" s="4">
        <v>68.08357</v>
      </c>
      <c r="R749" s="4">
        <v>57.875423</v>
      </c>
      <c r="S749" s="4">
        <f t="shared" si="35"/>
        <v>72.6003098</v>
      </c>
      <c r="T749" s="4">
        <v>5.766953</v>
      </c>
      <c r="U749" s="4">
        <v>6.2714934</v>
      </c>
      <c r="V749" s="4">
        <v>6.1299376</v>
      </c>
      <c r="W749" s="4">
        <v>6.256208</v>
      </c>
      <c r="X749" s="4">
        <v>6.565101</v>
      </c>
      <c r="Y749" s="4">
        <v>6.752293</v>
      </c>
      <c r="Z749" s="4">
        <v>5.951262</v>
      </c>
      <c r="AA749" s="4">
        <v>6.4610295</v>
      </c>
      <c r="AB749" s="4">
        <v>5.728155</v>
      </c>
      <c r="AC749" s="4">
        <v>5.871948</v>
      </c>
      <c r="AD749" s="4" t="s">
        <v>55</v>
      </c>
      <c r="AE749" s="4" t="s">
        <v>55</v>
      </c>
      <c r="AF749" s="4" t="s">
        <v>55</v>
      </c>
      <c r="AG749" s="4" t="s">
        <v>55</v>
      </c>
      <c r="AH749" s="4" t="s">
        <v>55</v>
      </c>
      <c r="AI749" s="4" t="s">
        <v>55</v>
      </c>
      <c r="AJ749" s="4" t="s">
        <v>55</v>
      </c>
      <c r="AK749" s="4" t="s">
        <v>55</v>
      </c>
      <c r="AL749" s="4" t="s">
        <v>55</v>
      </c>
      <c r="AM749" s="4" t="s">
        <v>55</v>
      </c>
      <c r="AN749" s="4" t="s">
        <v>56</v>
      </c>
      <c r="AO749" s="4" t="s">
        <v>2777</v>
      </c>
      <c r="AP749" s="4" t="s">
        <v>2778</v>
      </c>
      <c r="AQ749" s="4" t="s">
        <v>71</v>
      </c>
      <c r="AR749" s="4">
        <v>2298</v>
      </c>
      <c r="AS749" s="4" t="s">
        <v>201</v>
      </c>
      <c r="AT749" s="4" t="s">
        <v>61</v>
      </c>
      <c r="AU749" s="4">
        <v>90046649</v>
      </c>
      <c r="AV749" s="4">
        <v>90063028</v>
      </c>
      <c r="AW749" s="4" t="s">
        <v>2779</v>
      </c>
      <c r="AX749" s="4" t="s">
        <v>74</v>
      </c>
    </row>
    <row r="750" s="4" customFormat="1" spans="1:50">
      <c r="A750" s="4" t="s">
        <v>2780</v>
      </c>
      <c r="B750">
        <v>0.0444918167402211</v>
      </c>
      <c r="C750">
        <f t="shared" si="33"/>
        <v>0.970998660917528</v>
      </c>
      <c r="D750" s="4">
        <v>110.705734</v>
      </c>
      <c r="E750" s="4">
        <v>114.012245</v>
      </c>
      <c r="F750" s="4">
        <v>6.6256204</v>
      </c>
      <c r="G750" s="4">
        <v>6.9677267</v>
      </c>
      <c r="H750" s="4">
        <v>145.28319</v>
      </c>
      <c r="I750" s="4">
        <v>142.0641</v>
      </c>
      <c r="J750" s="4">
        <v>80.124344</v>
      </c>
      <c r="K750" s="4">
        <v>86.634575</v>
      </c>
      <c r="L750" s="4">
        <v>115.95502</v>
      </c>
      <c r="M750" s="4">
        <f t="shared" si="34"/>
        <v>114.0122458</v>
      </c>
      <c r="N750" s="4">
        <v>134.10979</v>
      </c>
      <c r="O750" s="4">
        <v>106.1187</v>
      </c>
      <c r="P750" s="4">
        <v>103.47631</v>
      </c>
      <c r="Q750" s="4">
        <v>101.25421</v>
      </c>
      <c r="R750" s="4">
        <v>108.56968</v>
      </c>
      <c r="S750" s="4">
        <f t="shared" si="35"/>
        <v>110.705738</v>
      </c>
      <c r="T750" s="4">
        <v>6.7371397</v>
      </c>
      <c r="U750" s="4">
        <v>7.025279</v>
      </c>
      <c r="V750" s="4">
        <v>6.4908123</v>
      </c>
      <c r="W750" s="4">
        <v>6.8358507</v>
      </c>
      <c r="X750" s="4">
        <v>6.7957835</v>
      </c>
      <c r="Y750" s="4">
        <v>6.7453732</v>
      </c>
      <c r="Z750" s="4">
        <v>6.5005965</v>
      </c>
      <c r="AA750" s="4">
        <v>7.1753616</v>
      </c>
      <c r="AB750" s="4">
        <v>6.603768</v>
      </c>
      <c r="AC750" s="4">
        <v>7.0567718</v>
      </c>
      <c r="AD750" s="4" t="s">
        <v>55</v>
      </c>
      <c r="AE750" s="4" t="s">
        <v>55</v>
      </c>
      <c r="AF750" s="4" t="s">
        <v>55</v>
      </c>
      <c r="AG750" s="4" t="s">
        <v>55</v>
      </c>
      <c r="AH750" s="4" t="s">
        <v>55</v>
      </c>
      <c r="AI750" s="4" t="s">
        <v>55</v>
      </c>
      <c r="AJ750" s="4" t="s">
        <v>55</v>
      </c>
      <c r="AK750" s="4" t="s">
        <v>55</v>
      </c>
      <c r="AL750" s="4" t="s">
        <v>55</v>
      </c>
      <c r="AM750" s="4" t="s">
        <v>55</v>
      </c>
      <c r="AN750" s="4" t="s">
        <v>56</v>
      </c>
      <c r="AO750" s="4" t="s">
        <v>2781</v>
      </c>
      <c r="AP750" s="4" t="s">
        <v>2782</v>
      </c>
      <c r="AQ750" s="4" t="s">
        <v>59</v>
      </c>
      <c r="AR750" s="4">
        <v>682</v>
      </c>
      <c r="AS750" s="4" t="s">
        <v>131</v>
      </c>
      <c r="AT750" s="4" t="s">
        <v>61</v>
      </c>
      <c r="AU750" s="4">
        <v>44184698</v>
      </c>
      <c r="AV750" s="4">
        <v>44185835</v>
      </c>
      <c r="AW750" s="4" t="s">
        <v>2783</v>
      </c>
      <c r="AX750" s="4" t="s">
        <v>74</v>
      </c>
    </row>
    <row r="751" s="4" customFormat="1" spans="1:50">
      <c r="A751" s="4" t="s">
        <v>2784</v>
      </c>
      <c r="B751">
        <v>0.0445509195510918</v>
      </c>
      <c r="C751">
        <f t="shared" si="33"/>
        <v>0.968082210353113</v>
      </c>
      <c r="D751" s="4">
        <v>48.79479</v>
      </c>
      <c r="E751" s="4">
        <v>50.403557</v>
      </c>
      <c r="F751" s="4">
        <v>5.474988</v>
      </c>
      <c r="G751" s="4">
        <v>5.7690535</v>
      </c>
      <c r="H751" s="4">
        <v>56.441956</v>
      </c>
      <c r="I751" s="4">
        <v>57.059658</v>
      </c>
      <c r="J751" s="4">
        <v>50.4631</v>
      </c>
      <c r="K751" s="4">
        <v>54.48919</v>
      </c>
      <c r="L751" s="4">
        <v>33.563892</v>
      </c>
      <c r="M751" s="4">
        <f t="shared" si="34"/>
        <v>50.4035592</v>
      </c>
      <c r="N751" s="4">
        <v>48.116123</v>
      </c>
      <c r="O751" s="4">
        <v>40.218483</v>
      </c>
      <c r="P751" s="4">
        <v>60.39679</v>
      </c>
      <c r="Q751" s="4">
        <v>60.896442</v>
      </c>
      <c r="R751" s="4">
        <v>34.346107</v>
      </c>
      <c r="S751" s="4">
        <f t="shared" si="35"/>
        <v>48.794789</v>
      </c>
      <c r="T751" s="4">
        <v>5.300872</v>
      </c>
      <c r="U751" s="4">
        <v>5.525561</v>
      </c>
      <c r="V751" s="4">
        <v>5.208812</v>
      </c>
      <c r="W751" s="4">
        <v>5.566904</v>
      </c>
      <c r="X751" s="4">
        <v>6.0491276</v>
      </c>
      <c r="Y751" s="4">
        <v>6.088087</v>
      </c>
      <c r="Z751" s="4">
        <v>5.8022885</v>
      </c>
      <c r="AA751" s="4">
        <v>6.4492073</v>
      </c>
      <c r="AB751" s="4">
        <v>5.0138407</v>
      </c>
      <c r="AC751" s="4">
        <v>5.2155094</v>
      </c>
      <c r="AD751" s="4" t="s">
        <v>55</v>
      </c>
      <c r="AE751" s="4" t="s">
        <v>55</v>
      </c>
      <c r="AF751" s="4" t="s">
        <v>55</v>
      </c>
      <c r="AG751" s="4" t="s">
        <v>55</v>
      </c>
      <c r="AH751" s="4" t="s">
        <v>55</v>
      </c>
      <c r="AI751" s="4" t="s">
        <v>55</v>
      </c>
      <c r="AJ751" s="4" t="s">
        <v>55</v>
      </c>
      <c r="AK751" s="4" t="s">
        <v>55</v>
      </c>
      <c r="AL751" s="4" t="s">
        <v>55</v>
      </c>
      <c r="AM751" s="4" t="s">
        <v>55</v>
      </c>
      <c r="AN751" s="4" t="s">
        <v>56</v>
      </c>
      <c r="AO751" s="4" t="s">
        <v>2785</v>
      </c>
      <c r="AP751" s="4" t="s">
        <v>2786</v>
      </c>
      <c r="AQ751" s="4" t="s">
        <v>59</v>
      </c>
      <c r="AR751" s="4">
        <v>487</v>
      </c>
      <c r="AS751" s="4" t="s">
        <v>268</v>
      </c>
      <c r="AT751" s="4" t="s">
        <v>67</v>
      </c>
      <c r="AU751" s="4">
        <v>125948765</v>
      </c>
      <c r="AV751" s="4">
        <v>125956007</v>
      </c>
      <c r="AW751" s="4" t="s">
        <v>2787</v>
      </c>
      <c r="AX751" s="4" t="s">
        <v>74</v>
      </c>
    </row>
    <row r="752" s="4" customFormat="1" spans="1:50">
      <c r="A752" s="4" t="s">
        <v>2788</v>
      </c>
      <c r="B752">
        <v>0.0199781071239963</v>
      </c>
      <c r="C752">
        <f t="shared" si="33"/>
        <v>0.966866671337866</v>
      </c>
      <c r="D752" s="4">
        <v>84.48838</v>
      </c>
      <c r="E752" s="4">
        <v>87.3837</v>
      </c>
      <c r="F752" s="4">
        <v>6.2385626</v>
      </c>
      <c r="G752" s="4">
        <v>6.575357</v>
      </c>
      <c r="H752" s="4">
        <v>120.41799</v>
      </c>
      <c r="I752" s="4">
        <v>88.417</v>
      </c>
      <c r="J752" s="4">
        <v>73.92369</v>
      </c>
      <c r="K752" s="4">
        <v>60.539146</v>
      </c>
      <c r="L752" s="4">
        <v>93.620636</v>
      </c>
      <c r="M752" s="4">
        <f t="shared" si="34"/>
        <v>87.3836924</v>
      </c>
      <c r="N752" s="4">
        <v>115.755585</v>
      </c>
      <c r="O752" s="4">
        <v>76.24829</v>
      </c>
      <c r="P752" s="4">
        <v>74.415794</v>
      </c>
      <c r="Q752" s="4">
        <v>81.68454</v>
      </c>
      <c r="R752" s="4">
        <v>74.33769</v>
      </c>
      <c r="S752" s="4">
        <f t="shared" si="35"/>
        <v>84.4883798</v>
      </c>
      <c r="T752" s="4">
        <v>6.5239353</v>
      </c>
      <c r="U752" s="4">
        <v>6.724934</v>
      </c>
      <c r="V752" s="4">
        <v>6.043054</v>
      </c>
      <c r="W752" s="4">
        <v>6.178432</v>
      </c>
      <c r="X752" s="4">
        <v>6.341656</v>
      </c>
      <c r="Y752" s="4">
        <v>6.6310115</v>
      </c>
      <c r="Z752" s="4">
        <v>6.203128</v>
      </c>
      <c r="AA752" s="4">
        <v>6.617704</v>
      </c>
      <c r="AB752" s="4">
        <v>6.0810413</v>
      </c>
      <c r="AC752" s="4">
        <v>6.7247033</v>
      </c>
      <c r="AD752" s="4" t="s">
        <v>55</v>
      </c>
      <c r="AE752" s="4" t="s">
        <v>55</v>
      </c>
      <c r="AF752" s="4" t="s">
        <v>55</v>
      </c>
      <c r="AG752" s="4" t="s">
        <v>55</v>
      </c>
      <c r="AH752" s="4" t="s">
        <v>55</v>
      </c>
      <c r="AI752" s="4" t="s">
        <v>55</v>
      </c>
      <c r="AJ752" s="4" t="s">
        <v>55</v>
      </c>
      <c r="AK752" s="4" t="s">
        <v>55</v>
      </c>
      <c r="AL752" s="4" t="s">
        <v>55</v>
      </c>
      <c r="AM752" s="4" t="s">
        <v>55</v>
      </c>
      <c r="AN752" s="4" t="s">
        <v>56</v>
      </c>
      <c r="AO752" s="4" t="s">
        <v>2789</v>
      </c>
      <c r="AP752" s="4" t="s">
        <v>2790</v>
      </c>
      <c r="AQ752" s="4" t="s">
        <v>59</v>
      </c>
      <c r="AR752" s="4">
        <v>580</v>
      </c>
      <c r="AS752" s="4" t="s">
        <v>72</v>
      </c>
      <c r="AT752" s="4" t="s">
        <v>67</v>
      </c>
      <c r="AU752" s="4">
        <v>79363990</v>
      </c>
      <c r="AV752" s="4">
        <v>79365495</v>
      </c>
      <c r="AW752" s="4" t="s">
        <v>2791</v>
      </c>
      <c r="AX752" s="4" t="s">
        <v>74</v>
      </c>
    </row>
    <row r="753" s="4" customFormat="1" spans="1:50">
      <c r="A753" s="4" t="s">
        <v>2792</v>
      </c>
      <c r="B753">
        <v>0.0238634700003218</v>
      </c>
      <c r="C753">
        <f t="shared" si="33"/>
        <v>0.965841173115046</v>
      </c>
      <c r="D753" s="4">
        <v>152.786</v>
      </c>
      <c r="E753" s="4">
        <v>158.18954</v>
      </c>
      <c r="F753" s="4">
        <v>7.0609107</v>
      </c>
      <c r="G753" s="4">
        <v>7.466861</v>
      </c>
      <c r="H753" s="4">
        <v>211.212</v>
      </c>
      <c r="I753" s="4">
        <v>188.19476</v>
      </c>
      <c r="J753" s="4">
        <v>123.46497</v>
      </c>
      <c r="K753" s="4">
        <v>125.59621</v>
      </c>
      <c r="L753" s="4">
        <v>142.47989</v>
      </c>
      <c r="M753" s="4">
        <f t="shared" si="34"/>
        <v>158.189566</v>
      </c>
      <c r="N753" s="4">
        <v>160.31305</v>
      </c>
      <c r="O753" s="4">
        <v>161.76382</v>
      </c>
      <c r="P753" s="4">
        <v>146.27527</v>
      </c>
      <c r="Q753" s="4">
        <v>179.52713</v>
      </c>
      <c r="R753" s="4">
        <v>116.05071</v>
      </c>
      <c r="S753" s="4">
        <f t="shared" si="35"/>
        <v>152.785996</v>
      </c>
      <c r="T753" s="4">
        <v>7.0005083</v>
      </c>
      <c r="U753" s="4">
        <v>7.5972385</v>
      </c>
      <c r="V753" s="4">
        <v>7.0696173</v>
      </c>
      <c r="W753" s="4">
        <v>7.24142</v>
      </c>
      <c r="X753" s="4">
        <v>7.2578025</v>
      </c>
      <c r="Y753" s="4">
        <v>7.3606486</v>
      </c>
      <c r="Z753" s="4">
        <v>7.2765455</v>
      </c>
      <c r="AA753" s="4">
        <v>7.758622</v>
      </c>
      <c r="AB753" s="4">
        <v>6.7000804</v>
      </c>
      <c r="AC753" s="4">
        <v>7.3763747</v>
      </c>
      <c r="AD753" s="4" t="s">
        <v>55</v>
      </c>
      <c r="AE753" s="4" t="s">
        <v>209</v>
      </c>
      <c r="AF753" s="4" t="s">
        <v>55</v>
      </c>
      <c r="AG753" s="4" t="s">
        <v>55</v>
      </c>
      <c r="AH753" s="4" t="s">
        <v>55</v>
      </c>
      <c r="AI753" s="4" t="s">
        <v>55</v>
      </c>
      <c r="AJ753" s="4" t="s">
        <v>209</v>
      </c>
      <c r="AK753" s="4" t="s">
        <v>55</v>
      </c>
      <c r="AL753" s="4" t="s">
        <v>55</v>
      </c>
      <c r="AM753" s="4" t="s">
        <v>55</v>
      </c>
      <c r="AN753" s="4" t="s">
        <v>56</v>
      </c>
      <c r="AO753" s="4" t="s">
        <v>2793</v>
      </c>
      <c r="AP753" s="4" t="s">
        <v>2794</v>
      </c>
      <c r="AQ753" s="4" t="s">
        <v>162</v>
      </c>
      <c r="AR753" s="4">
        <v>452</v>
      </c>
      <c r="AS753" s="4" t="s">
        <v>88</v>
      </c>
      <c r="AT753" s="4" t="s">
        <v>67</v>
      </c>
      <c r="AU753" s="4">
        <v>38812751</v>
      </c>
      <c r="AV753" s="4">
        <v>38819028</v>
      </c>
      <c r="AW753" s="4" t="s">
        <v>2795</v>
      </c>
      <c r="AX753" s="4" t="s">
        <v>74</v>
      </c>
    </row>
    <row r="754" s="4" customFormat="1" spans="1:56">
      <c r="A754" s="4" t="s">
        <v>2796</v>
      </c>
      <c r="B754">
        <v>0.0381115978512368</v>
      </c>
      <c r="C754">
        <f t="shared" si="33"/>
        <v>0.964458025264794</v>
      </c>
      <c r="D754" s="4">
        <v>478.49698</v>
      </c>
      <c r="E754" s="4">
        <v>496.13037</v>
      </c>
      <c r="F754" s="4">
        <v>8.674354</v>
      </c>
      <c r="G754" s="4">
        <v>9.1174345</v>
      </c>
      <c r="H754" s="4">
        <v>736.3141</v>
      </c>
      <c r="I754" s="4">
        <v>509.9595</v>
      </c>
      <c r="J754" s="4">
        <v>414.11172</v>
      </c>
      <c r="K754" s="4">
        <v>303.05902</v>
      </c>
      <c r="L754" s="4">
        <v>517.20764</v>
      </c>
      <c r="M754" s="4">
        <f t="shared" si="34"/>
        <v>496.130396</v>
      </c>
      <c r="N754" s="4">
        <v>604.30853</v>
      </c>
      <c r="O754" s="4">
        <v>494.54758</v>
      </c>
      <c r="P754" s="4">
        <v>442.76068</v>
      </c>
      <c r="Q754" s="4">
        <v>451.63562</v>
      </c>
      <c r="R754" s="4">
        <v>399.2323</v>
      </c>
      <c r="S754" s="4">
        <f t="shared" si="35"/>
        <v>478.496942</v>
      </c>
      <c r="T754" s="4">
        <v>8.892882</v>
      </c>
      <c r="U754" s="4">
        <v>9.49454</v>
      </c>
      <c r="V754" s="4">
        <v>8.623606</v>
      </c>
      <c r="W754" s="4">
        <v>8.650002</v>
      </c>
      <c r="X754" s="4">
        <v>8.832902</v>
      </c>
      <c r="Y754" s="4">
        <v>9.073699</v>
      </c>
      <c r="Z754" s="4">
        <v>8.568698</v>
      </c>
      <c r="AA754" s="4">
        <v>9.045724</v>
      </c>
      <c r="AB754" s="4">
        <v>8.453678</v>
      </c>
      <c r="AC754" s="4">
        <v>9.323208</v>
      </c>
      <c r="AD754" s="4" t="s">
        <v>55</v>
      </c>
      <c r="AE754" s="4" t="s">
        <v>55</v>
      </c>
      <c r="AF754" s="4" t="s">
        <v>55</v>
      </c>
      <c r="AG754" s="4" t="s">
        <v>55</v>
      </c>
      <c r="AH754" s="4" t="s">
        <v>55</v>
      </c>
      <c r="AI754" s="4" t="s">
        <v>209</v>
      </c>
      <c r="AJ754" s="4" t="s">
        <v>55</v>
      </c>
      <c r="AK754" s="4" t="s">
        <v>55</v>
      </c>
      <c r="AL754" s="4" t="s">
        <v>55</v>
      </c>
      <c r="AM754" s="4" t="s">
        <v>55</v>
      </c>
      <c r="AN754" s="4" t="s">
        <v>56</v>
      </c>
      <c r="AO754" s="4" t="s">
        <v>2797</v>
      </c>
      <c r="AP754" s="4" t="s">
        <v>2798</v>
      </c>
      <c r="AQ754" s="4" t="s">
        <v>107</v>
      </c>
      <c r="AR754" s="4">
        <v>6251</v>
      </c>
      <c r="AS754" s="4" t="s">
        <v>142</v>
      </c>
      <c r="AT754" s="4" t="s">
        <v>61</v>
      </c>
      <c r="AU754" s="4">
        <v>57479994</v>
      </c>
      <c r="AV754" s="4">
        <v>57586652</v>
      </c>
      <c r="AW754" s="4" t="s">
        <v>2799</v>
      </c>
      <c r="AX754" s="4" t="s">
        <v>180</v>
      </c>
      <c r="AY754" s="4" t="s">
        <v>2800</v>
      </c>
      <c r="AZ754" s="4" t="s">
        <v>2801</v>
      </c>
      <c r="BA754" s="4" t="s">
        <v>2802</v>
      </c>
      <c r="BB754" s="4" t="s">
        <v>61</v>
      </c>
      <c r="BC754" s="4">
        <v>57529233</v>
      </c>
      <c r="BD754" s="4">
        <v>57586652</v>
      </c>
    </row>
    <row r="755" s="4" customFormat="1" spans="1:56">
      <c r="A755" s="4" t="s">
        <v>2796</v>
      </c>
      <c r="B755">
        <v>0.0381115978512368</v>
      </c>
      <c r="C755">
        <f t="shared" si="33"/>
        <v>0.964458025264794</v>
      </c>
      <c r="D755" s="4">
        <v>478.49698</v>
      </c>
      <c r="E755" s="4">
        <v>496.13037</v>
      </c>
      <c r="F755" s="4">
        <v>8.674354</v>
      </c>
      <c r="G755" s="4">
        <v>9.1174345</v>
      </c>
      <c r="H755" s="4">
        <v>736.3141</v>
      </c>
      <c r="I755" s="4">
        <v>509.9595</v>
      </c>
      <c r="J755" s="4">
        <v>414.11172</v>
      </c>
      <c r="K755" s="4">
        <v>303.05902</v>
      </c>
      <c r="L755" s="4">
        <v>517.20764</v>
      </c>
      <c r="M755" s="4">
        <f t="shared" si="34"/>
        <v>496.130396</v>
      </c>
      <c r="N755" s="4">
        <v>604.30853</v>
      </c>
      <c r="O755" s="4">
        <v>494.54758</v>
      </c>
      <c r="P755" s="4">
        <v>442.76068</v>
      </c>
      <c r="Q755" s="4">
        <v>451.63562</v>
      </c>
      <c r="R755" s="4">
        <v>399.2323</v>
      </c>
      <c r="S755" s="4">
        <f t="shared" si="35"/>
        <v>478.496942</v>
      </c>
      <c r="T755" s="4">
        <v>8.892882</v>
      </c>
      <c r="U755" s="4">
        <v>9.49454</v>
      </c>
      <c r="V755" s="4">
        <v>8.623606</v>
      </c>
      <c r="W755" s="4">
        <v>8.650002</v>
      </c>
      <c r="X755" s="4">
        <v>8.832902</v>
      </c>
      <c r="Y755" s="4">
        <v>9.073699</v>
      </c>
      <c r="Z755" s="4">
        <v>8.568698</v>
      </c>
      <c r="AA755" s="4">
        <v>9.045724</v>
      </c>
      <c r="AB755" s="4">
        <v>8.453678</v>
      </c>
      <c r="AC755" s="4">
        <v>9.323208</v>
      </c>
      <c r="AD755" s="4" t="s">
        <v>55</v>
      </c>
      <c r="AE755" s="4" t="s">
        <v>55</v>
      </c>
      <c r="AF755" s="4" t="s">
        <v>55</v>
      </c>
      <c r="AG755" s="4" t="s">
        <v>55</v>
      </c>
      <c r="AH755" s="4" t="s">
        <v>55</v>
      </c>
      <c r="AI755" s="4" t="s">
        <v>209</v>
      </c>
      <c r="AJ755" s="4" t="s">
        <v>55</v>
      </c>
      <c r="AK755" s="4" t="s">
        <v>55</v>
      </c>
      <c r="AL755" s="4" t="s">
        <v>55</v>
      </c>
      <c r="AM755" s="4" t="s">
        <v>55</v>
      </c>
      <c r="AN755" s="4" t="s">
        <v>56</v>
      </c>
      <c r="AO755" s="4" t="s">
        <v>2797</v>
      </c>
      <c r="AP755" s="4" t="s">
        <v>2798</v>
      </c>
      <c r="AQ755" s="4" t="s">
        <v>107</v>
      </c>
      <c r="AR755" s="4">
        <v>6251</v>
      </c>
      <c r="AS755" s="4" t="s">
        <v>142</v>
      </c>
      <c r="AT755" s="4" t="s">
        <v>61</v>
      </c>
      <c r="AU755" s="4">
        <v>57479994</v>
      </c>
      <c r="AV755" s="4">
        <v>57586652</v>
      </c>
      <c r="AW755" s="4" t="s">
        <v>2799</v>
      </c>
      <c r="AX755" s="4" t="s">
        <v>180</v>
      </c>
      <c r="AY755" s="4" t="s">
        <v>2803</v>
      </c>
      <c r="AZ755" s="4" t="s">
        <v>2801</v>
      </c>
      <c r="BA755" s="4" t="s">
        <v>2804</v>
      </c>
      <c r="BB755" s="4" t="s">
        <v>61</v>
      </c>
      <c r="BC755" s="4">
        <v>57529233</v>
      </c>
      <c r="BD755" s="4">
        <v>57586652</v>
      </c>
    </row>
    <row r="756" s="4" customFormat="1" spans="1:56">
      <c r="A756" s="4" t="s">
        <v>2796</v>
      </c>
      <c r="B756">
        <v>0.0381115978512368</v>
      </c>
      <c r="C756">
        <f t="shared" si="33"/>
        <v>0.964458025264794</v>
      </c>
      <c r="D756" s="4">
        <v>478.49698</v>
      </c>
      <c r="E756" s="4">
        <v>496.13037</v>
      </c>
      <c r="F756" s="4">
        <v>8.674354</v>
      </c>
      <c r="G756" s="4">
        <v>9.1174345</v>
      </c>
      <c r="H756" s="4">
        <v>736.3141</v>
      </c>
      <c r="I756" s="4">
        <v>509.9595</v>
      </c>
      <c r="J756" s="4">
        <v>414.11172</v>
      </c>
      <c r="K756" s="4">
        <v>303.05902</v>
      </c>
      <c r="L756" s="4">
        <v>517.20764</v>
      </c>
      <c r="M756" s="4">
        <f t="shared" si="34"/>
        <v>496.130396</v>
      </c>
      <c r="N756" s="4">
        <v>604.30853</v>
      </c>
      <c r="O756" s="4">
        <v>494.54758</v>
      </c>
      <c r="P756" s="4">
        <v>442.76068</v>
      </c>
      <c r="Q756" s="4">
        <v>451.63562</v>
      </c>
      <c r="R756" s="4">
        <v>399.2323</v>
      </c>
      <c r="S756" s="4">
        <f t="shared" si="35"/>
        <v>478.496942</v>
      </c>
      <c r="T756" s="4">
        <v>8.892882</v>
      </c>
      <c r="U756" s="4">
        <v>9.49454</v>
      </c>
      <c r="V756" s="4">
        <v>8.623606</v>
      </c>
      <c r="W756" s="4">
        <v>8.650002</v>
      </c>
      <c r="X756" s="4">
        <v>8.832902</v>
      </c>
      <c r="Y756" s="4">
        <v>9.073699</v>
      </c>
      <c r="Z756" s="4">
        <v>8.568698</v>
      </c>
      <c r="AA756" s="4">
        <v>9.045724</v>
      </c>
      <c r="AB756" s="4">
        <v>8.453678</v>
      </c>
      <c r="AC756" s="4">
        <v>9.323208</v>
      </c>
      <c r="AD756" s="4" t="s">
        <v>55</v>
      </c>
      <c r="AE756" s="4" t="s">
        <v>55</v>
      </c>
      <c r="AF756" s="4" t="s">
        <v>55</v>
      </c>
      <c r="AG756" s="4" t="s">
        <v>55</v>
      </c>
      <c r="AH756" s="4" t="s">
        <v>55</v>
      </c>
      <c r="AI756" s="4" t="s">
        <v>209</v>
      </c>
      <c r="AJ756" s="4" t="s">
        <v>55</v>
      </c>
      <c r="AK756" s="4" t="s">
        <v>55</v>
      </c>
      <c r="AL756" s="4" t="s">
        <v>55</v>
      </c>
      <c r="AM756" s="4" t="s">
        <v>55</v>
      </c>
      <c r="AN756" s="4" t="s">
        <v>56</v>
      </c>
      <c r="AO756" s="4" t="s">
        <v>2797</v>
      </c>
      <c r="AP756" s="4" t="s">
        <v>2798</v>
      </c>
      <c r="AQ756" s="4" t="s">
        <v>107</v>
      </c>
      <c r="AR756" s="4">
        <v>6251</v>
      </c>
      <c r="AS756" s="4" t="s">
        <v>142</v>
      </c>
      <c r="AT756" s="4" t="s">
        <v>61</v>
      </c>
      <c r="AU756" s="4">
        <v>57479994</v>
      </c>
      <c r="AV756" s="4">
        <v>57586652</v>
      </c>
      <c r="AW756" s="4" t="s">
        <v>2799</v>
      </c>
      <c r="AX756" s="4" t="s">
        <v>180</v>
      </c>
      <c r="AY756" s="4" t="s">
        <v>2805</v>
      </c>
      <c r="AZ756" s="4" t="s">
        <v>2801</v>
      </c>
      <c r="BA756" s="4" t="s">
        <v>2806</v>
      </c>
      <c r="BB756" s="4" t="s">
        <v>61</v>
      </c>
      <c r="BC756" s="4">
        <v>57529233</v>
      </c>
      <c r="BD756" s="4">
        <v>57586652</v>
      </c>
    </row>
    <row r="757" s="4" customFormat="1" spans="1:56">
      <c r="A757" s="4" t="s">
        <v>2796</v>
      </c>
      <c r="B757">
        <v>0.0381115978512368</v>
      </c>
      <c r="C757">
        <f t="shared" si="33"/>
        <v>0.964458025264794</v>
      </c>
      <c r="D757" s="4">
        <v>478.49698</v>
      </c>
      <c r="E757" s="4">
        <v>496.13037</v>
      </c>
      <c r="F757" s="4">
        <v>8.674354</v>
      </c>
      <c r="G757" s="4">
        <v>9.1174345</v>
      </c>
      <c r="H757" s="4">
        <v>736.3141</v>
      </c>
      <c r="I757" s="4">
        <v>509.9595</v>
      </c>
      <c r="J757" s="4">
        <v>414.11172</v>
      </c>
      <c r="K757" s="4">
        <v>303.05902</v>
      </c>
      <c r="L757" s="4">
        <v>517.20764</v>
      </c>
      <c r="M757" s="4">
        <f t="shared" si="34"/>
        <v>496.130396</v>
      </c>
      <c r="N757" s="4">
        <v>604.30853</v>
      </c>
      <c r="O757" s="4">
        <v>494.54758</v>
      </c>
      <c r="P757" s="4">
        <v>442.76068</v>
      </c>
      <c r="Q757" s="4">
        <v>451.63562</v>
      </c>
      <c r="R757" s="4">
        <v>399.2323</v>
      </c>
      <c r="S757" s="4">
        <f t="shared" si="35"/>
        <v>478.496942</v>
      </c>
      <c r="T757" s="4">
        <v>8.892882</v>
      </c>
      <c r="U757" s="4">
        <v>9.49454</v>
      </c>
      <c r="V757" s="4">
        <v>8.623606</v>
      </c>
      <c r="W757" s="4">
        <v>8.650002</v>
      </c>
      <c r="X757" s="4">
        <v>8.832902</v>
      </c>
      <c r="Y757" s="4">
        <v>9.073699</v>
      </c>
      <c r="Z757" s="4">
        <v>8.568698</v>
      </c>
      <c r="AA757" s="4">
        <v>9.045724</v>
      </c>
      <c r="AB757" s="4">
        <v>8.453678</v>
      </c>
      <c r="AC757" s="4">
        <v>9.323208</v>
      </c>
      <c r="AD757" s="4" t="s">
        <v>55</v>
      </c>
      <c r="AE757" s="4" t="s">
        <v>55</v>
      </c>
      <c r="AF757" s="4" t="s">
        <v>55</v>
      </c>
      <c r="AG757" s="4" t="s">
        <v>55</v>
      </c>
      <c r="AH757" s="4" t="s">
        <v>55</v>
      </c>
      <c r="AI757" s="4" t="s">
        <v>209</v>
      </c>
      <c r="AJ757" s="4" t="s">
        <v>55</v>
      </c>
      <c r="AK757" s="4" t="s">
        <v>55</v>
      </c>
      <c r="AL757" s="4" t="s">
        <v>55</v>
      </c>
      <c r="AM757" s="4" t="s">
        <v>55</v>
      </c>
      <c r="AN757" s="4" t="s">
        <v>56</v>
      </c>
      <c r="AO757" s="4" t="s">
        <v>2797</v>
      </c>
      <c r="AP757" s="4" t="s">
        <v>2798</v>
      </c>
      <c r="AQ757" s="4" t="s">
        <v>107</v>
      </c>
      <c r="AR757" s="4">
        <v>6251</v>
      </c>
      <c r="AS757" s="4" t="s">
        <v>142</v>
      </c>
      <c r="AT757" s="4" t="s">
        <v>61</v>
      </c>
      <c r="AU757" s="4">
        <v>57479994</v>
      </c>
      <c r="AV757" s="4">
        <v>57586652</v>
      </c>
      <c r="AW757" s="4" t="s">
        <v>2799</v>
      </c>
      <c r="AX757" s="4" t="s">
        <v>180</v>
      </c>
      <c r="AY757" s="4" t="s">
        <v>2807</v>
      </c>
      <c r="AZ757" s="4" t="s">
        <v>2801</v>
      </c>
      <c r="BA757" s="4" t="s">
        <v>2806</v>
      </c>
      <c r="BB757" s="4" t="s">
        <v>61</v>
      </c>
      <c r="BC757" s="4">
        <v>57529233</v>
      </c>
      <c r="BD757" s="4">
        <v>57586652</v>
      </c>
    </row>
    <row r="758" s="4" customFormat="1" spans="1:56">
      <c r="A758" s="4" t="s">
        <v>2796</v>
      </c>
      <c r="B758">
        <v>0.0381115978512368</v>
      </c>
      <c r="C758">
        <f t="shared" si="33"/>
        <v>0.964458025264794</v>
      </c>
      <c r="D758" s="4">
        <v>478.49698</v>
      </c>
      <c r="E758" s="4">
        <v>496.13037</v>
      </c>
      <c r="F758" s="4">
        <v>8.674354</v>
      </c>
      <c r="G758" s="4">
        <v>9.1174345</v>
      </c>
      <c r="H758" s="4">
        <v>736.3141</v>
      </c>
      <c r="I758" s="4">
        <v>509.9595</v>
      </c>
      <c r="J758" s="4">
        <v>414.11172</v>
      </c>
      <c r="K758" s="4">
        <v>303.05902</v>
      </c>
      <c r="L758" s="4">
        <v>517.20764</v>
      </c>
      <c r="M758" s="4">
        <f t="shared" si="34"/>
        <v>496.130396</v>
      </c>
      <c r="N758" s="4">
        <v>604.30853</v>
      </c>
      <c r="O758" s="4">
        <v>494.54758</v>
      </c>
      <c r="P758" s="4">
        <v>442.76068</v>
      </c>
      <c r="Q758" s="4">
        <v>451.63562</v>
      </c>
      <c r="R758" s="4">
        <v>399.2323</v>
      </c>
      <c r="S758" s="4">
        <f t="shared" si="35"/>
        <v>478.496942</v>
      </c>
      <c r="T758" s="4">
        <v>8.892882</v>
      </c>
      <c r="U758" s="4">
        <v>9.49454</v>
      </c>
      <c r="V758" s="4">
        <v>8.623606</v>
      </c>
      <c r="W758" s="4">
        <v>8.650002</v>
      </c>
      <c r="X758" s="4">
        <v>8.832902</v>
      </c>
      <c r="Y758" s="4">
        <v>9.073699</v>
      </c>
      <c r="Z758" s="4">
        <v>8.568698</v>
      </c>
      <c r="AA758" s="4">
        <v>9.045724</v>
      </c>
      <c r="AB758" s="4">
        <v>8.453678</v>
      </c>
      <c r="AC758" s="4">
        <v>9.323208</v>
      </c>
      <c r="AD758" s="4" t="s">
        <v>55</v>
      </c>
      <c r="AE758" s="4" t="s">
        <v>55</v>
      </c>
      <c r="AF758" s="4" t="s">
        <v>55</v>
      </c>
      <c r="AG758" s="4" t="s">
        <v>55</v>
      </c>
      <c r="AH758" s="4" t="s">
        <v>55</v>
      </c>
      <c r="AI758" s="4" t="s">
        <v>209</v>
      </c>
      <c r="AJ758" s="4" t="s">
        <v>55</v>
      </c>
      <c r="AK758" s="4" t="s">
        <v>55</v>
      </c>
      <c r="AL758" s="4" t="s">
        <v>55</v>
      </c>
      <c r="AM758" s="4" t="s">
        <v>55</v>
      </c>
      <c r="AN758" s="4" t="s">
        <v>56</v>
      </c>
      <c r="AO758" s="4" t="s">
        <v>2797</v>
      </c>
      <c r="AP758" s="4" t="s">
        <v>2798</v>
      </c>
      <c r="AQ758" s="4" t="s">
        <v>107</v>
      </c>
      <c r="AR758" s="4">
        <v>6251</v>
      </c>
      <c r="AS758" s="4" t="s">
        <v>142</v>
      </c>
      <c r="AT758" s="4" t="s">
        <v>61</v>
      </c>
      <c r="AU758" s="4">
        <v>57479994</v>
      </c>
      <c r="AV758" s="4">
        <v>57586652</v>
      </c>
      <c r="AW758" s="4" t="s">
        <v>2799</v>
      </c>
      <c r="AX758" s="4" t="s">
        <v>180</v>
      </c>
      <c r="AY758" s="4" t="s">
        <v>2808</v>
      </c>
      <c r="AZ758" s="4" t="s">
        <v>2801</v>
      </c>
      <c r="BA758" s="4" t="s">
        <v>2806</v>
      </c>
      <c r="BB758" s="4" t="s">
        <v>61</v>
      </c>
      <c r="BC758" s="4">
        <v>57529233</v>
      </c>
      <c r="BD758" s="4">
        <v>57586652</v>
      </c>
    </row>
    <row r="759" s="4" customFormat="1" spans="1:56">
      <c r="A759" s="4" t="s">
        <v>2796</v>
      </c>
      <c r="B759">
        <v>0.0381115978512368</v>
      </c>
      <c r="C759">
        <f t="shared" si="33"/>
        <v>0.964458025264794</v>
      </c>
      <c r="D759" s="4">
        <v>478.49698</v>
      </c>
      <c r="E759" s="4">
        <v>496.13037</v>
      </c>
      <c r="F759" s="4">
        <v>8.674354</v>
      </c>
      <c r="G759" s="4">
        <v>9.1174345</v>
      </c>
      <c r="H759" s="4">
        <v>736.3141</v>
      </c>
      <c r="I759" s="4">
        <v>509.9595</v>
      </c>
      <c r="J759" s="4">
        <v>414.11172</v>
      </c>
      <c r="K759" s="4">
        <v>303.05902</v>
      </c>
      <c r="L759" s="4">
        <v>517.20764</v>
      </c>
      <c r="M759" s="4">
        <f t="shared" si="34"/>
        <v>496.130396</v>
      </c>
      <c r="N759" s="4">
        <v>604.30853</v>
      </c>
      <c r="O759" s="4">
        <v>494.54758</v>
      </c>
      <c r="P759" s="4">
        <v>442.76068</v>
      </c>
      <c r="Q759" s="4">
        <v>451.63562</v>
      </c>
      <c r="R759" s="4">
        <v>399.2323</v>
      </c>
      <c r="S759" s="4">
        <f t="shared" si="35"/>
        <v>478.496942</v>
      </c>
      <c r="T759" s="4">
        <v>8.892882</v>
      </c>
      <c r="U759" s="4">
        <v>9.49454</v>
      </c>
      <c r="V759" s="4">
        <v>8.623606</v>
      </c>
      <c r="W759" s="4">
        <v>8.650002</v>
      </c>
      <c r="X759" s="4">
        <v>8.832902</v>
      </c>
      <c r="Y759" s="4">
        <v>9.073699</v>
      </c>
      <c r="Z759" s="4">
        <v>8.568698</v>
      </c>
      <c r="AA759" s="4">
        <v>9.045724</v>
      </c>
      <c r="AB759" s="4">
        <v>8.453678</v>
      </c>
      <c r="AC759" s="4">
        <v>9.323208</v>
      </c>
      <c r="AD759" s="4" t="s">
        <v>55</v>
      </c>
      <c r="AE759" s="4" t="s">
        <v>55</v>
      </c>
      <c r="AF759" s="4" t="s">
        <v>55</v>
      </c>
      <c r="AG759" s="4" t="s">
        <v>55</v>
      </c>
      <c r="AH759" s="4" t="s">
        <v>55</v>
      </c>
      <c r="AI759" s="4" t="s">
        <v>209</v>
      </c>
      <c r="AJ759" s="4" t="s">
        <v>55</v>
      </c>
      <c r="AK759" s="4" t="s">
        <v>55</v>
      </c>
      <c r="AL759" s="4" t="s">
        <v>55</v>
      </c>
      <c r="AM759" s="4" t="s">
        <v>55</v>
      </c>
      <c r="AN759" s="4" t="s">
        <v>56</v>
      </c>
      <c r="AO759" s="4" t="s">
        <v>2797</v>
      </c>
      <c r="AP759" s="4" t="s">
        <v>2798</v>
      </c>
      <c r="AQ759" s="4" t="s">
        <v>107</v>
      </c>
      <c r="AR759" s="4">
        <v>6251</v>
      </c>
      <c r="AS759" s="4" t="s">
        <v>142</v>
      </c>
      <c r="AT759" s="4" t="s">
        <v>61</v>
      </c>
      <c r="AU759" s="4">
        <v>57479994</v>
      </c>
      <c r="AV759" s="4">
        <v>57586652</v>
      </c>
      <c r="AW759" s="4" t="s">
        <v>2799</v>
      </c>
      <c r="AX759" s="4" t="s">
        <v>180</v>
      </c>
      <c r="AY759" s="4" t="s">
        <v>2809</v>
      </c>
      <c r="AZ759" s="4" t="s">
        <v>2801</v>
      </c>
      <c r="BA759" s="4" t="s">
        <v>2810</v>
      </c>
      <c r="BB759" s="4" t="s">
        <v>61</v>
      </c>
      <c r="BC759" s="4">
        <v>57529233</v>
      </c>
      <c r="BD759" s="4">
        <v>57586652</v>
      </c>
    </row>
    <row r="760" s="4" customFormat="1" spans="1:56">
      <c r="A760" s="4" t="s">
        <v>2796</v>
      </c>
      <c r="B760">
        <v>0.0381115978512368</v>
      </c>
      <c r="C760">
        <f t="shared" si="33"/>
        <v>0.964458025264794</v>
      </c>
      <c r="D760" s="4">
        <v>478.49698</v>
      </c>
      <c r="E760" s="4">
        <v>496.13037</v>
      </c>
      <c r="F760" s="4">
        <v>8.674354</v>
      </c>
      <c r="G760" s="4">
        <v>9.1174345</v>
      </c>
      <c r="H760" s="4">
        <v>736.3141</v>
      </c>
      <c r="I760" s="4">
        <v>509.9595</v>
      </c>
      <c r="J760" s="4">
        <v>414.11172</v>
      </c>
      <c r="K760" s="4">
        <v>303.05902</v>
      </c>
      <c r="L760" s="4">
        <v>517.20764</v>
      </c>
      <c r="M760" s="4">
        <f t="shared" si="34"/>
        <v>496.130396</v>
      </c>
      <c r="N760" s="4">
        <v>604.30853</v>
      </c>
      <c r="O760" s="4">
        <v>494.54758</v>
      </c>
      <c r="P760" s="4">
        <v>442.76068</v>
      </c>
      <c r="Q760" s="4">
        <v>451.63562</v>
      </c>
      <c r="R760" s="4">
        <v>399.2323</v>
      </c>
      <c r="S760" s="4">
        <f t="shared" si="35"/>
        <v>478.496942</v>
      </c>
      <c r="T760" s="4">
        <v>8.892882</v>
      </c>
      <c r="U760" s="4">
        <v>9.49454</v>
      </c>
      <c r="V760" s="4">
        <v>8.623606</v>
      </c>
      <c r="W760" s="4">
        <v>8.650002</v>
      </c>
      <c r="X760" s="4">
        <v>8.832902</v>
      </c>
      <c r="Y760" s="4">
        <v>9.073699</v>
      </c>
      <c r="Z760" s="4">
        <v>8.568698</v>
      </c>
      <c r="AA760" s="4">
        <v>9.045724</v>
      </c>
      <c r="AB760" s="4">
        <v>8.453678</v>
      </c>
      <c r="AC760" s="4">
        <v>9.323208</v>
      </c>
      <c r="AD760" s="4" t="s">
        <v>55</v>
      </c>
      <c r="AE760" s="4" t="s">
        <v>55</v>
      </c>
      <c r="AF760" s="4" t="s">
        <v>55</v>
      </c>
      <c r="AG760" s="4" t="s">
        <v>55</v>
      </c>
      <c r="AH760" s="4" t="s">
        <v>55</v>
      </c>
      <c r="AI760" s="4" t="s">
        <v>209</v>
      </c>
      <c r="AJ760" s="4" t="s">
        <v>55</v>
      </c>
      <c r="AK760" s="4" t="s">
        <v>55</v>
      </c>
      <c r="AL760" s="4" t="s">
        <v>55</v>
      </c>
      <c r="AM760" s="4" t="s">
        <v>55</v>
      </c>
      <c r="AN760" s="4" t="s">
        <v>56</v>
      </c>
      <c r="AO760" s="4" t="s">
        <v>2797</v>
      </c>
      <c r="AP760" s="4" t="s">
        <v>2798</v>
      </c>
      <c r="AQ760" s="4" t="s">
        <v>107</v>
      </c>
      <c r="AR760" s="4">
        <v>6251</v>
      </c>
      <c r="AS760" s="4" t="s">
        <v>142</v>
      </c>
      <c r="AT760" s="4" t="s">
        <v>61</v>
      </c>
      <c r="AU760" s="4">
        <v>57479994</v>
      </c>
      <c r="AV760" s="4">
        <v>57586652</v>
      </c>
      <c r="AW760" s="4" t="s">
        <v>2799</v>
      </c>
      <c r="AX760" s="4" t="s">
        <v>180</v>
      </c>
      <c r="AY760" s="4" t="s">
        <v>2811</v>
      </c>
      <c r="AZ760" s="4" t="s">
        <v>2801</v>
      </c>
      <c r="BA760" s="4" t="s">
        <v>2812</v>
      </c>
      <c r="BB760" s="4" t="s">
        <v>61</v>
      </c>
      <c r="BC760" s="4">
        <v>57529233</v>
      </c>
      <c r="BD760" s="4">
        <v>57586652</v>
      </c>
    </row>
    <row r="761" s="4" customFormat="1" spans="1:56">
      <c r="A761" s="4" t="s">
        <v>2796</v>
      </c>
      <c r="B761">
        <v>0.0381115978512368</v>
      </c>
      <c r="C761">
        <f t="shared" si="33"/>
        <v>0.964458025264794</v>
      </c>
      <c r="D761" s="4">
        <v>478.49698</v>
      </c>
      <c r="E761" s="4">
        <v>496.13037</v>
      </c>
      <c r="F761" s="4">
        <v>8.674354</v>
      </c>
      <c r="G761" s="4">
        <v>9.1174345</v>
      </c>
      <c r="H761" s="4">
        <v>736.3141</v>
      </c>
      <c r="I761" s="4">
        <v>509.9595</v>
      </c>
      <c r="J761" s="4">
        <v>414.11172</v>
      </c>
      <c r="K761" s="4">
        <v>303.05902</v>
      </c>
      <c r="L761" s="4">
        <v>517.20764</v>
      </c>
      <c r="M761" s="4">
        <f t="shared" si="34"/>
        <v>496.130396</v>
      </c>
      <c r="N761" s="4">
        <v>604.30853</v>
      </c>
      <c r="O761" s="4">
        <v>494.54758</v>
      </c>
      <c r="P761" s="4">
        <v>442.76068</v>
      </c>
      <c r="Q761" s="4">
        <v>451.63562</v>
      </c>
      <c r="R761" s="4">
        <v>399.2323</v>
      </c>
      <c r="S761" s="4">
        <f t="shared" si="35"/>
        <v>478.496942</v>
      </c>
      <c r="T761" s="4">
        <v>8.892882</v>
      </c>
      <c r="U761" s="4">
        <v>9.49454</v>
      </c>
      <c r="V761" s="4">
        <v>8.623606</v>
      </c>
      <c r="W761" s="4">
        <v>8.650002</v>
      </c>
      <c r="X761" s="4">
        <v>8.832902</v>
      </c>
      <c r="Y761" s="4">
        <v>9.073699</v>
      </c>
      <c r="Z761" s="4">
        <v>8.568698</v>
      </c>
      <c r="AA761" s="4">
        <v>9.045724</v>
      </c>
      <c r="AB761" s="4">
        <v>8.453678</v>
      </c>
      <c r="AC761" s="4">
        <v>9.323208</v>
      </c>
      <c r="AD761" s="4" t="s">
        <v>55</v>
      </c>
      <c r="AE761" s="4" t="s">
        <v>55</v>
      </c>
      <c r="AF761" s="4" t="s">
        <v>55</v>
      </c>
      <c r="AG761" s="4" t="s">
        <v>55</v>
      </c>
      <c r="AH761" s="4" t="s">
        <v>55</v>
      </c>
      <c r="AI761" s="4" t="s">
        <v>209</v>
      </c>
      <c r="AJ761" s="4" t="s">
        <v>55</v>
      </c>
      <c r="AK761" s="4" t="s">
        <v>55</v>
      </c>
      <c r="AL761" s="4" t="s">
        <v>55</v>
      </c>
      <c r="AM761" s="4" t="s">
        <v>55</v>
      </c>
      <c r="AN761" s="4" t="s">
        <v>56</v>
      </c>
      <c r="AO761" s="4" t="s">
        <v>2797</v>
      </c>
      <c r="AP761" s="4" t="s">
        <v>2798</v>
      </c>
      <c r="AQ761" s="4" t="s">
        <v>107</v>
      </c>
      <c r="AR761" s="4">
        <v>6251</v>
      </c>
      <c r="AS761" s="4" t="s">
        <v>142</v>
      </c>
      <c r="AT761" s="4" t="s">
        <v>61</v>
      </c>
      <c r="AU761" s="4">
        <v>57479994</v>
      </c>
      <c r="AV761" s="4">
        <v>57586652</v>
      </c>
      <c r="AW761" s="4" t="s">
        <v>2799</v>
      </c>
      <c r="AX761" s="4" t="s">
        <v>180</v>
      </c>
      <c r="AY761" s="4" t="s">
        <v>2813</v>
      </c>
      <c r="AZ761" s="4" t="s">
        <v>2801</v>
      </c>
      <c r="BA761" s="4" t="s">
        <v>2814</v>
      </c>
      <c r="BB761" s="4" t="s">
        <v>61</v>
      </c>
      <c r="BC761" s="4">
        <v>57529233</v>
      </c>
      <c r="BD761" s="4">
        <v>57586652</v>
      </c>
    </row>
    <row r="762" s="4" customFormat="1" spans="1:56">
      <c r="A762" s="4" t="s">
        <v>2796</v>
      </c>
      <c r="B762">
        <v>0.0381115978512368</v>
      </c>
      <c r="C762">
        <f t="shared" si="33"/>
        <v>0.964458025264794</v>
      </c>
      <c r="D762" s="4">
        <v>478.49698</v>
      </c>
      <c r="E762" s="4">
        <v>496.13037</v>
      </c>
      <c r="F762" s="4">
        <v>8.674354</v>
      </c>
      <c r="G762" s="4">
        <v>9.1174345</v>
      </c>
      <c r="H762" s="4">
        <v>736.3141</v>
      </c>
      <c r="I762" s="4">
        <v>509.9595</v>
      </c>
      <c r="J762" s="4">
        <v>414.11172</v>
      </c>
      <c r="K762" s="4">
        <v>303.05902</v>
      </c>
      <c r="L762" s="4">
        <v>517.20764</v>
      </c>
      <c r="M762" s="4">
        <f t="shared" si="34"/>
        <v>496.130396</v>
      </c>
      <c r="N762" s="4">
        <v>604.30853</v>
      </c>
      <c r="O762" s="4">
        <v>494.54758</v>
      </c>
      <c r="P762" s="4">
        <v>442.76068</v>
      </c>
      <c r="Q762" s="4">
        <v>451.63562</v>
      </c>
      <c r="R762" s="4">
        <v>399.2323</v>
      </c>
      <c r="S762" s="4">
        <f t="shared" si="35"/>
        <v>478.496942</v>
      </c>
      <c r="T762" s="4">
        <v>8.892882</v>
      </c>
      <c r="U762" s="4">
        <v>9.49454</v>
      </c>
      <c r="V762" s="4">
        <v>8.623606</v>
      </c>
      <c r="W762" s="4">
        <v>8.650002</v>
      </c>
      <c r="X762" s="4">
        <v>8.832902</v>
      </c>
      <c r="Y762" s="4">
        <v>9.073699</v>
      </c>
      <c r="Z762" s="4">
        <v>8.568698</v>
      </c>
      <c r="AA762" s="4">
        <v>9.045724</v>
      </c>
      <c r="AB762" s="4">
        <v>8.453678</v>
      </c>
      <c r="AC762" s="4">
        <v>9.323208</v>
      </c>
      <c r="AD762" s="4" t="s">
        <v>55</v>
      </c>
      <c r="AE762" s="4" t="s">
        <v>55</v>
      </c>
      <c r="AF762" s="4" t="s">
        <v>55</v>
      </c>
      <c r="AG762" s="4" t="s">
        <v>55</v>
      </c>
      <c r="AH762" s="4" t="s">
        <v>55</v>
      </c>
      <c r="AI762" s="4" t="s">
        <v>209</v>
      </c>
      <c r="AJ762" s="4" t="s">
        <v>55</v>
      </c>
      <c r="AK762" s="4" t="s">
        <v>55</v>
      </c>
      <c r="AL762" s="4" t="s">
        <v>55</v>
      </c>
      <c r="AM762" s="4" t="s">
        <v>55</v>
      </c>
      <c r="AN762" s="4" t="s">
        <v>56</v>
      </c>
      <c r="AO762" s="4" t="s">
        <v>2797</v>
      </c>
      <c r="AP762" s="4" t="s">
        <v>2798</v>
      </c>
      <c r="AQ762" s="4" t="s">
        <v>107</v>
      </c>
      <c r="AR762" s="4">
        <v>6251</v>
      </c>
      <c r="AS762" s="4" t="s">
        <v>142</v>
      </c>
      <c r="AT762" s="4" t="s">
        <v>61</v>
      </c>
      <c r="AU762" s="4">
        <v>57479994</v>
      </c>
      <c r="AV762" s="4">
        <v>57586652</v>
      </c>
      <c r="AW762" s="4" t="s">
        <v>2799</v>
      </c>
      <c r="AX762" s="4" t="s">
        <v>180</v>
      </c>
      <c r="AY762" s="4" t="s">
        <v>2815</v>
      </c>
      <c r="AZ762" s="4" t="s">
        <v>2801</v>
      </c>
      <c r="BA762" s="4" t="s">
        <v>2816</v>
      </c>
      <c r="BB762" s="4" t="s">
        <v>61</v>
      </c>
      <c r="BC762" s="4">
        <v>57529233</v>
      </c>
      <c r="BD762" s="4">
        <v>57586652</v>
      </c>
    </row>
    <row r="763" s="4" customFormat="1" spans="1:56">
      <c r="A763" s="4" t="s">
        <v>2796</v>
      </c>
      <c r="B763">
        <v>0.0381115978512368</v>
      </c>
      <c r="C763">
        <f t="shared" si="33"/>
        <v>0.964458025264794</v>
      </c>
      <c r="D763" s="4">
        <v>478.49698</v>
      </c>
      <c r="E763" s="4">
        <v>496.13037</v>
      </c>
      <c r="F763" s="4">
        <v>8.674354</v>
      </c>
      <c r="G763" s="4">
        <v>9.1174345</v>
      </c>
      <c r="H763" s="4">
        <v>736.3141</v>
      </c>
      <c r="I763" s="4">
        <v>509.9595</v>
      </c>
      <c r="J763" s="4">
        <v>414.11172</v>
      </c>
      <c r="K763" s="4">
        <v>303.05902</v>
      </c>
      <c r="L763" s="4">
        <v>517.20764</v>
      </c>
      <c r="M763" s="4">
        <f t="shared" si="34"/>
        <v>496.130396</v>
      </c>
      <c r="N763" s="4">
        <v>604.30853</v>
      </c>
      <c r="O763" s="4">
        <v>494.54758</v>
      </c>
      <c r="P763" s="4">
        <v>442.76068</v>
      </c>
      <c r="Q763" s="4">
        <v>451.63562</v>
      </c>
      <c r="R763" s="4">
        <v>399.2323</v>
      </c>
      <c r="S763" s="4">
        <f t="shared" si="35"/>
        <v>478.496942</v>
      </c>
      <c r="T763" s="4">
        <v>8.892882</v>
      </c>
      <c r="U763" s="4">
        <v>9.49454</v>
      </c>
      <c r="V763" s="4">
        <v>8.623606</v>
      </c>
      <c r="W763" s="4">
        <v>8.650002</v>
      </c>
      <c r="X763" s="4">
        <v>8.832902</v>
      </c>
      <c r="Y763" s="4">
        <v>9.073699</v>
      </c>
      <c r="Z763" s="4">
        <v>8.568698</v>
      </c>
      <c r="AA763" s="4">
        <v>9.045724</v>
      </c>
      <c r="AB763" s="4">
        <v>8.453678</v>
      </c>
      <c r="AC763" s="4">
        <v>9.323208</v>
      </c>
      <c r="AD763" s="4" t="s">
        <v>55</v>
      </c>
      <c r="AE763" s="4" t="s">
        <v>55</v>
      </c>
      <c r="AF763" s="4" t="s">
        <v>55</v>
      </c>
      <c r="AG763" s="4" t="s">
        <v>55</v>
      </c>
      <c r="AH763" s="4" t="s">
        <v>55</v>
      </c>
      <c r="AI763" s="4" t="s">
        <v>209</v>
      </c>
      <c r="AJ763" s="4" t="s">
        <v>55</v>
      </c>
      <c r="AK763" s="4" t="s">
        <v>55</v>
      </c>
      <c r="AL763" s="4" t="s">
        <v>55</v>
      </c>
      <c r="AM763" s="4" t="s">
        <v>55</v>
      </c>
      <c r="AN763" s="4" t="s">
        <v>56</v>
      </c>
      <c r="AO763" s="4" t="s">
        <v>2797</v>
      </c>
      <c r="AP763" s="4" t="s">
        <v>2798</v>
      </c>
      <c r="AQ763" s="4" t="s">
        <v>107</v>
      </c>
      <c r="AR763" s="4">
        <v>6251</v>
      </c>
      <c r="AS763" s="4" t="s">
        <v>142</v>
      </c>
      <c r="AT763" s="4" t="s">
        <v>61</v>
      </c>
      <c r="AU763" s="4">
        <v>57479994</v>
      </c>
      <c r="AV763" s="4">
        <v>57586652</v>
      </c>
      <c r="AW763" s="4" t="s">
        <v>2799</v>
      </c>
      <c r="AX763" s="4" t="s">
        <v>180</v>
      </c>
      <c r="AY763" s="4" t="s">
        <v>2817</v>
      </c>
      <c r="AZ763" s="4" t="s">
        <v>2801</v>
      </c>
      <c r="BA763" s="4" t="s">
        <v>2818</v>
      </c>
      <c r="BB763" s="4" t="s">
        <v>61</v>
      </c>
      <c r="BC763" s="4">
        <v>57529233</v>
      </c>
      <c r="BD763" s="4">
        <v>57586652</v>
      </c>
    </row>
    <row r="764" s="4" customFormat="1" spans="1:56">
      <c r="A764" s="4" t="s">
        <v>2796</v>
      </c>
      <c r="B764">
        <v>0.0381115978512368</v>
      </c>
      <c r="C764">
        <f t="shared" si="33"/>
        <v>0.964458025264794</v>
      </c>
      <c r="D764" s="4">
        <v>478.49698</v>
      </c>
      <c r="E764" s="4">
        <v>496.13037</v>
      </c>
      <c r="F764" s="4">
        <v>8.674354</v>
      </c>
      <c r="G764" s="4">
        <v>9.1174345</v>
      </c>
      <c r="H764" s="4">
        <v>736.3141</v>
      </c>
      <c r="I764" s="4">
        <v>509.9595</v>
      </c>
      <c r="J764" s="4">
        <v>414.11172</v>
      </c>
      <c r="K764" s="4">
        <v>303.05902</v>
      </c>
      <c r="L764" s="4">
        <v>517.20764</v>
      </c>
      <c r="M764" s="4">
        <f t="shared" si="34"/>
        <v>496.130396</v>
      </c>
      <c r="N764" s="4">
        <v>604.30853</v>
      </c>
      <c r="O764" s="4">
        <v>494.54758</v>
      </c>
      <c r="P764" s="4">
        <v>442.76068</v>
      </c>
      <c r="Q764" s="4">
        <v>451.63562</v>
      </c>
      <c r="R764" s="4">
        <v>399.2323</v>
      </c>
      <c r="S764" s="4">
        <f t="shared" si="35"/>
        <v>478.496942</v>
      </c>
      <c r="T764" s="4">
        <v>8.892882</v>
      </c>
      <c r="U764" s="4">
        <v>9.49454</v>
      </c>
      <c r="V764" s="4">
        <v>8.623606</v>
      </c>
      <c r="W764" s="4">
        <v>8.650002</v>
      </c>
      <c r="X764" s="4">
        <v>8.832902</v>
      </c>
      <c r="Y764" s="4">
        <v>9.073699</v>
      </c>
      <c r="Z764" s="4">
        <v>8.568698</v>
      </c>
      <c r="AA764" s="4">
        <v>9.045724</v>
      </c>
      <c r="AB764" s="4">
        <v>8.453678</v>
      </c>
      <c r="AC764" s="4">
        <v>9.323208</v>
      </c>
      <c r="AD764" s="4" t="s">
        <v>55</v>
      </c>
      <c r="AE764" s="4" t="s">
        <v>55</v>
      </c>
      <c r="AF764" s="4" t="s">
        <v>55</v>
      </c>
      <c r="AG764" s="4" t="s">
        <v>55</v>
      </c>
      <c r="AH764" s="4" t="s">
        <v>55</v>
      </c>
      <c r="AI764" s="4" t="s">
        <v>209</v>
      </c>
      <c r="AJ764" s="4" t="s">
        <v>55</v>
      </c>
      <c r="AK764" s="4" t="s">
        <v>55</v>
      </c>
      <c r="AL764" s="4" t="s">
        <v>55</v>
      </c>
      <c r="AM764" s="4" t="s">
        <v>55</v>
      </c>
      <c r="AN764" s="4" t="s">
        <v>56</v>
      </c>
      <c r="AO764" s="4" t="s">
        <v>2797</v>
      </c>
      <c r="AP764" s="4" t="s">
        <v>2798</v>
      </c>
      <c r="AQ764" s="4" t="s">
        <v>107</v>
      </c>
      <c r="AR764" s="4">
        <v>6251</v>
      </c>
      <c r="AS764" s="4" t="s">
        <v>142</v>
      </c>
      <c r="AT764" s="4" t="s">
        <v>61</v>
      </c>
      <c r="AU764" s="4">
        <v>57479994</v>
      </c>
      <c r="AV764" s="4">
        <v>57586652</v>
      </c>
      <c r="AW764" s="4" t="s">
        <v>2799</v>
      </c>
      <c r="AX764" s="4" t="s">
        <v>180</v>
      </c>
      <c r="AY764" s="4" t="s">
        <v>2819</v>
      </c>
      <c r="AZ764" s="4" t="s">
        <v>2801</v>
      </c>
      <c r="BA764" s="4" t="s">
        <v>2818</v>
      </c>
      <c r="BB764" s="4" t="s">
        <v>61</v>
      </c>
      <c r="BC764" s="4">
        <v>57529233</v>
      </c>
      <c r="BD764" s="4">
        <v>57586652</v>
      </c>
    </row>
    <row r="765" s="4" customFormat="1" spans="1:56">
      <c r="A765" s="4" t="s">
        <v>2796</v>
      </c>
      <c r="B765">
        <v>0.0381115978512368</v>
      </c>
      <c r="C765">
        <f t="shared" si="33"/>
        <v>0.964458025264794</v>
      </c>
      <c r="D765" s="4">
        <v>478.49698</v>
      </c>
      <c r="E765" s="4">
        <v>496.13037</v>
      </c>
      <c r="F765" s="4">
        <v>8.674354</v>
      </c>
      <c r="G765" s="4">
        <v>9.1174345</v>
      </c>
      <c r="H765" s="4">
        <v>736.3141</v>
      </c>
      <c r="I765" s="4">
        <v>509.9595</v>
      </c>
      <c r="J765" s="4">
        <v>414.11172</v>
      </c>
      <c r="K765" s="4">
        <v>303.05902</v>
      </c>
      <c r="L765" s="4">
        <v>517.20764</v>
      </c>
      <c r="M765" s="4">
        <f t="shared" si="34"/>
        <v>496.130396</v>
      </c>
      <c r="N765" s="4">
        <v>604.30853</v>
      </c>
      <c r="O765" s="4">
        <v>494.54758</v>
      </c>
      <c r="P765" s="4">
        <v>442.76068</v>
      </c>
      <c r="Q765" s="4">
        <v>451.63562</v>
      </c>
      <c r="R765" s="4">
        <v>399.2323</v>
      </c>
      <c r="S765" s="4">
        <f t="shared" si="35"/>
        <v>478.496942</v>
      </c>
      <c r="T765" s="4">
        <v>8.892882</v>
      </c>
      <c r="U765" s="4">
        <v>9.49454</v>
      </c>
      <c r="V765" s="4">
        <v>8.623606</v>
      </c>
      <c r="W765" s="4">
        <v>8.650002</v>
      </c>
      <c r="X765" s="4">
        <v>8.832902</v>
      </c>
      <c r="Y765" s="4">
        <v>9.073699</v>
      </c>
      <c r="Z765" s="4">
        <v>8.568698</v>
      </c>
      <c r="AA765" s="4">
        <v>9.045724</v>
      </c>
      <c r="AB765" s="4">
        <v>8.453678</v>
      </c>
      <c r="AC765" s="4">
        <v>9.323208</v>
      </c>
      <c r="AD765" s="4" t="s">
        <v>55</v>
      </c>
      <c r="AE765" s="4" t="s">
        <v>55</v>
      </c>
      <c r="AF765" s="4" t="s">
        <v>55</v>
      </c>
      <c r="AG765" s="4" t="s">
        <v>55</v>
      </c>
      <c r="AH765" s="4" t="s">
        <v>55</v>
      </c>
      <c r="AI765" s="4" t="s">
        <v>209</v>
      </c>
      <c r="AJ765" s="4" t="s">
        <v>55</v>
      </c>
      <c r="AK765" s="4" t="s">
        <v>55</v>
      </c>
      <c r="AL765" s="4" t="s">
        <v>55</v>
      </c>
      <c r="AM765" s="4" t="s">
        <v>55</v>
      </c>
      <c r="AN765" s="4" t="s">
        <v>56</v>
      </c>
      <c r="AO765" s="4" t="s">
        <v>2797</v>
      </c>
      <c r="AP765" s="4" t="s">
        <v>2798</v>
      </c>
      <c r="AQ765" s="4" t="s">
        <v>107</v>
      </c>
      <c r="AR765" s="4">
        <v>6251</v>
      </c>
      <c r="AS765" s="4" t="s">
        <v>142</v>
      </c>
      <c r="AT765" s="4" t="s">
        <v>61</v>
      </c>
      <c r="AU765" s="4">
        <v>57479994</v>
      </c>
      <c r="AV765" s="4">
        <v>57586652</v>
      </c>
      <c r="AW765" s="4" t="s">
        <v>2799</v>
      </c>
      <c r="AX765" s="4" t="s">
        <v>180</v>
      </c>
      <c r="AY765" s="4" t="s">
        <v>2820</v>
      </c>
      <c r="AZ765" s="4" t="s">
        <v>2801</v>
      </c>
      <c r="BA765" s="4" t="s">
        <v>2818</v>
      </c>
      <c r="BB765" s="4" t="s">
        <v>61</v>
      </c>
      <c r="BC765" s="4">
        <v>57529233</v>
      </c>
      <c r="BD765" s="4">
        <v>57586652</v>
      </c>
    </row>
    <row r="766" s="4" customFormat="1" spans="1:56">
      <c r="A766" s="4" t="s">
        <v>2796</v>
      </c>
      <c r="B766">
        <v>0.0381115978512368</v>
      </c>
      <c r="C766">
        <f t="shared" si="33"/>
        <v>0.964458025264794</v>
      </c>
      <c r="D766" s="4">
        <v>478.49698</v>
      </c>
      <c r="E766" s="4">
        <v>496.13037</v>
      </c>
      <c r="F766" s="4">
        <v>8.674354</v>
      </c>
      <c r="G766" s="4">
        <v>9.1174345</v>
      </c>
      <c r="H766" s="4">
        <v>736.3141</v>
      </c>
      <c r="I766" s="4">
        <v>509.9595</v>
      </c>
      <c r="J766" s="4">
        <v>414.11172</v>
      </c>
      <c r="K766" s="4">
        <v>303.05902</v>
      </c>
      <c r="L766" s="4">
        <v>517.20764</v>
      </c>
      <c r="M766" s="4">
        <f t="shared" si="34"/>
        <v>496.130396</v>
      </c>
      <c r="N766" s="4">
        <v>604.30853</v>
      </c>
      <c r="O766" s="4">
        <v>494.54758</v>
      </c>
      <c r="P766" s="4">
        <v>442.76068</v>
      </c>
      <c r="Q766" s="4">
        <v>451.63562</v>
      </c>
      <c r="R766" s="4">
        <v>399.2323</v>
      </c>
      <c r="S766" s="4">
        <f t="shared" si="35"/>
        <v>478.496942</v>
      </c>
      <c r="T766" s="4">
        <v>8.892882</v>
      </c>
      <c r="U766" s="4">
        <v>9.49454</v>
      </c>
      <c r="V766" s="4">
        <v>8.623606</v>
      </c>
      <c r="W766" s="4">
        <v>8.650002</v>
      </c>
      <c r="X766" s="4">
        <v>8.832902</v>
      </c>
      <c r="Y766" s="4">
        <v>9.073699</v>
      </c>
      <c r="Z766" s="4">
        <v>8.568698</v>
      </c>
      <c r="AA766" s="4">
        <v>9.045724</v>
      </c>
      <c r="AB766" s="4">
        <v>8.453678</v>
      </c>
      <c r="AC766" s="4">
        <v>9.323208</v>
      </c>
      <c r="AD766" s="4" t="s">
        <v>55</v>
      </c>
      <c r="AE766" s="4" t="s">
        <v>55</v>
      </c>
      <c r="AF766" s="4" t="s">
        <v>55</v>
      </c>
      <c r="AG766" s="4" t="s">
        <v>55</v>
      </c>
      <c r="AH766" s="4" t="s">
        <v>55</v>
      </c>
      <c r="AI766" s="4" t="s">
        <v>209</v>
      </c>
      <c r="AJ766" s="4" t="s">
        <v>55</v>
      </c>
      <c r="AK766" s="4" t="s">
        <v>55</v>
      </c>
      <c r="AL766" s="4" t="s">
        <v>55</v>
      </c>
      <c r="AM766" s="4" t="s">
        <v>55</v>
      </c>
      <c r="AN766" s="4" t="s">
        <v>56</v>
      </c>
      <c r="AO766" s="4" t="s">
        <v>2797</v>
      </c>
      <c r="AP766" s="4" t="s">
        <v>2798</v>
      </c>
      <c r="AQ766" s="4" t="s">
        <v>107</v>
      </c>
      <c r="AR766" s="4">
        <v>6251</v>
      </c>
      <c r="AS766" s="4" t="s">
        <v>142</v>
      </c>
      <c r="AT766" s="4" t="s">
        <v>61</v>
      </c>
      <c r="AU766" s="4">
        <v>57479994</v>
      </c>
      <c r="AV766" s="4">
        <v>57586652</v>
      </c>
      <c r="AW766" s="4" t="s">
        <v>2799</v>
      </c>
      <c r="AX766" s="4" t="s">
        <v>180</v>
      </c>
      <c r="AY766" s="4" t="s">
        <v>2821</v>
      </c>
      <c r="AZ766" s="4" t="s">
        <v>2822</v>
      </c>
      <c r="BA766" s="4" t="s">
        <v>2823</v>
      </c>
      <c r="BB766" s="4" t="s">
        <v>61</v>
      </c>
      <c r="BC766" s="4">
        <v>57479994</v>
      </c>
      <c r="BD766" s="4">
        <v>57508445</v>
      </c>
    </row>
    <row r="767" s="4" customFormat="1" spans="1:56">
      <c r="A767" s="4" t="s">
        <v>2796</v>
      </c>
      <c r="B767">
        <v>0.0381115978512368</v>
      </c>
      <c r="C767">
        <f t="shared" si="33"/>
        <v>0.964458025264794</v>
      </c>
      <c r="D767" s="4">
        <v>478.49698</v>
      </c>
      <c r="E767" s="4">
        <v>496.13037</v>
      </c>
      <c r="F767" s="4">
        <v>8.674354</v>
      </c>
      <c r="G767" s="4">
        <v>9.1174345</v>
      </c>
      <c r="H767" s="4">
        <v>736.3141</v>
      </c>
      <c r="I767" s="4">
        <v>509.9595</v>
      </c>
      <c r="J767" s="4">
        <v>414.11172</v>
      </c>
      <c r="K767" s="4">
        <v>303.05902</v>
      </c>
      <c r="L767" s="4">
        <v>517.20764</v>
      </c>
      <c r="M767" s="4">
        <f t="shared" si="34"/>
        <v>496.130396</v>
      </c>
      <c r="N767" s="4">
        <v>604.30853</v>
      </c>
      <c r="O767" s="4">
        <v>494.54758</v>
      </c>
      <c r="P767" s="4">
        <v>442.76068</v>
      </c>
      <c r="Q767" s="4">
        <v>451.63562</v>
      </c>
      <c r="R767" s="4">
        <v>399.2323</v>
      </c>
      <c r="S767" s="4">
        <f t="shared" si="35"/>
        <v>478.496942</v>
      </c>
      <c r="T767" s="4">
        <v>8.892882</v>
      </c>
      <c r="U767" s="4">
        <v>9.49454</v>
      </c>
      <c r="V767" s="4">
        <v>8.623606</v>
      </c>
      <c r="W767" s="4">
        <v>8.650002</v>
      </c>
      <c r="X767" s="4">
        <v>8.832902</v>
      </c>
      <c r="Y767" s="4">
        <v>9.073699</v>
      </c>
      <c r="Z767" s="4">
        <v>8.568698</v>
      </c>
      <c r="AA767" s="4">
        <v>9.045724</v>
      </c>
      <c r="AB767" s="4">
        <v>8.453678</v>
      </c>
      <c r="AC767" s="4">
        <v>9.323208</v>
      </c>
      <c r="AD767" s="4" t="s">
        <v>55</v>
      </c>
      <c r="AE767" s="4" t="s">
        <v>55</v>
      </c>
      <c r="AF767" s="4" t="s">
        <v>55</v>
      </c>
      <c r="AG767" s="4" t="s">
        <v>55</v>
      </c>
      <c r="AH767" s="4" t="s">
        <v>55</v>
      </c>
      <c r="AI767" s="4" t="s">
        <v>209</v>
      </c>
      <c r="AJ767" s="4" t="s">
        <v>55</v>
      </c>
      <c r="AK767" s="4" t="s">
        <v>55</v>
      </c>
      <c r="AL767" s="4" t="s">
        <v>55</v>
      </c>
      <c r="AM767" s="4" t="s">
        <v>55</v>
      </c>
      <c r="AN767" s="4" t="s">
        <v>56</v>
      </c>
      <c r="AO767" s="4" t="s">
        <v>2797</v>
      </c>
      <c r="AP767" s="4" t="s">
        <v>2798</v>
      </c>
      <c r="AQ767" s="4" t="s">
        <v>107</v>
      </c>
      <c r="AR767" s="4">
        <v>6251</v>
      </c>
      <c r="AS767" s="4" t="s">
        <v>142</v>
      </c>
      <c r="AT767" s="4" t="s">
        <v>61</v>
      </c>
      <c r="AU767" s="4">
        <v>57479994</v>
      </c>
      <c r="AV767" s="4">
        <v>57586652</v>
      </c>
      <c r="AW767" s="4" t="s">
        <v>2799</v>
      </c>
      <c r="AX767" s="4" t="s">
        <v>180</v>
      </c>
      <c r="AY767" s="4" t="s">
        <v>2824</v>
      </c>
      <c r="AZ767" s="4" t="s">
        <v>2801</v>
      </c>
      <c r="BA767" s="4" t="s">
        <v>2825</v>
      </c>
      <c r="BB767" s="4" t="s">
        <v>61</v>
      </c>
      <c r="BC767" s="4">
        <v>57529233</v>
      </c>
      <c r="BD767" s="4">
        <v>57586652</v>
      </c>
    </row>
    <row r="768" s="4" customFormat="1" spans="1:56">
      <c r="A768" s="4" t="s">
        <v>2796</v>
      </c>
      <c r="B768">
        <v>0.0381115978512368</v>
      </c>
      <c r="C768">
        <f t="shared" si="33"/>
        <v>0.964458025264794</v>
      </c>
      <c r="D768" s="4">
        <v>478.49698</v>
      </c>
      <c r="E768" s="4">
        <v>496.13037</v>
      </c>
      <c r="F768" s="4">
        <v>8.674354</v>
      </c>
      <c r="G768" s="4">
        <v>9.1174345</v>
      </c>
      <c r="H768" s="4">
        <v>736.3141</v>
      </c>
      <c r="I768" s="4">
        <v>509.9595</v>
      </c>
      <c r="J768" s="4">
        <v>414.11172</v>
      </c>
      <c r="K768" s="4">
        <v>303.05902</v>
      </c>
      <c r="L768" s="4">
        <v>517.20764</v>
      </c>
      <c r="M768" s="4">
        <f t="shared" si="34"/>
        <v>496.130396</v>
      </c>
      <c r="N768" s="4">
        <v>604.30853</v>
      </c>
      <c r="O768" s="4">
        <v>494.54758</v>
      </c>
      <c r="P768" s="4">
        <v>442.76068</v>
      </c>
      <c r="Q768" s="4">
        <v>451.63562</v>
      </c>
      <c r="R768" s="4">
        <v>399.2323</v>
      </c>
      <c r="S768" s="4">
        <f t="shared" si="35"/>
        <v>478.496942</v>
      </c>
      <c r="T768" s="4">
        <v>8.892882</v>
      </c>
      <c r="U768" s="4">
        <v>9.49454</v>
      </c>
      <c r="V768" s="4">
        <v>8.623606</v>
      </c>
      <c r="W768" s="4">
        <v>8.650002</v>
      </c>
      <c r="X768" s="4">
        <v>8.832902</v>
      </c>
      <c r="Y768" s="4">
        <v>9.073699</v>
      </c>
      <c r="Z768" s="4">
        <v>8.568698</v>
      </c>
      <c r="AA768" s="4">
        <v>9.045724</v>
      </c>
      <c r="AB768" s="4">
        <v>8.453678</v>
      </c>
      <c r="AC768" s="4">
        <v>9.323208</v>
      </c>
      <c r="AD768" s="4" t="s">
        <v>55</v>
      </c>
      <c r="AE768" s="4" t="s">
        <v>55</v>
      </c>
      <c r="AF768" s="4" t="s">
        <v>55</v>
      </c>
      <c r="AG768" s="4" t="s">
        <v>55</v>
      </c>
      <c r="AH768" s="4" t="s">
        <v>55</v>
      </c>
      <c r="AI768" s="4" t="s">
        <v>209</v>
      </c>
      <c r="AJ768" s="4" t="s">
        <v>55</v>
      </c>
      <c r="AK768" s="4" t="s">
        <v>55</v>
      </c>
      <c r="AL768" s="4" t="s">
        <v>55</v>
      </c>
      <c r="AM768" s="4" t="s">
        <v>55</v>
      </c>
      <c r="AN768" s="4" t="s">
        <v>56</v>
      </c>
      <c r="AO768" s="4" t="s">
        <v>2797</v>
      </c>
      <c r="AP768" s="4" t="s">
        <v>2798</v>
      </c>
      <c r="AQ768" s="4" t="s">
        <v>107</v>
      </c>
      <c r="AR768" s="4">
        <v>6251</v>
      </c>
      <c r="AS768" s="4" t="s">
        <v>142</v>
      </c>
      <c r="AT768" s="4" t="s">
        <v>61</v>
      </c>
      <c r="AU768" s="4">
        <v>57479994</v>
      </c>
      <c r="AV768" s="4">
        <v>57586652</v>
      </c>
      <c r="AW768" s="4" t="s">
        <v>2799</v>
      </c>
      <c r="AX768" s="4" t="s">
        <v>180</v>
      </c>
      <c r="AY768" s="4" t="s">
        <v>2826</v>
      </c>
      <c r="AZ768" s="4" t="s">
        <v>2801</v>
      </c>
      <c r="BA768" s="4" t="s">
        <v>2827</v>
      </c>
      <c r="BB768" s="4" t="s">
        <v>61</v>
      </c>
      <c r="BC768" s="4">
        <v>57529233</v>
      </c>
      <c r="BD768" s="4">
        <v>57586652</v>
      </c>
    </row>
    <row r="769" s="4" customFormat="1" spans="1:56">
      <c r="A769" s="4" t="s">
        <v>2796</v>
      </c>
      <c r="B769">
        <v>0.0381115978512368</v>
      </c>
      <c r="C769">
        <f t="shared" si="33"/>
        <v>0.964458025264794</v>
      </c>
      <c r="D769" s="4">
        <v>478.49698</v>
      </c>
      <c r="E769" s="4">
        <v>496.13037</v>
      </c>
      <c r="F769" s="4">
        <v>8.674354</v>
      </c>
      <c r="G769" s="4">
        <v>9.1174345</v>
      </c>
      <c r="H769" s="4">
        <v>736.3141</v>
      </c>
      <c r="I769" s="4">
        <v>509.9595</v>
      </c>
      <c r="J769" s="4">
        <v>414.11172</v>
      </c>
      <c r="K769" s="4">
        <v>303.05902</v>
      </c>
      <c r="L769" s="4">
        <v>517.20764</v>
      </c>
      <c r="M769" s="4">
        <f t="shared" si="34"/>
        <v>496.130396</v>
      </c>
      <c r="N769" s="4">
        <v>604.30853</v>
      </c>
      <c r="O769" s="4">
        <v>494.54758</v>
      </c>
      <c r="P769" s="4">
        <v>442.76068</v>
      </c>
      <c r="Q769" s="4">
        <v>451.63562</v>
      </c>
      <c r="R769" s="4">
        <v>399.2323</v>
      </c>
      <c r="S769" s="4">
        <f t="shared" si="35"/>
        <v>478.496942</v>
      </c>
      <c r="T769" s="4">
        <v>8.892882</v>
      </c>
      <c r="U769" s="4">
        <v>9.49454</v>
      </c>
      <c r="V769" s="4">
        <v>8.623606</v>
      </c>
      <c r="W769" s="4">
        <v>8.650002</v>
      </c>
      <c r="X769" s="4">
        <v>8.832902</v>
      </c>
      <c r="Y769" s="4">
        <v>9.073699</v>
      </c>
      <c r="Z769" s="4">
        <v>8.568698</v>
      </c>
      <c r="AA769" s="4">
        <v>9.045724</v>
      </c>
      <c r="AB769" s="4">
        <v>8.453678</v>
      </c>
      <c r="AC769" s="4">
        <v>9.323208</v>
      </c>
      <c r="AD769" s="4" t="s">
        <v>55</v>
      </c>
      <c r="AE769" s="4" t="s">
        <v>55</v>
      </c>
      <c r="AF769" s="4" t="s">
        <v>55</v>
      </c>
      <c r="AG769" s="4" t="s">
        <v>55</v>
      </c>
      <c r="AH769" s="4" t="s">
        <v>55</v>
      </c>
      <c r="AI769" s="4" t="s">
        <v>209</v>
      </c>
      <c r="AJ769" s="4" t="s">
        <v>55</v>
      </c>
      <c r="AK769" s="4" t="s">
        <v>55</v>
      </c>
      <c r="AL769" s="4" t="s">
        <v>55</v>
      </c>
      <c r="AM769" s="4" t="s">
        <v>55</v>
      </c>
      <c r="AN769" s="4" t="s">
        <v>56</v>
      </c>
      <c r="AO769" s="4" t="s">
        <v>2797</v>
      </c>
      <c r="AP769" s="4" t="s">
        <v>2798</v>
      </c>
      <c r="AQ769" s="4" t="s">
        <v>107</v>
      </c>
      <c r="AR769" s="4">
        <v>6251</v>
      </c>
      <c r="AS769" s="4" t="s">
        <v>142</v>
      </c>
      <c r="AT769" s="4" t="s">
        <v>61</v>
      </c>
      <c r="AU769" s="4">
        <v>57479994</v>
      </c>
      <c r="AV769" s="4">
        <v>57586652</v>
      </c>
      <c r="AW769" s="4" t="s">
        <v>2799</v>
      </c>
      <c r="AX769" s="4" t="s">
        <v>180</v>
      </c>
      <c r="AY769" s="4" t="s">
        <v>2828</v>
      </c>
      <c r="AZ769" s="4" t="s">
        <v>2801</v>
      </c>
      <c r="BA769" s="4" t="s">
        <v>2829</v>
      </c>
      <c r="BB769" s="4" t="s">
        <v>61</v>
      </c>
      <c r="BC769" s="4">
        <v>57529233</v>
      </c>
      <c r="BD769" s="4">
        <v>57586652</v>
      </c>
    </row>
    <row r="770" s="4" customFormat="1" spans="1:56">
      <c r="A770" s="4" t="s">
        <v>2796</v>
      </c>
      <c r="B770">
        <v>0.0381115978512368</v>
      </c>
      <c r="C770">
        <f t="shared" ref="C770:C833" si="36">S770/M770</f>
        <v>0.964458025264794</v>
      </c>
      <c r="D770" s="4">
        <v>478.49698</v>
      </c>
      <c r="E770" s="4">
        <v>496.13037</v>
      </c>
      <c r="F770" s="4">
        <v>8.674354</v>
      </c>
      <c r="G770" s="4">
        <v>9.1174345</v>
      </c>
      <c r="H770" s="4">
        <v>736.3141</v>
      </c>
      <c r="I770" s="4">
        <v>509.9595</v>
      </c>
      <c r="J770" s="4">
        <v>414.11172</v>
      </c>
      <c r="K770" s="4">
        <v>303.05902</v>
      </c>
      <c r="L770" s="4">
        <v>517.20764</v>
      </c>
      <c r="M770" s="4">
        <f t="shared" ref="M770:M833" si="37">AVERAGE(H770:L770)</f>
        <v>496.130396</v>
      </c>
      <c r="N770" s="4">
        <v>604.30853</v>
      </c>
      <c r="O770" s="4">
        <v>494.54758</v>
      </c>
      <c r="P770" s="4">
        <v>442.76068</v>
      </c>
      <c r="Q770" s="4">
        <v>451.63562</v>
      </c>
      <c r="R770" s="4">
        <v>399.2323</v>
      </c>
      <c r="S770" s="4">
        <f t="shared" ref="S770:S833" si="38">AVERAGE(N770:R770)</f>
        <v>478.496942</v>
      </c>
      <c r="T770" s="4">
        <v>8.892882</v>
      </c>
      <c r="U770" s="4">
        <v>9.49454</v>
      </c>
      <c r="V770" s="4">
        <v>8.623606</v>
      </c>
      <c r="W770" s="4">
        <v>8.650002</v>
      </c>
      <c r="X770" s="4">
        <v>8.832902</v>
      </c>
      <c r="Y770" s="4">
        <v>9.073699</v>
      </c>
      <c r="Z770" s="4">
        <v>8.568698</v>
      </c>
      <c r="AA770" s="4">
        <v>9.045724</v>
      </c>
      <c r="AB770" s="4">
        <v>8.453678</v>
      </c>
      <c r="AC770" s="4">
        <v>9.323208</v>
      </c>
      <c r="AD770" s="4" t="s">
        <v>55</v>
      </c>
      <c r="AE770" s="4" t="s">
        <v>55</v>
      </c>
      <c r="AF770" s="4" t="s">
        <v>55</v>
      </c>
      <c r="AG770" s="4" t="s">
        <v>55</v>
      </c>
      <c r="AH770" s="4" t="s">
        <v>55</v>
      </c>
      <c r="AI770" s="4" t="s">
        <v>209</v>
      </c>
      <c r="AJ770" s="4" t="s">
        <v>55</v>
      </c>
      <c r="AK770" s="4" t="s">
        <v>55</v>
      </c>
      <c r="AL770" s="4" t="s">
        <v>55</v>
      </c>
      <c r="AM770" s="4" t="s">
        <v>55</v>
      </c>
      <c r="AN770" s="4" t="s">
        <v>56</v>
      </c>
      <c r="AO770" s="4" t="s">
        <v>2797</v>
      </c>
      <c r="AP770" s="4" t="s">
        <v>2798</v>
      </c>
      <c r="AQ770" s="4" t="s">
        <v>107</v>
      </c>
      <c r="AR770" s="4">
        <v>6251</v>
      </c>
      <c r="AS770" s="4" t="s">
        <v>142</v>
      </c>
      <c r="AT770" s="4" t="s">
        <v>61</v>
      </c>
      <c r="AU770" s="4">
        <v>57479994</v>
      </c>
      <c r="AV770" s="4">
        <v>57586652</v>
      </c>
      <c r="AW770" s="4" t="s">
        <v>2799</v>
      </c>
      <c r="AX770" s="4" t="s">
        <v>180</v>
      </c>
      <c r="AY770" s="4" t="s">
        <v>2830</v>
      </c>
      <c r="AZ770" s="4" t="s">
        <v>2801</v>
      </c>
      <c r="BA770" s="4" t="s">
        <v>2831</v>
      </c>
      <c r="BB770" s="4" t="s">
        <v>61</v>
      </c>
      <c r="BC770" s="4">
        <v>57529233</v>
      </c>
      <c r="BD770" s="4">
        <v>57586652</v>
      </c>
    </row>
    <row r="771" s="4" customFormat="1" spans="1:56">
      <c r="A771" s="4" t="s">
        <v>2796</v>
      </c>
      <c r="B771">
        <v>0.0381115978512368</v>
      </c>
      <c r="C771">
        <f t="shared" si="36"/>
        <v>0.964458025264794</v>
      </c>
      <c r="D771" s="4">
        <v>478.49698</v>
      </c>
      <c r="E771" s="4">
        <v>496.13037</v>
      </c>
      <c r="F771" s="4">
        <v>8.674354</v>
      </c>
      <c r="G771" s="4">
        <v>9.1174345</v>
      </c>
      <c r="H771" s="4">
        <v>736.3141</v>
      </c>
      <c r="I771" s="4">
        <v>509.9595</v>
      </c>
      <c r="J771" s="4">
        <v>414.11172</v>
      </c>
      <c r="K771" s="4">
        <v>303.05902</v>
      </c>
      <c r="L771" s="4">
        <v>517.20764</v>
      </c>
      <c r="M771" s="4">
        <f t="shared" si="37"/>
        <v>496.130396</v>
      </c>
      <c r="N771" s="4">
        <v>604.30853</v>
      </c>
      <c r="O771" s="4">
        <v>494.54758</v>
      </c>
      <c r="P771" s="4">
        <v>442.76068</v>
      </c>
      <c r="Q771" s="4">
        <v>451.63562</v>
      </c>
      <c r="R771" s="4">
        <v>399.2323</v>
      </c>
      <c r="S771" s="4">
        <f t="shared" si="38"/>
        <v>478.496942</v>
      </c>
      <c r="T771" s="4">
        <v>8.892882</v>
      </c>
      <c r="U771" s="4">
        <v>9.49454</v>
      </c>
      <c r="V771" s="4">
        <v>8.623606</v>
      </c>
      <c r="W771" s="4">
        <v>8.650002</v>
      </c>
      <c r="X771" s="4">
        <v>8.832902</v>
      </c>
      <c r="Y771" s="4">
        <v>9.073699</v>
      </c>
      <c r="Z771" s="4">
        <v>8.568698</v>
      </c>
      <c r="AA771" s="4">
        <v>9.045724</v>
      </c>
      <c r="AB771" s="4">
        <v>8.453678</v>
      </c>
      <c r="AC771" s="4">
        <v>9.323208</v>
      </c>
      <c r="AD771" s="4" t="s">
        <v>55</v>
      </c>
      <c r="AE771" s="4" t="s">
        <v>55</v>
      </c>
      <c r="AF771" s="4" t="s">
        <v>55</v>
      </c>
      <c r="AG771" s="4" t="s">
        <v>55</v>
      </c>
      <c r="AH771" s="4" t="s">
        <v>55</v>
      </c>
      <c r="AI771" s="4" t="s">
        <v>209</v>
      </c>
      <c r="AJ771" s="4" t="s">
        <v>55</v>
      </c>
      <c r="AK771" s="4" t="s">
        <v>55</v>
      </c>
      <c r="AL771" s="4" t="s">
        <v>55</v>
      </c>
      <c r="AM771" s="4" t="s">
        <v>55</v>
      </c>
      <c r="AN771" s="4" t="s">
        <v>56</v>
      </c>
      <c r="AO771" s="4" t="s">
        <v>2797</v>
      </c>
      <c r="AP771" s="4" t="s">
        <v>2798</v>
      </c>
      <c r="AQ771" s="4" t="s">
        <v>107</v>
      </c>
      <c r="AR771" s="4">
        <v>6251</v>
      </c>
      <c r="AS771" s="4" t="s">
        <v>142</v>
      </c>
      <c r="AT771" s="4" t="s">
        <v>61</v>
      </c>
      <c r="AU771" s="4">
        <v>57479994</v>
      </c>
      <c r="AV771" s="4">
        <v>57586652</v>
      </c>
      <c r="AW771" s="4" t="s">
        <v>2799</v>
      </c>
      <c r="AX771" s="4" t="s">
        <v>180</v>
      </c>
      <c r="AY771" s="4" t="s">
        <v>2832</v>
      </c>
      <c r="AZ771" s="4" t="s">
        <v>2801</v>
      </c>
      <c r="BA771" s="4" t="s">
        <v>2833</v>
      </c>
      <c r="BB771" s="4" t="s">
        <v>61</v>
      </c>
      <c r="BC771" s="4">
        <v>57529233</v>
      </c>
      <c r="BD771" s="4">
        <v>57586652</v>
      </c>
    </row>
    <row r="772" s="4" customFormat="1" spans="1:56">
      <c r="A772" s="4" t="s">
        <v>2796</v>
      </c>
      <c r="B772">
        <v>0.0381115978512368</v>
      </c>
      <c r="C772">
        <f t="shared" si="36"/>
        <v>0.964458025264794</v>
      </c>
      <c r="D772" s="4">
        <v>478.49698</v>
      </c>
      <c r="E772" s="4">
        <v>496.13037</v>
      </c>
      <c r="F772" s="4">
        <v>8.674354</v>
      </c>
      <c r="G772" s="4">
        <v>9.1174345</v>
      </c>
      <c r="H772" s="4">
        <v>736.3141</v>
      </c>
      <c r="I772" s="4">
        <v>509.9595</v>
      </c>
      <c r="J772" s="4">
        <v>414.11172</v>
      </c>
      <c r="K772" s="4">
        <v>303.05902</v>
      </c>
      <c r="L772" s="4">
        <v>517.20764</v>
      </c>
      <c r="M772" s="4">
        <f t="shared" si="37"/>
        <v>496.130396</v>
      </c>
      <c r="N772" s="4">
        <v>604.30853</v>
      </c>
      <c r="O772" s="4">
        <v>494.54758</v>
      </c>
      <c r="P772" s="4">
        <v>442.76068</v>
      </c>
      <c r="Q772" s="4">
        <v>451.63562</v>
      </c>
      <c r="R772" s="4">
        <v>399.2323</v>
      </c>
      <c r="S772" s="4">
        <f t="shared" si="38"/>
        <v>478.496942</v>
      </c>
      <c r="T772" s="4">
        <v>8.892882</v>
      </c>
      <c r="U772" s="4">
        <v>9.49454</v>
      </c>
      <c r="V772" s="4">
        <v>8.623606</v>
      </c>
      <c r="W772" s="4">
        <v>8.650002</v>
      </c>
      <c r="X772" s="4">
        <v>8.832902</v>
      </c>
      <c r="Y772" s="4">
        <v>9.073699</v>
      </c>
      <c r="Z772" s="4">
        <v>8.568698</v>
      </c>
      <c r="AA772" s="4">
        <v>9.045724</v>
      </c>
      <c r="AB772" s="4">
        <v>8.453678</v>
      </c>
      <c r="AC772" s="4">
        <v>9.323208</v>
      </c>
      <c r="AD772" s="4" t="s">
        <v>55</v>
      </c>
      <c r="AE772" s="4" t="s">
        <v>55</v>
      </c>
      <c r="AF772" s="4" t="s">
        <v>55</v>
      </c>
      <c r="AG772" s="4" t="s">
        <v>55</v>
      </c>
      <c r="AH772" s="4" t="s">
        <v>55</v>
      </c>
      <c r="AI772" s="4" t="s">
        <v>209</v>
      </c>
      <c r="AJ772" s="4" t="s">
        <v>55</v>
      </c>
      <c r="AK772" s="4" t="s">
        <v>55</v>
      </c>
      <c r="AL772" s="4" t="s">
        <v>55</v>
      </c>
      <c r="AM772" s="4" t="s">
        <v>55</v>
      </c>
      <c r="AN772" s="4" t="s">
        <v>56</v>
      </c>
      <c r="AO772" s="4" t="s">
        <v>2797</v>
      </c>
      <c r="AP772" s="4" t="s">
        <v>2798</v>
      </c>
      <c r="AQ772" s="4" t="s">
        <v>107</v>
      </c>
      <c r="AR772" s="4">
        <v>6251</v>
      </c>
      <c r="AS772" s="4" t="s">
        <v>142</v>
      </c>
      <c r="AT772" s="4" t="s">
        <v>61</v>
      </c>
      <c r="AU772" s="4">
        <v>57479994</v>
      </c>
      <c r="AV772" s="4">
        <v>57586652</v>
      </c>
      <c r="AW772" s="4" t="s">
        <v>2799</v>
      </c>
      <c r="AX772" s="4" t="s">
        <v>180</v>
      </c>
      <c r="AY772" s="4" t="s">
        <v>2834</v>
      </c>
      <c r="AZ772" s="4" t="s">
        <v>2801</v>
      </c>
      <c r="BA772" s="4" t="s">
        <v>2835</v>
      </c>
      <c r="BB772" s="4" t="s">
        <v>61</v>
      </c>
      <c r="BC772" s="4">
        <v>57529233</v>
      </c>
      <c r="BD772" s="4">
        <v>57586652</v>
      </c>
    </row>
    <row r="773" s="4" customFormat="1" spans="1:56">
      <c r="A773" s="4" t="s">
        <v>2796</v>
      </c>
      <c r="B773">
        <v>0.0381115978512368</v>
      </c>
      <c r="C773">
        <f t="shared" si="36"/>
        <v>0.964458025264794</v>
      </c>
      <c r="D773" s="4">
        <v>478.49698</v>
      </c>
      <c r="E773" s="4">
        <v>496.13037</v>
      </c>
      <c r="F773" s="4">
        <v>8.674354</v>
      </c>
      <c r="G773" s="4">
        <v>9.1174345</v>
      </c>
      <c r="H773" s="4">
        <v>736.3141</v>
      </c>
      <c r="I773" s="4">
        <v>509.9595</v>
      </c>
      <c r="J773" s="4">
        <v>414.11172</v>
      </c>
      <c r="K773" s="4">
        <v>303.05902</v>
      </c>
      <c r="L773" s="4">
        <v>517.20764</v>
      </c>
      <c r="M773" s="4">
        <f t="shared" si="37"/>
        <v>496.130396</v>
      </c>
      <c r="N773" s="4">
        <v>604.30853</v>
      </c>
      <c r="O773" s="4">
        <v>494.54758</v>
      </c>
      <c r="P773" s="4">
        <v>442.76068</v>
      </c>
      <c r="Q773" s="4">
        <v>451.63562</v>
      </c>
      <c r="R773" s="4">
        <v>399.2323</v>
      </c>
      <c r="S773" s="4">
        <f t="shared" si="38"/>
        <v>478.496942</v>
      </c>
      <c r="T773" s="4">
        <v>8.892882</v>
      </c>
      <c r="U773" s="4">
        <v>9.49454</v>
      </c>
      <c r="V773" s="4">
        <v>8.623606</v>
      </c>
      <c r="W773" s="4">
        <v>8.650002</v>
      </c>
      <c r="X773" s="4">
        <v>8.832902</v>
      </c>
      <c r="Y773" s="4">
        <v>9.073699</v>
      </c>
      <c r="Z773" s="4">
        <v>8.568698</v>
      </c>
      <c r="AA773" s="4">
        <v>9.045724</v>
      </c>
      <c r="AB773" s="4">
        <v>8.453678</v>
      </c>
      <c r="AC773" s="4">
        <v>9.323208</v>
      </c>
      <c r="AD773" s="4" t="s">
        <v>55</v>
      </c>
      <c r="AE773" s="4" t="s">
        <v>55</v>
      </c>
      <c r="AF773" s="4" t="s">
        <v>55</v>
      </c>
      <c r="AG773" s="4" t="s">
        <v>55</v>
      </c>
      <c r="AH773" s="4" t="s">
        <v>55</v>
      </c>
      <c r="AI773" s="4" t="s">
        <v>209</v>
      </c>
      <c r="AJ773" s="4" t="s">
        <v>55</v>
      </c>
      <c r="AK773" s="4" t="s">
        <v>55</v>
      </c>
      <c r="AL773" s="4" t="s">
        <v>55</v>
      </c>
      <c r="AM773" s="4" t="s">
        <v>55</v>
      </c>
      <c r="AN773" s="4" t="s">
        <v>56</v>
      </c>
      <c r="AO773" s="4" t="s">
        <v>2797</v>
      </c>
      <c r="AP773" s="4" t="s">
        <v>2798</v>
      </c>
      <c r="AQ773" s="4" t="s">
        <v>107</v>
      </c>
      <c r="AR773" s="4">
        <v>6251</v>
      </c>
      <c r="AS773" s="4" t="s">
        <v>142</v>
      </c>
      <c r="AT773" s="4" t="s">
        <v>61</v>
      </c>
      <c r="AU773" s="4">
        <v>57479994</v>
      </c>
      <c r="AV773" s="4">
        <v>57586652</v>
      </c>
      <c r="AW773" s="4" t="s">
        <v>2799</v>
      </c>
      <c r="AX773" s="4" t="s">
        <v>180</v>
      </c>
      <c r="AY773" s="4" t="s">
        <v>2836</v>
      </c>
      <c r="AZ773" s="4" t="s">
        <v>2801</v>
      </c>
      <c r="BA773" s="4" t="s">
        <v>2835</v>
      </c>
      <c r="BB773" s="4" t="s">
        <v>61</v>
      </c>
      <c r="BC773" s="4">
        <v>57529233</v>
      </c>
      <c r="BD773" s="4">
        <v>57586652</v>
      </c>
    </row>
    <row r="774" s="4" customFormat="1" spans="1:56">
      <c r="A774" s="4" t="s">
        <v>2796</v>
      </c>
      <c r="B774">
        <v>0.0381115978512368</v>
      </c>
      <c r="C774">
        <f t="shared" si="36"/>
        <v>0.964458025264794</v>
      </c>
      <c r="D774" s="4">
        <v>478.49698</v>
      </c>
      <c r="E774" s="4">
        <v>496.13037</v>
      </c>
      <c r="F774" s="4">
        <v>8.674354</v>
      </c>
      <c r="G774" s="4">
        <v>9.1174345</v>
      </c>
      <c r="H774" s="4">
        <v>736.3141</v>
      </c>
      <c r="I774" s="4">
        <v>509.9595</v>
      </c>
      <c r="J774" s="4">
        <v>414.11172</v>
      </c>
      <c r="K774" s="4">
        <v>303.05902</v>
      </c>
      <c r="L774" s="4">
        <v>517.20764</v>
      </c>
      <c r="M774" s="4">
        <f t="shared" si="37"/>
        <v>496.130396</v>
      </c>
      <c r="N774" s="4">
        <v>604.30853</v>
      </c>
      <c r="O774" s="4">
        <v>494.54758</v>
      </c>
      <c r="P774" s="4">
        <v>442.76068</v>
      </c>
      <c r="Q774" s="4">
        <v>451.63562</v>
      </c>
      <c r="R774" s="4">
        <v>399.2323</v>
      </c>
      <c r="S774" s="4">
        <f t="shared" si="38"/>
        <v>478.496942</v>
      </c>
      <c r="T774" s="4">
        <v>8.892882</v>
      </c>
      <c r="U774" s="4">
        <v>9.49454</v>
      </c>
      <c r="V774" s="4">
        <v>8.623606</v>
      </c>
      <c r="W774" s="4">
        <v>8.650002</v>
      </c>
      <c r="X774" s="4">
        <v>8.832902</v>
      </c>
      <c r="Y774" s="4">
        <v>9.073699</v>
      </c>
      <c r="Z774" s="4">
        <v>8.568698</v>
      </c>
      <c r="AA774" s="4">
        <v>9.045724</v>
      </c>
      <c r="AB774" s="4">
        <v>8.453678</v>
      </c>
      <c r="AC774" s="4">
        <v>9.323208</v>
      </c>
      <c r="AD774" s="4" t="s">
        <v>55</v>
      </c>
      <c r="AE774" s="4" t="s">
        <v>55</v>
      </c>
      <c r="AF774" s="4" t="s">
        <v>55</v>
      </c>
      <c r="AG774" s="4" t="s">
        <v>55</v>
      </c>
      <c r="AH774" s="4" t="s">
        <v>55</v>
      </c>
      <c r="AI774" s="4" t="s">
        <v>209</v>
      </c>
      <c r="AJ774" s="4" t="s">
        <v>55</v>
      </c>
      <c r="AK774" s="4" t="s">
        <v>55</v>
      </c>
      <c r="AL774" s="4" t="s">
        <v>55</v>
      </c>
      <c r="AM774" s="4" t="s">
        <v>55</v>
      </c>
      <c r="AN774" s="4" t="s">
        <v>56</v>
      </c>
      <c r="AO774" s="4" t="s">
        <v>2797</v>
      </c>
      <c r="AP774" s="4" t="s">
        <v>2798</v>
      </c>
      <c r="AQ774" s="4" t="s">
        <v>107</v>
      </c>
      <c r="AR774" s="4">
        <v>6251</v>
      </c>
      <c r="AS774" s="4" t="s">
        <v>142</v>
      </c>
      <c r="AT774" s="4" t="s">
        <v>61</v>
      </c>
      <c r="AU774" s="4">
        <v>57479994</v>
      </c>
      <c r="AV774" s="4">
        <v>57586652</v>
      </c>
      <c r="AW774" s="4" t="s">
        <v>2799</v>
      </c>
      <c r="AX774" s="4" t="s">
        <v>180</v>
      </c>
      <c r="AY774" s="4" t="s">
        <v>2837</v>
      </c>
      <c r="AZ774" s="4" t="s">
        <v>2801</v>
      </c>
      <c r="BA774" s="4" t="s">
        <v>2818</v>
      </c>
      <c r="BB774" s="4" t="s">
        <v>61</v>
      </c>
      <c r="BC774" s="4">
        <v>57529233</v>
      </c>
      <c r="BD774" s="4">
        <v>57586652</v>
      </c>
    </row>
    <row r="775" s="4" customFormat="1" spans="1:56">
      <c r="A775" s="4" t="s">
        <v>2796</v>
      </c>
      <c r="B775">
        <v>0.0381115978512368</v>
      </c>
      <c r="C775">
        <f t="shared" si="36"/>
        <v>0.964458025264794</v>
      </c>
      <c r="D775" s="4">
        <v>478.49698</v>
      </c>
      <c r="E775" s="4">
        <v>496.13037</v>
      </c>
      <c r="F775" s="4">
        <v>8.674354</v>
      </c>
      <c r="G775" s="4">
        <v>9.1174345</v>
      </c>
      <c r="H775" s="4">
        <v>736.3141</v>
      </c>
      <c r="I775" s="4">
        <v>509.9595</v>
      </c>
      <c r="J775" s="4">
        <v>414.11172</v>
      </c>
      <c r="K775" s="4">
        <v>303.05902</v>
      </c>
      <c r="L775" s="4">
        <v>517.20764</v>
      </c>
      <c r="M775" s="4">
        <f t="shared" si="37"/>
        <v>496.130396</v>
      </c>
      <c r="N775" s="4">
        <v>604.30853</v>
      </c>
      <c r="O775" s="4">
        <v>494.54758</v>
      </c>
      <c r="P775" s="4">
        <v>442.76068</v>
      </c>
      <c r="Q775" s="4">
        <v>451.63562</v>
      </c>
      <c r="R775" s="4">
        <v>399.2323</v>
      </c>
      <c r="S775" s="4">
        <f t="shared" si="38"/>
        <v>478.496942</v>
      </c>
      <c r="T775" s="4">
        <v>8.892882</v>
      </c>
      <c r="U775" s="4">
        <v>9.49454</v>
      </c>
      <c r="V775" s="4">
        <v>8.623606</v>
      </c>
      <c r="W775" s="4">
        <v>8.650002</v>
      </c>
      <c r="X775" s="4">
        <v>8.832902</v>
      </c>
      <c r="Y775" s="4">
        <v>9.073699</v>
      </c>
      <c r="Z775" s="4">
        <v>8.568698</v>
      </c>
      <c r="AA775" s="4">
        <v>9.045724</v>
      </c>
      <c r="AB775" s="4">
        <v>8.453678</v>
      </c>
      <c r="AC775" s="4">
        <v>9.323208</v>
      </c>
      <c r="AD775" s="4" t="s">
        <v>55</v>
      </c>
      <c r="AE775" s="4" t="s">
        <v>55</v>
      </c>
      <c r="AF775" s="4" t="s">
        <v>55</v>
      </c>
      <c r="AG775" s="4" t="s">
        <v>55</v>
      </c>
      <c r="AH775" s="4" t="s">
        <v>55</v>
      </c>
      <c r="AI775" s="4" t="s">
        <v>209</v>
      </c>
      <c r="AJ775" s="4" t="s">
        <v>55</v>
      </c>
      <c r="AK775" s="4" t="s">
        <v>55</v>
      </c>
      <c r="AL775" s="4" t="s">
        <v>55</v>
      </c>
      <c r="AM775" s="4" t="s">
        <v>55</v>
      </c>
      <c r="AN775" s="4" t="s">
        <v>56</v>
      </c>
      <c r="AO775" s="4" t="s">
        <v>2797</v>
      </c>
      <c r="AP775" s="4" t="s">
        <v>2798</v>
      </c>
      <c r="AQ775" s="4" t="s">
        <v>107</v>
      </c>
      <c r="AR775" s="4">
        <v>6251</v>
      </c>
      <c r="AS775" s="4" t="s">
        <v>142</v>
      </c>
      <c r="AT775" s="4" t="s">
        <v>61</v>
      </c>
      <c r="AU775" s="4">
        <v>57479994</v>
      </c>
      <c r="AV775" s="4">
        <v>57586652</v>
      </c>
      <c r="AW775" s="4" t="s">
        <v>2799</v>
      </c>
      <c r="AX775" s="4" t="s">
        <v>180</v>
      </c>
      <c r="AY775" s="4" t="s">
        <v>2838</v>
      </c>
      <c r="AZ775" s="4" t="s">
        <v>2801</v>
      </c>
      <c r="BA775" s="4" t="s">
        <v>2835</v>
      </c>
      <c r="BB775" s="4" t="s">
        <v>61</v>
      </c>
      <c r="BC775" s="4">
        <v>57529233</v>
      </c>
      <c r="BD775" s="4">
        <v>57586652</v>
      </c>
    </row>
    <row r="776" s="4" customFormat="1" spans="1:56">
      <c r="A776" s="4" t="s">
        <v>2796</v>
      </c>
      <c r="B776">
        <v>0.0381115978512368</v>
      </c>
      <c r="C776">
        <f t="shared" si="36"/>
        <v>0.964458025264794</v>
      </c>
      <c r="D776" s="4">
        <v>478.49698</v>
      </c>
      <c r="E776" s="4">
        <v>496.13037</v>
      </c>
      <c r="F776" s="4">
        <v>8.674354</v>
      </c>
      <c r="G776" s="4">
        <v>9.1174345</v>
      </c>
      <c r="H776" s="4">
        <v>736.3141</v>
      </c>
      <c r="I776" s="4">
        <v>509.9595</v>
      </c>
      <c r="J776" s="4">
        <v>414.11172</v>
      </c>
      <c r="K776" s="4">
        <v>303.05902</v>
      </c>
      <c r="L776" s="4">
        <v>517.20764</v>
      </c>
      <c r="M776" s="4">
        <f t="shared" si="37"/>
        <v>496.130396</v>
      </c>
      <c r="N776" s="4">
        <v>604.30853</v>
      </c>
      <c r="O776" s="4">
        <v>494.54758</v>
      </c>
      <c r="P776" s="4">
        <v>442.76068</v>
      </c>
      <c r="Q776" s="4">
        <v>451.63562</v>
      </c>
      <c r="R776" s="4">
        <v>399.2323</v>
      </c>
      <c r="S776" s="4">
        <f t="shared" si="38"/>
        <v>478.496942</v>
      </c>
      <c r="T776" s="4">
        <v>8.892882</v>
      </c>
      <c r="U776" s="4">
        <v>9.49454</v>
      </c>
      <c r="V776" s="4">
        <v>8.623606</v>
      </c>
      <c r="W776" s="4">
        <v>8.650002</v>
      </c>
      <c r="X776" s="4">
        <v>8.832902</v>
      </c>
      <c r="Y776" s="4">
        <v>9.073699</v>
      </c>
      <c r="Z776" s="4">
        <v>8.568698</v>
      </c>
      <c r="AA776" s="4">
        <v>9.045724</v>
      </c>
      <c r="AB776" s="4">
        <v>8.453678</v>
      </c>
      <c r="AC776" s="4">
        <v>9.323208</v>
      </c>
      <c r="AD776" s="4" t="s">
        <v>55</v>
      </c>
      <c r="AE776" s="4" t="s">
        <v>55</v>
      </c>
      <c r="AF776" s="4" t="s">
        <v>55</v>
      </c>
      <c r="AG776" s="4" t="s">
        <v>55</v>
      </c>
      <c r="AH776" s="4" t="s">
        <v>55</v>
      </c>
      <c r="AI776" s="4" t="s">
        <v>209</v>
      </c>
      <c r="AJ776" s="4" t="s">
        <v>55</v>
      </c>
      <c r="AK776" s="4" t="s">
        <v>55</v>
      </c>
      <c r="AL776" s="4" t="s">
        <v>55</v>
      </c>
      <c r="AM776" s="4" t="s">
        <v>55</v>
      </c>
      <c r="AN776" s="4" t="s">
        <v>56</v>
      </c>
      <c r="AO776" s="4" t="s">
        <v>2797</v>
      </c>
      <c r="AP776" s="4" t="s">
        <v>2798</v>
      </c>
      <c r="AQ776" s="4" t="s">
        <v>107</v>
      </c>
      <c r="AR776" s="4">
        <v>6251</v>
      </c>
      <c r="AS776" s="4" t="s">
        <v>142</v>
      </c>
      <c r="AT776" s="4" t="s">
        <v>61</v>
      </c>
      <c r="AU776" s="4">
        <v>57479994</v>
      </c>
      <c r="AV776" s="4">
        <v>57586652</v>
      </c>
      <c r="AW776" s="4" t="s">
        <v>2799</v>
      </c>
      <c r="AX776" s="4" t="s">
        <v>180</v>
      </c>
      <c r="AY776" s="4" t="s">
        <v>2839</v>
      </c>
      <c r="AZ776" s="4" t="s">
        <v>2801</v>
      </c>
      <c r="BA776" s="4" t="s">
        <v>2840</v>
      </c>
      <c r="BB776" s="4" t="s">
        <v>61</v>
      </c>
      <c r="BC776" s="4">
        <v>57529233</v>
      </c>
      <c r="BD776" s="4">
        <v>57586652</v>
      </c>
    </row>
    <row r="777" s="4" customFormat="1" spans="1:56">
      <c r="A777" s="4" t="s">
        <v>2796</v>
      </c>
      <c r="B777">
        <v>0.0381115978512368</v>
      </c>
      <c r="C777">
        <f t="shared" si="36"/>
        <v>0.964458025264794</v>
      </c>
      <c r="D777" s="4">
        <v>478.49698</v>
      </c>
      <c r="E777" s="4">
        <v>496.13037</v>
      </c>
      <c r="F777" s="4">
        <v>8.674354</v>
      </c>
      <c r="G777" s="4">
        <v>9.1174345</v>
      </c>
      <c r="H777" s="4">
        <v>736.3141</v>
      </c>
      <c r="I777" s="4">
        <v>509.9595</v>
      </c>
      <c r="J777" s="4">
        <v>414.11172</v>
      </c>
      <c r="K777" s="4">
        <v>303.05902</v>
      </c>
      <c r="L777" s="4">
        <v>517.20764</v>
      </c>
      <c r="M777" s="4">
        <f t="shared" si="37"/>
        <v>496.130396</v>
      </c>
      <c r="N777" s="4">
        <v>604.30853</v>
      </c>
      <c r="O777" s="4">
        <v>494.54758</v>
      </c>
      <c r="P777" s="4">
        <v>442.76068</v>
      </c>
      <c r="Q777" s="4">
        <v>451.63562</v>
      </c>
      <c r="R777" s="4">
        <v>399.2323</v>
      </c>
      <c r="S777" s="4">
        <f t="shared" si="38"/>
        <v>478.496942</v>
      </c>
      <c r="T777" s="4">
        <v>8.892882</v>
      </c>
      <c r="U777" s="4">
        <v>9.49454</v>
      </c>
      <c r="V777" s="4">
        <v>8.623606</v>
      </c>
      <c r="W777" s="4">
        <v>8.650002</v>
      </c>
      <c r="X777" s="4">
        <v>8.832902</v>
      </c>
      <c r="Y777" s="4">
        <v>9.073699</v>
      </c>
      <c r="Z777" s="4">
        <v>8.568698</v>
      </c>
      <c r="AA777" s="4">
        <v>9.045724</v>
      </c>
      <c r="AB777" s="4">
        <v>8.453678</v>
      </c>
      <c r="AC777" s="4">
        <v>9.323208</v>
      </c>
      <c r="AD777" s="4" t="s">
        <v>55</v>
      </c>
      <c r="AE777" s="4" t="s">
        <v>55</v>
      </c>
      <c r="AF777" s="4" t="s">
        <v>55</v>
      </c>
      <c r="AG777" s="4" t="s">
        <v>55</v>
      </c>
      <c r="AH777" s="4" t="s">
        <v>55</v>
      </c>
      <c r="AI777" s="4" t="s">
        <v>209</v>
      </c>
      <c r="AJ777" s="4" t="s">
        <v>55</v>
      </c>
      <c r="AK777" s="4" t="s">
        <v>55</v>
      </c>
      <c r="AL777" s="4" t="s">
        <v>55</v>
      </c>
      <c r="AM777" s="4" t="s">
        <v>55</v>
      </c>
      <c r="AN777" s="4" t="s">
        <v>56</v>
      </c>
      <c r="AO777" s="4" t="s">
        <v>2797</v>
      </c>
      <c r="AP777" s="4" t="s">
        <v>2798</v>
      </c>
      <c r="AQ777" s="4" t="s">
        <v>107</v>
      </c>
      <c r="AR777" s="4">
        <v>6251</v>
      </c>
      <c r="AS777" s="4" t="s">
        <v>142</v>
      </c>
      <c r="AT777" s="4" t="s">
        <v>61</v>
      </c>
      <c r="AU777" s="4">
        <v>57479994</v>
      </c>
      <c r="AV777" s="4">
        <v>57586652</v>
      </c>
      <c r="AW777" s="4" t="s">
        <v>2799</v>
      </c>
      <c r="AX777" s="4" t="s">
        <v>180</v>
      </c>
      <c r="AY777" s="4" t="s">
        <v>2841</v>
      </c>
      <c r="AZ777" s="4" t="s">
        <v>2822</v>
      </c>
      <c r="BA777" s="4" t="s">
        <v>2842</v>
      </c>
      <c r="BB777" s="4" t="s">
        <v>61</v>
      </c>
      <c r="BC777" s="4">
        <v>57479994</v>
      </c>
      <c r="BD777" s="4">
        <v>57508445</v>
      </c>
    </row>
    <row r="778" s="4" customFormat="1" spans="1:56">
      <c r="A778" s="4" t="s">
        <v>2796</v>
      </c>
      <c r="B778">
        <v>0.0381115978512368</v>
      </c>
      <c r="C778">
        <f t="shared" si="36"/>
        <v>0.964458025264794</v>
      </c>
      <c r="D778" s="4">
        <v>478.49698</v>
      </c>
      <c r="E778" s="4">
        <v>496.13037</v>
      </c>
      <c r="F778" s="4">
        <v>8.674354</v>
      </c>
      <c r="G778" s="4">
        <v>9.1174345</v>
      </c>
      <c r="H778" s="4">
        <v>736.3141</v>
      </c>
      <c r="I778" s="4">
        <v>509.9595</v>
      </c>
      <c r="J778" s="4">
        <v>414.11172</v>
      </c>
      <c r="K778" s="4">
        <v>303.05902</v>
      </c>
      <c r="L778" s="4">
        <v>517.20764</v>
      </c>
      <c r="M778" s="4">
        <f t="shared" si="37"/>
        <v>496.130396</v>
      </c>
      <c r="N778" s="4">
        <v>604.30853</v>
      </c>
      <c r="O778" s="4">
        <v>494.54758</v>
      </c>
      <c r="P778" s="4">
        <v>442.76068</v>
      </c>
      <c r="Q778" s="4">
        <v>451.63562</v>
      </c>
      <c r="R778" s="4">
        <v>399.2323</v>
      </c>
      <c r="S778" s="4">
        <f t="shared" si="38"/>
        <v>478.496942</v>
      </c>
      <c r="T778" s="4">
        <v>8.892882</v>
      </c>
      <c r="U778" s="4">
        <v>9.49454</v>
      </c>
      <c r="V778" s="4">
        <v>8.623606</v>
      </c>
      <c r="W778" s="4">
        <v>8.650002</v>
      </c>
      <c r="X778" s="4">
        <v>8.832902</v>
      </c>
      <c r="Y778" s="4">
        <v>9.073699</v>
      </c>
      <c r="Z778" s="4">
        <v>8.568698</v>
      </c>
      <c r="AA778" s="4">
        <v>9.045724</v>
      </c>
      <c r="AB778" s="4">
        <v>8.453678</v>
      </c>
      <c r="AC778" s="4">
        <v>9.323208</v>
      </c>
      <c r="AD778" s="4" t="s">
        <v>55</v>
      </c>
      <c r="AE778" s="4" t="s">
        <v>55</v>
      </c>
      <c r="AF778" s="4" t="s">
        <v>55</v>
      </c>
      <c r="AG778" s="4" t="s">
        <v>55</v>
      </c>
      <c r="AH778" s="4" t="s">
        <v>55</v>
      </c>
      <c r="AI778" s="4" t="s">
        <v>209</v>
      </c>
      <c r="AJ778" s="4" t="s">
        <v>55</v>
      </c>
      <c r="AK778" s="4" t="s">
        <v>55</v>
      </c>
      <c r="AL778" s="4" t="s">
        <v>55</v>
      </c>
      <c r="AM778" s="4" t="s">
        <v>55</v>
      </c>
      <c r="AN778" s="4" t="s">
        <v>56</v>
      </c>
      <c r="AO778" s="4" t="s">
        <v>2797</v>
      </c>
      <c r="AP778" s="4" t="s">
        <v>2798</v>
      </c>
      <c r="AQ778" s="4" t="s">
        <v>107</v>
      </c>
      <c r="AR778" s="4">
        <v>6251</v>
      </c>
      <c r="AS778" s="4" t="s">
        <v>142</v>
      </c>
      <c r="AT778" s="4" t="s">
        <v>61</v>
      </c>
      <c r="AU778" s="4">
        <v>57479994</v>
      </c>
      <c r="AV778" s="4">
        <v>57586652</v>
      </c>
      <c r="AW778" s="4" t="s">
        <v>2799</v>
      </c>
      <c r="AX778" s="4" t="s">
        <v>90</v>
      </c>
      <c r="AY778" s="4" t="s">
        <v>2843</v>
      </c>
      <c r="AZ778" s="4" t="s">
        <v>2844</v>
      </c>
      <c r="BA778" s="4" t="s">
        <v>2845</v>
      </c>
      <c r="BB778" s="4" t="s">
        <v>61</v>
      </c>
      <c r="BC778" s="4">
        <v>57508721</v>
      </c>
      <c r="BD778" s="4">
        <v>57510883</v>
      </c>
    </row>
    <row r="779" s="4" customFormat="1" spans="1:56">
      <c r="A779" s="4" t="s">
        <v>2796</v>
      </c>
      <c r="B779">
        <v>0.0381115978512368</v>
      </c>
      <c r="C779">
        <f t="shared" si="36"/>
        <v>0.964458025264794</v>
      </c>
      <c r="D779" s="4">
        <v>478.49698</v>
      </c>
      <c r="E779" s="4">
        <v>496.13037</v>
      </c>
      <c r="F779" s="4">
        <v>8.674354</v>
      </c>
      <c r="G779" s="4">
        <v>9.1174345</v>
      </c>
      <c r="H779" s="4">
        <v>736.3141</v>
      </c>
      <c r="I779" s="4">
        <v>509.9595</v>
      </c>
      <c r="J779" s="4">
        <v>414.11172</v>
      </c>
      <c r="K779" s="4">
        <v>303.05902</v>
      </c>
      <c r="L779" s="4">
        <v>517.20764</v>
      </c>
      <c r="M779" s="4">
        <f t="shared" si="37"/>
        <v>496.130396</v>
      </c>
      <c r="N779" s="4">
        <v>604.30853</v>
      </c>
      <c r="O779" s="4">
        <v>494.54758</v>
      </c>
      <c r="P779" s="4">
        <v>442.76068</v>
      </c>
      <c r="Q779" s="4">
        <v>451.63562</v>
      </c>
      <c r="R779" s="4">
        <v>399.2323</v>
      </c>
      <c r="S779" s="4">
        <f t="shared" si="38"/>
        <v>478.496942</v>
      </c>
      <c r="T779" s="4">
        <v>8.892882</v>
      </c>
      <c r="U779" s="4">
        <v>9.49454</v>
      </c>
      <c r="V779" s="4">
        <v>8.623606</v>
      </c>
      <c r="W779" s="4">
        <v>8.650002</v>
      </c>
      <c r="X779" s="4">
        <v>8.832902</v>
      </c>
      <c r="Y779" s="4">
        <v>9.073699</v>
      </c>
      <c r="Z779" s="4">
        <v>8.568698</v>
      </c>
      <c r="AA779" s="4">
        <v>9.045724</v>
      </c>
      <c r="AB779" s="4">
        <v>8.453678</v>
      </c>
      <c r="AC779" s="4">
        <v>9.323208</v>
      </c>
      <c r="AD779" s="4" t="s">
        <v>55</v>
      </c>
      <c r="AE779" s="4" t="s">
        <v>55</v>
      </c>
      <c r="AF779" s="4" t="s">
        <v>55</v>
      </c>
      <c r="AG779" s="4" t="s">
        <v>55</v>
      </c>
      <c r="AH779" s="4" t="s">
        <v>55</v>
      </c>
      <c r="AI779" s="4" t="s">
        <v>209</v>
      </c>
      <c r="AJ779" s="4" t="s">
        <v>55</v>
      </c>
      <c r="AK779" s="4" t="s">
        <v>55</v>
      </c>
      <c r="AL779" s="4" t="s">
        <v>55</v>
      </c>
      <c r="AM779" s="4" t="s">
        <v>55</v>
      </c>
      <c r="AN779" s="4" t="s">
        <v>56</v>
      </c>
      <c r="AO779" s="4" t="s">
        <v>2797</v>
      </c>
      <c r="AP779" s="4" t="s">
        <v>2798</v>
      </c>
      <c r="AQ779" s="4" t="s">
        <v>107</v>
      </c>
      <c r="AR779" s="4">
        <v>6251</v>
      </c>
      <c r="AS779" s="4" t="s">
        <v>142</v>
      </c>
      <c r="AT779" s="4" t="s">
        <v>61</v>
      </c>
      <c r="AU779" s="4">
        <v>57479994</v>
      </c>
      <c r="AV779" s="4">
        <v>57586652</v>
      </c>
      <c r="AW779" s="4" t="s">
        <v>2799</v>
      </c>
      <c r="AX779" s="4" t="s">
        <v>109</v>
      </c>
      <c r="AY779" s="4" t="s">
        <v>2846</v>
      </c>
      <c r="AZ779" s="4" t="s">
        <v>2847</v>
      </c>
      <c r="BA779" s="4" t="s">
        <v>2848</v>
      </c>
      <c r="BB779" s="4" t="s">
        <v>67</v>
      </c>
      <c r="BC779" s="4">
        <v>57510985</v>
      </c>
      <c r="BD779" s="4">
        <v>57519253</v>
      </c>
    </row>
    <row r="780" s="4" customFormat="1" spans="1:56">
      <c r="A780" s="4" t="s">
        <v>2849</v>
      </c>
      <c r="B780">
        <v>0.0399926716680421</v>
      </c>
      <c r="C780">
        <f t="shared" si="36"/>
        <v>0.963580683365692</v>
      </c>
      <c r="D780" s="4">
        <v>739.2746</v>
      </c>
      <c r="E780" s="4">
        <v>767.21606</v>
      </c>
      <c r="F780" s="4">
        <v>9.219897</v>
      </c>
      <c r="G780" s="4">
        <v>9.711995</v>
      </c>
      <c r="H780" s="4">
        <v>1194.9547</v>
      </c>
      <c r="I780" s="4">
        <v>907.9941</v>
      </c>
      <c r="J780" s="4">
        <v>822.3996</v>
      </c>
      <c r="K780" s="4">
        <v>394.24942</v>
      </c>
      <c r="L780" s="4">
        <v>516.48267</v>
      </c>
      <c r="M780" s="4">
        <f t="shared" si="37"/>
        <v>767.216098</v>
      </c>
      <c r="N780" s="4">
        <v>1260.6896</v>
      </c>
      <c r="O780" s="4">
        <v>548.44934</v>
      </c>
      <c r="P780" s="4">
        <v>601.09814</v>
      </c>
      <c r="Q780" s="4">
        <v>512.72375</v>
      </c>
      <c r="R780" s="4">
        <v>773.41223</v>
      </c>
      <c r="S780" s="4">
        <f t="shared" si="38"/>
        <v>739.274612</v>
      </c>
      <c r="T780" s="4">
        <v>9.938464</v>
      </c>
      <c r="U780" s="4">
        <v>10.246786</v>
      </c>
      <c r="V780" s="4">
        <v>8.770712</v>
      </c>
      <c r="W780" s="4">
        <v>9.495352</v>
      </c>
      <c r="X780" s="4">
        <v>9.249437</v>
      </c>
      <c r="Y780" s="4">
        <v>10.050202</v>
      </c>
      <c r="Z780" s="4">
        <v>8.752152</v>
      </c>
      <c r="AA780" s="4">
        <v>9.447363</v>
      </c>
      <c r="AB780" s="4">
        <v>9.388722</v>
      </c>
      <c r="AC780" s="4">
        <v>9.320271</v>
      </c>
      <c r="AD780" s="4" t="s">
        <v>55</v>
      </c>
      <c r="AE780" s="4" t="s">
        <v>55</v>
      </c>
      <c r="AF780" s="4" t="s">
        <v>55</v>
      </c>
      <c r="AG780" s="4" t="s">
        <v>55</v>
      </c>
      <c r="AH780" s="4" t="s">
        <v>55</v>
      </c>
      <c r="AI780" s="4" t="s">
        <v>55</v>
      </c>
      <c r="AJ780" s="4" t="s">
        <v>55</v>
      </c>
      <c r="AK780" s="4" t="s">
        <v>55</v>
      </c>
      <c r="AL780" s="4" t="s">
        <v>55</v>
      </c>
      <c r="AM780" s="4" t="s">
        <v>55</v>
      </c>
      <c r="AN780" s="4" t="s">
        <v>56</v>
      </c>
      <c r="AO780" s="4" t="s">
        <v>2850</v>
      </c>
      <c r="AP780" s="4" t="s">
        <v>2851</v>
      </c>
      <c r="AQ780" s="4" t="s">
        <v>59</v>
      </c>
      <c r="AR780" s="4">
        <v>1937</v>
      </c>
      <c r="AS780" s="4" t="s">
        <v>60</v>
      </c>
      <c r="AT780" s="4" t="s">
        <v>61</v>
      </c>
      <c r="AU780" s="4">
        <v>111852269</v>
      </c>
      <c r="AV780" s="4">
        <v>111854206</v>
      </c>
      <c r="AW780" s="4" t="s">
        <v>2852</v>
      </c>
      <c r="AX780" s="4" t="s">
        <v>133</v>
      </c>
      <c r="AY780" s="4" t="s">
        <v>2853</v>
      </c>
      <c r="AZ780" s="4" t="s">
        <v>2854</v>
      </c>
      <c r="BA780" s="4" t="s">
        <v>2855</v>
      </c>
      <c r="BB780" s="4" t="s">
        <v>67</v>
      </c>
      <c r="BC780" s="4">
        <v>111839687</v>
      </c>
      <c r="BD780" s="4">
        <v>111852152</v>
      </c>
    </row>
    <row r="781" s="4" customFormat="1" spans="1:56">
      <c r="A781" s="4" t="s">
        <v>2849</v>
      </c>
      <c r="B781">
        <v>0.0399926716680421</v>
      </c>
      <c r="C781">
        <f t="shared" si="36"/>
        <v>0.963580683365692</v>
      </c>
      <c r="D781" s="4">
        <v>739.2746</v>
      </c>
      <c r="E781" s="4">
        <v>767.21606</v>
      </c>
      <c r="F781" s="4">
        <v>9.219897</v>
      </c>
      <c r="G781" s="4">
        <v>9.711995</v>
      </c>
      <c r="H781" s="4">
        <v>1194.9547</v>
      </c>
      <c r="I781" s="4">
        <v>907.9941</v>
      </c>
      <c r="J781" s="4">
        <v>822.3996</v>
      </c>
      <c r="K781" s="4">
        <v>394.24942</v>
      </c>
      <c r="L781" s="4">
        <v>516.48267</v>
      </c>
      <c r="M781" s="4">
        <f t="shared" si="37"/>
        <v>767.216098</v>
      </c>
      <c r="N781" s="4">
        <v>1260.6896</v>
      </c>
      <c r="O781" s="4">
        <v>548.44934</v>
      </c>
      <c r="P781" s="4">
        <v>601.09814</v>
      </c>
      <c r="Q781" s="4">
        <v>512.72375</v>
      </c>
      <c r="R781" s="4">
        <v>773.41223</v>
      </c>
      <c r="S781" s="4">
        <f t="shared" si="38"/>
        <v>739.274612</v>
      </c>
      <c r="T781" s="4">
        <v>9.938464</v>
      </c>
      <c r="U781" s="4">
        <v>10.246786</v>
      </c>
      <c r="V781" s="4">
        <v>8.770712</v>
      </c>
      <c r="W781" s="4">
        <v>9.495352</v>
      </c>
      <c r="X781" s="4">
        <v>9.249437</v>
      </c>
      <c r="Y781" s="4">
        <v>10.050202</v>
      </c>
      <c r="Z781" s="4">
        <v>8.752152</v>
      </c>
      <c r="AA781" s="4">
        <v>9.447363</v>
      </c>
      <c r="AB781" s="4">
        <v>9.388722</v>
      </c>
      <c r="AC781" s="4">
        <v>9.320271</v>
      </c>
      <c r="AD781" s="4" t="s">
        <v>55</v>
      </c>
      <c r="AE781" s="4" t="s">
        <v>55</v>
      </c>
      <c r="AF781" s="4" t="s">
        <v>55</v>
      </c>
      <c r="AG781" s="4" t="s">
        <v>55</v>
      </c>
      <c r="AH781" s="4" t="s">
        <v>55</v>
      </c>
      <c r="AI781" s="4" t="s">
        <v>55</v>
      </c>
      <c r="AJ781" s="4" t="s">
        <v>55</v>
      </c>
      <c r="AK781" s="4" t="s">
        <v>55</v>
      </c>
      <c r="AL781" s="4" t="s">
        <v>55</v>
      </c>
      <c r="AM781" s="4" t="s">
        <v>55</v>
      </c>
      <c r="AN781" s="4" t="s">
        <v>56</v>
      </c>
      <c r="AO781" s="4" t="s">
        <v>2850</v>
      </c>
      <c r="AP781" s="4" t="s">
        <v>2851</v>
      </c>
      <c r="AQ781" s="4" t="s">
        <v>59</v>
      </c>
      <c r="AR781" s="4">
        <v>1937</v>
      </c>
      <c r="AS781" s="4" t="s">
        <v>60</v>
      </c>
      <c r="AT781" s="4" t="s">
        <v>61</v>
      </c>
      <c r="AU781" s="4">
        <v>111852269</v>
      </c>
      <c r="AV781" s="4">
        <v>111854206</v>
      </c>
      <c r="AW781" s="4" t="s">
        <v>2852</v>
      </c>
      <c r="AX781" s="4" t="s">
        <v>133</v>
      </c>
      <c r="AY781" s="4" t="s">
        <v>2856</v>
      </c>
      <c r="AZ781" s="4" t="s">
        <v>2854</v>
      </c>
      <c r="BA781" s="4" t="s">
        <v>2857</v>
      </c>
      <c r="BB781" s="4" t="s">
        <v>67</v>
      </c>
      <c r="BC781" s="4">
        <v>111839687</v>
      </c>
      <c r="BD781" s="4">
        <v>111852152</v>
      </c>
    </row>
    <row r="782" s="4" customFormat="1" spans="1:56">
      <c r="A782" s="4" t="s">
        <v>2849</v>
      </c>
      <c r="B782">
        <v>0.0399926716680421</v>
      </c>
      <c r="C782">
        <f t="shared" si="36"/>
        <v>0.963580683365692</v>
      </c>
      <c r="D782" s="4">
        <v>739.2746</v>
      </c>
      <c r="E782" s="4">
        <v>767.21606</v>
      </c>
      <c r="F782" s="4">
        <v>9.219897</v>
      </c>
      <c r="G782" s="4">
        <v>9.711995</v>
      </c>
      <c r="H782" s="4">
        <v>1194.9547</v>
      </c>
      <c r="I782" s="4">
        <v>907.9941</v>
      </c>
      <c r="J782" s="4">
        <v>822.3996</v>
      </c>
      <c r="K782" s="4">
        <v>394.24942</v>
      </c>
      <c r="L782" s="4">
        <v>516.48267</v>
      </c>
      <c r="M782" s="4">
        <f t="shared" si="37"/>
        <v>767.216098</v>
      </c>
      <c r="N782" s="4">
        <v>1260.6896</v>
      </c>
      <c r="O782" s="4">
        <v>548.44934</v>
      </c>
      <c r="P782" s="4">
        <v>601.09814</v>
      </c>
      <c r="Q782" s="4">
        <v>512.72375</v>
      </c>
      <c r="R782" s="4">
        <v>773.41223</v>
      </c>
      <c r="S782" s="4">
        <f t="shared" si="38"/>
        <v>739.274612</v>
      </c>
      <c r="T782" s="4">
        <v>9.938464</v>
      </c>
      <c r="U782" s="4">
        <v>10.246786</v>
      </c>
      <c r="V782" s="4">
        <v>8.770712</v>
      </c>
      <c r="W782" s="4">
        <v>9.495352</v>
      </c>
      <c r="X782" s="4">
        <v>9.249437</v>
      </c>
      <c r="Y782" s="4">
        <v>10.050202</v>
      </c>
      <c r="Z782" s="4">
        <v>8.752152</v>
      </c>
      <c r="AA782" s="4">
        <v>9.447363</v>
      </c>
      <c r="AB782" s="4">
        <v>9.388722</v>
      </c>
      <c r="AC782" s="4">
        <v>9.320271</v>
      </c>
      <c r="AD782" s="4" t="s">
        <v>55</v>
      </c>
      <c r="AE782" s="4" t="s">
        <v>55</v>
      </c>
      <c r="AF782" s="4" t="s">
        <v>55</v>
      </c>
      <c r="AG782" s="4" t="s">
        <v>55</v>
      </c>
      <c r="AH782" s="4" t="s">
        <v>55</v>
      </c>
      <c r="AI782" s="4" t="s">
        <v>55</v>
      </c>
      <c r="AJ782" s="4" t="s">
        <v>55</v>
      </c>
      <c r="AK782" s="4" t="s">
        <v>55</v>
      </c>
      <c r="AL782" s="4" t="s">
        <v>55</v>
      </c>
      <c r="AM782" s="4" t="s">
        <v>55</v>
      </c>
      <c r="AN782" s="4" t="s">
        <v>56</v>
      </c>
      <c r="AO782" s="4" t="s">
        <v>2850</v>
      </c>
      <c r="AP782" s="4" t="s">
        <v>2851</v>
      </c>
      <c r="AQ782" s="4" t="s">
        <v>59</v>
      </c>
      <c r="AR782" s="4">
        <v>1937</v>
      </c>
      <c r="AS782" s="4" t="s">
        <v>60</v>
      </c>
      <c r="AT782" s="4" t="s">
        <v>61</v>
      </c>
      <c r="AU782" s="4">
        <v>111852269</v>
      </c>
      <c r="AV782" s="4">
        <v>111854206</v>
      </c>
      <c r="AW782" s="4" t="s">
        <v>2852</v>
      </c>
      <c r="AX782" s="4" t="s">
        <v>133</v>
      </c>
      <c r="AY782" s="4" t="s">
        <v>2858</v>
      </c>
      <c r="AZ782" s="4" t="s">
        <v>2854</v>
      </c>
      <c r="BA782" s="4" t="s">
        <v>2859</v>
      </c>
      <c r="BB782" s="4" t="s">
        <v>67</v>
      </c>
      <c r="BC782" s="4">
        <v>111839687</v>
      </c>
      <c r="BD782" s="4">
        <v>111852152</v>
      </c>
    </row>
    <row r="783" s="4" customFormat="1" spans="1:50">
      <c r="A783" s="4" t="s">
        <v>2860</v>
      </c>
      <c r="B783">
        <v>0.00768017065825924</v>
      </c>
      <c r="C783">
        <f t="shared" si="36"/>
        <v>0.961576744588396</v>
      </c>
      <c r="D783" s="4">
        <v>124.77745</v>
      </c>
      <c r="E783" s="4">
        <v>129.7634</v>
      </c>
      <c r="F783" s="4">
        <v>6.7729354</v>
      </c>
      <c r="G783" s="4">
        <v>7.158728</v>
      </c>
      <c r="H783" s="4">
        <v>178.67311</v>
      </c>
      <c r="I783" s="4">
        <v>150.52626</v>
      </c>
      <c r="J783" s="4">
        <v>96.01725</v>
      </c>
      <c r="K783" s="4">
        <v>92.024666</v>
      </c>
      <c r="L783" s="4">
        <v>131.57568</v>
      </c>
      <c r="M783" s="4">
        <f t="shared" si="37"/>
        <v>129.7633932</v>
      </c>
      <c r="N783" s="4">
        <v>134.85048</v>
      </c>
      <c r="O783" s="4">
        <v>127.619896</v>
      </c>
      <c r="P783" s="4">
        <v>83.82726</v>
      </c>
      <c r="Q783" s="4">
        <v>135.51617</v>
      </c>
      <c r="R783" s="4">
        <v>142.0735</v>
      </c>
      <c r="S783" s="4">
        <f t="shared" si="38"/>
        <v>124.7774612</v>
      </c>
      <c r="T783" s="4">
        <v>6.744972</v>
      </c>
      <c r="U783" s="4">
        <v>7.3557806</v>
      </c>
      <c r="V783" s="4">
        <v>6.74094</v>
      </c>
      <c r="W783" s="4">
        <v>6.914966</v>
      </c>
      <c r="X783" s="4">
        <v>6.5078697</v>
      </c>
      <c r="Y783" s="4">
        <v>7.005568</v>
      </c>
      <c r="Z783" s="4">
        <v>6.8916936</v>
      </c>
      <c r="AA783" s="4">
        <v>7.2645693</v>
      </c>
      <c r="AB783" s="4">
        <v>6.9792027</v>
      </c>
      <c r="AC783" s="4">
        <v>7.2527523</v>
      </c>
      <c r="AD783" s="4" t="s">
        <v>55</v>
      </c>
      <c r="AE783" s="4" t="s">
        <v>55</v>
      </c>
      <c r="AF783" s="4" t="s">
        <v>55</v>
      </c>
      <c r="AG783" s="4" t="s">
        <v>55</v>
      </c>
      <c r="AH783" s="4" t="s">
        <v>55</v>
      </c>
      <c r="AI783" s="4" t="s">
        <v>55</v>
      </c>
      <c r="AJ783" s="4" t="s">
        <v>55</v>
      </c>
      <c r="AK783" s="4" t="s">
        <v>55</v>
      </c>
      <c r="AL783" s="4" t="s">
        <v>55</v>
      </c>
      <c r="AM783" s="4" t="s">
        <v>55</v>
      </c>
      <c r="AN783" s="4" t="s">
        <v>56</v>
      </c>
      <c r="AO783" s="4" t="s">
        <v>2861</v>
      </c>
      <c r="AP783" s="4" t="s">
        <v>2862</v>
      </c>
      <c r="AQ783" s="4" t="s">
        <v>59</v>
      </c>
      <c r="AR783" s="4">
        <v>2085</v>
      </c>
      <c r="AS783" s="4" t="s">
        <v>201</v>
      </c>
      <c r="AT783" s="4" t="s">
        <v>67</v>
      </c>
      <c r="AU783" s="4">
        <v>49954640</v>
      </c>
      <c r="AV783" s="4">
        <v>49958065</v>
      </c>
      <c r="AW783" s="4" t="s">
        <v>2863</v>
      </c>
      <c r="AX783" s="4" t="s">
        <v>74</v>
      </c>
    </row>
    <row r="784" s="4" customFormat="1" spans="1:50">
      <c r="A784" s="4" t="s">
        <v>2864</v>
      </c>
      <c r="B784">
        <v>0.0276683608803172</v>
      </c>
      <c r="C784">
        <f t="shared" si="36"/>
        <v>0.961284026754714</v>
      </c>
      <c r="D784" s="4">
        <v>4479.017</v>
      </c>
      <c r="E784" s="4">
        <v>4659.411</v>
      </c>
      <c r="F784" s="4">
        <v>11.847422</v>
      </c>
      <c r="G784" s="4">
        <v>12.382896</v>
      </c>
      <c r="H784" s="4">
        <v>5322.797</v>
      </c>
      <c r="I784" s="4">
        <v>6768.108</v>
      </c>
      <c r="J784" s="4">
        <v>4154.3296</v>
      </c>
      <c r="K784" s="4">
        <v>2734.1829</v>
      </c>
      <c r="L784" s="4">
        <v>4317.636</v>
      </c>
      <c r="M784" s="4">
        <f t="shared" si="37"/>
        <v>4659.4107</v>
      </c>
      <c r="N784" s="4">
        <v>5284.0513</v>
      </c>
      <c r="O784" s="4">
        <v>5905.574</v>
      </c>
      <c r="P784" s="4">
        <v>4264.0796</v>
      </c>
      <c r="Q784" s="4">
        <v>4078.9695</v>
      </c>
      <c r="R784" s="4">
        <v>2862.411</v>
      </c>
      <c r="S784" s="4">
        <f t="shared" si="38"/>
        <v>4479.01708</v>
      </c>
      <c r="T784" s="4">
        <v>12.012947</v>
      </c>
      <c r="U784" s="4">
        <v>12.405651</v>
      </c>
      <c r="V784" s="4">
        <v>12.253071</v>
      </c>
      <c r="W784" s="4">
        <v>12.482025</v>
      </c>
      <c r="X784" s="4">
        <v>11.988143</v>
      </c>
      <c r="Y784" s="4">
        <v>12.338684</v>
      </c>
      <c r="Z784" s="4">
        <v>11.69498</v>
      </c>
      <c r="AA784" s="4">
        <v>12.272838</v>
      </c>
      <c r="AB784" s="4">
        <v>11.287966</v>
      </c>
      <c r="AC784" s="4">
        <v>12.415282</v>
      </c>
      <c r="AD784" s="4" t="s">
        <v>55</v>
      </c>
      <c r="AE784" s="4" t="s">
        <v>55</v>
      </c>
      <c r="AF784" s="4" t="s">
        <v>55</v>
      </c>
      <c r="AG784" s="4" t="s">
        <v>55</v>
      </c>
      <c r="AH784" s="4" t="s">
        <v>55</v>
      </c>
      <c r="AI784" s="4" t="s">
        <v>55</v>
      </c>
      <c r="AJ784" s="4" t="s">
        <v>55</v>
      </c>
      <c r="AK784" s="4" t="s">
        <v>55</v>
      </c>
      <c r="AL784" s="4" t="s">
        <v>55</v>
      </c>
      <c r="AM784" s="4" t="s">
        <v>209</v>
      </c>
      <c r="AN784" s="4" t="s">
        <v>56</v>
      </c>
      <c r="AO784" s="4" t="s">
        <v>2865</v>
      </c>
      <c r="AP784" s="4" t="s">
        <v>2866</v>
      </c>
      <c r="AQ784" s="4" t="s">
        <v>162</v>
      </c>
      <c r="AR784" s="4">
        <v>982</v>
      </c>
      <c r="AS784" s="4" t="s">
        <v>243</v>
      </c>
      <c r="AT784" s="4" t="s">
        <v>67</v>
      </c>
      <c r="AU784" s="4">
        <v>180257007</v>
      </c>
      <c r="AV784" s="4">
        <v>180258290</v>
      </c>
      <c r="AW784" s="4" t="s">
        <v>2867</v>
      </c>
      <c r="AX784" s="4" t="s">
        <v>74</v>
      </c>
    </row>
    <row r="785" s="4" customFormat="1" spans="1:50">
      <c r="A785" s="4" t="s">
        <v>2868</v>
      </c>
      <c r="B785">
        <v>0.0336948597549061</v>
      </c>
      <c r="C785">
        <f t="shared" si="36"/>
        <v>0.96126910586261</v>
      </c>
      <c r="D785" s="4">
        <v>7053.8267</v>
      </c>
      <c r="E785" s="4">
        <v>7338.036</v>
      </c>
      <c r="F785" s="4">
        <v>12.3324795</v>
      </c>
      <c r="G785" s="4">
        <v>13.028048</v>
      </c>
      <c r="H785" s="4">
        <v>9747.17</v>
      </c>
      <c r="I785" s="4">
        <v>5595.707</v>
      </c>
      <c r="J785" s="4">
        <v>7404.189</v>
      </c>
      <c r="K785" s="4">
        <v>4209.643</v>
      </c>
      <c r="L785" s="4">
        <v>9733.469</v>
      </c>
      <c r="M785" s="4">
        <f t="shared" si="37"/>
        <v>7338.0356</v>
      </c>
      <c r="N785" s="4">
        <v>12228.453</v>
      </c>
      <c r="O785" s="4">
        <v>3898.907</v>
      </c>
      <c r="P785" s="4">
        <v>5331.3716</v>
      </c>
      <c r="Q785" s="4">
        <v>3457.186</v>
      </c>
      <c r="R785" s="4">
        <v>10353.217</v>
      </c>
      <c r="S785" s="4">
        <f t="shared" si="38"/>
        <v>7053.82692</v>
      </c>
      <c r="T785" s="4">
        <v>13.207136</v>
      </c>
      <c r="U785" s="4">
        <v>13.320903</v>
      </c>
      <c r="V785" s="4">
        <v>11.618691</v>
      </c>
      <c r="W785" s="4">
        <v>12.1721</v>
      </c>
      <c r="X785" s="4">
        <v>12.313431</v>
      </c>
      <c r="Y785" s="4">
        <v>13.177014</v>
      </c>
      <c r="Z785" s="4">
        <v>11.443251</v>
      </c>
      <c r="AA785" s="4">
        <v>12.874174</v>
      </c>
      <c r="AB785" s="4">
        <v>13.079889</v>
      </c>
      <c r="AC785" s="4">
        <v>13.596044</v>
      </c>
      <c r="AD785" s="4" t="s">
        <v>55</v>
      </c>
      <c r="AE785" s="4" t="s">
        <v>55</v>
      </c>
      <c r="AF785" s="4" t="s">
        <v>55</v>
      </c>
      <c r="AG785" s="4" t="s">
        <v>55</v>
      </c>
      <c r="AH785" s="4" t="s">
        <v>55</v>
      </c>
      <c r="AI785" s="4" t="s">
        <v>55</v>
      </c>
      <c r="AJ785" s="4" t="s">
        <v>55</v>
      </c>
      <c r="AK785" s="4" t="s">
        <v>55</v>
      </c>
      <c r="AL785" s="4" t="s">
        <v>55</v>
      </c>
      <c r="AM785" s="4" t="s">
        <v>55</v>
      </c>
      <c r="AN785" s="4" t="s">
        <v>56</v>
      </c>
      <c r="AO785" s="4" t="s">
        <v>2869</v>
      </c>
      <c r="AP785" s="4" t="s">
        <v>2870</v>
      </c>
      <c r="AQ785" s="4" t="s">
        <v>107</v>
      </c>
      <c r="AR785" s="4">
        <v>5688</v>
      </c>
      <c r="AS785" s="4" t="s">
        <v>131</v>
      </c>
      <c r="AT785" s="4" t="s">
        <v>61</v>
      </c>
      <c r="AU785" s="4">
        <v>26521933</v>
      </c>
      <c r="AV785" s="4">
        <v>26527612</v>
      </c>
      <c r="AW785" s="4" t="s">
        <v>2871</v>
      </c>
      <c r="AX785" s="4" t="s">
        <v>74</v>
      </c>
    </row>
    <row r="786" s="4" customFormat="1" spans="1:50">
      <c r="A786" s="4" t="s">
        <v>2872</v>
      </c>
      <c r="B786">
        <v>0.0328547936918133</v>
      </c>
      <c r="C786">
        <f t="shared" si="36"/>
        <v>0.95859292591232</v>
      </c>
      <c r="D786" s="4">
        <v>77.91301</v>
      </c>
      <c r="E786" s="4">
        <v>81.27852</v>
      </c>
      <c r="F786" s="4">
        <v>6.1005435</v>
      </c>
      <c r="G786" s="4">
        <v>6.443162</v>
      </c>
      <c r="H786" s="4">
        <v>118.0279</v>
      </c>
      <c r="I786" s="4">
        <v>94.02591</v>
      </c>
      <c r="J786" s="4">
        <v>63.885113</v>
      </c>
      <c r="K786" s="4">
        <v>53.401035</v>
      </c>
      <c r="L786" s="4">
        <v>77.05263</v>
      </c>
      <c r="M786" s="4">
        <f t="shared" si="37"/>
        <v>81.2785176</v>
      </c>
      <c r="N786" s="4">
        <v>102.46961</v>
      </c>
      <c r="O786" s="4">
        <v>77.12728</v>
      </c>
      <c r="P786" s="4">
        <v>51.81871</v>
      </c>
      <c r="Q786" s="4">
        <v>64.02408</v>
      </c>
      <c r="R786" s="4">
        <v>94.12538</v>
      </c>
      <c r="S786" s="4">
        <f t="shared" si="38"/>
        <v>77.913012</v>
      </c>
      <c r="T786" s="4">
        <v>6.3428516</v>
      </c>
      <c r="U786" s="4">
        <v>6.694173</v>
      </c>
      <c r="V786" s="4">
        <v>6.056019</v>
      </c>
      <c r="W786" s="4">
        <v>6.254755</v>
      </c>
      <c r="X786" s="4">
        <v>5.8245363</v>
      </c>
      <c r="Y786" s="4">
        <v>6.4214506</v>
      </c>
      <c r="Z786" s="4">
        <v>5.8696847</v>
      </c>
      <c r="AA786" s="4">
        <v>6.414015</v>
      </c>
      <c r="AB786" s="4">
        <v>6.409626</v>
      </c>
      <c r="AC786" s="4">
        <v>6.431417</v>
      </c>
      <c r="AD786" s="4" t="s">
        <v>55</v>
      </c>
      <c r="AE786" s="4" t="s">
        <v>55</v>
      </c>
      <c r="AF786" s="4" t="s">
        <v>55</v>
      </c>
      <c r="AG786" s="4" t="s">
        <v>209</v>
      </c>
      <c r="AH786" s="4" t="s">
        <v>55</v>
      </c>
      <c r="AI786" s="4" t="s">
        <v>55</v>
      </c>
      <c r="AJ786" s="4" t="s">
        <v>55</v>
      </c>
      <c r="AK786" s="4" t="s">
        <v>55</v>
      </c>
      <c r="AL786" s="4" t="s">
        <v>55</v>
      </c>
      <c r="AM786" s="4" t="s">
        <v>55</v>
      </c>
      <c r="AN786" s="4" t="s">
        <v>56</v>
      </c>
      <c r="AO786" s="4" t="s">
        <v>2873</v>
      </c>
      <c r="AP786" s="4" t="s">
        <v>2874</v>
      </c>
      <c r="AQ786" s="4" t="s">
        <v>71</v>
      </c>
      <c r="AR786" s="4">
        <v>1969</v>
      </c>
      <c r="AS786" s="4" t="s">
        <v>263</v>
      </c>
      <c r="AT786" s="4" t="s">
        <v>61</v>
      </c>
      <c r="AU786" s="4">
        <v>74912421</v>
      </c>
      <c r="AV786" s="4">
        <v>74918383</v>
      </c>
      <c r="AW786" s="4" t="s">
        <v>2875</v>
      </c>
      <c r="AX786" s="4" t="s">
        <v>74</v>
      </c>
    </row>
    <row r="787" s="4" customFormat="1" spans="1:56">
      <c r="A787" s="4" t="s">
        <v>2876</v>
      </c>
      <c r="B787">
        <v>0.0384650561049036</v>
      </c>
      <c r="C787">
        <f t="shared" si="36"/>
        <v>0.955833028219428</v>
      </c>
      <c r="D787" s="4">
        <v>48.205082</v>
      </c>
      <c r="E787" s="4">
        <v>50.432533</v>
      </c>
      <c r="F787" s="4">
        <v>5.4644117</v>
      </c>
      <c r="G787" s="4">
        <v>5.7099514</v>
      </c>
      <c r="H787" s="4">
        <v>58.435627</v>
      </c>
      <c r="I787" s="4">
        <v>41.537167</v>
      </c>
      <c r="J787" s="4">
        <v>67.79386</v>
      </c>
      <c r="K787" s="4">
        <v>29.8372</v>
      </c>
      <c r="L787" s="4">
        <v>54.558804</v>
      </c>
      <c r="M787" s="4">
        <f t="shared" si="37"/>
        <v>50.4325316</v>
      </c>
      <c r="N787" s="4">
        <v>41.582714</v>
      </c>
      <c r="O787" s="4">
        <v>35.6256</v>
      </c>
      <c r="P787" s="4">
        <v>66.46325</v>
      </c>
      <c r="Q787" s="4">
        <v>44.25306</v>
      </c>
      <c r="R787" s="4">
        <v>53.100773</v>
      </c>
      <c r="S787" s="4">
        <f t="shared" si="38"/>
        <v>48.2050794</v>
      </c>
      <c r="T787" s="4">
        <v>5.1100683</v>
      </c>
      <c r="U787" s="4">
        <v>5.5806646</v>
      </c>
      <c r="V787" s="4">
        <v>5.054516</v>
      </c>
      <c r="W787" s="4">
        <v>5.132758</v>
      </c>
      <c r="X787" s="4">
        <v>6.1780906</v>
      </c>
      <c r="Y787" s="4">
        <v>6.506695</v>
      </c>
      <c r="Z787" s="4">
        <v>5.3762827</v>
      </c>
      <c r="AA787" s="4">
        <v>5.4188137</v>
      </c>
      <c r="AB787" s="4">
        <v>5.603098</v>
      </c>
      <c r="AC787" s="4">
        <v>5.9108253</v>
      </c>
      <c r="AD787" s="4" t="s">
        <v>55</v>
      </c>
      <c r="AE787" s="4" t="s">
        <v>55</v>
      </c>
      <c r="AF787" s="4" t="s">
        <v>55</v>
      </c>
      <c r="AG787" s="4" t="s">
        <v>55</v>
      </c>
      <c r="AH787" s="4" t="s">
        <v>55</v>
      </c>
      <c r="AI787" s="4" t="s">
        <v>55</v>
      </c>
      <c r="AJ787" s="4" t="s">
        <v>55</v>
      </c>
      <c r="AK787" s="4" t="s">
        <v>55</v>
      </c>
      <c r="AL787" s="4" t="s">
        <v>55</v>
      </c>
      <c r="AM787" s="4" t="s">
        <v>55</v>
      </c>
      <c r="AN787" s="4" t="s">
        <v>56</v>
      </c>
      <c r="AO787" s="4" t="s">
        <v>2877</v>
      </c>
      <c r="AP787" s="4" t="s">
        <v>2878</v>
      </c>
      <c r="AQ787" s="4" t="s">
        <v>107</v>
      </c>
      <c r="AR787" s="4">
        <v>3735</v>
      </c>
      <c r="AS787" s="4" t="s">
        <v>482</v>
      </c>
      <c r="AT787" s="4" t="s">
        <v>67</v>
      </c>
      <c r="AU787" s="4">
        <v>81805988</v>
      </c>
      <c r="AV787" s="4">
        <v>81838949</v>
      </c>
      <c r="AW787" s="4" t="s">
        <v>2879</v>
      </c>
      <c r="AX787" s="4" t="s">
        <v>63</v>
      </c>
      <c r="AY787" s="4" t="s">
        <v>2880</v>
      </c>
      <c r="AZ787" s="4" t="s">
        <v>2881</v>
      </c>
      <c r="BA787" s="4" t="s">
        <v>2882</v>
      </c>
      <c r="BB787" s="4" t="s">
        <v>61</v>
      </c>
      <c r="BC787" s="4">
        <v>81838778</v>
      </c>
      <c r="BD787" s="4">
        <v>81852307</v>
      </c>
    </row>
    <row r="788" s="4" customFormat="1" spans="1:56">
      <c r="A788" s="4" t="s">
        <v>2876</v>
      </c>
      <c r="B788">
        <v>0.0384650561049036</v>
      </c>
      <c r="C788">
        <f t="shared" si="36"/>
        <v>0.955833028219428</v>
      </c>
      <c r="D788" s="4">
        <v>48.205082</v>
      </c>
      <c r="E788" s="4">
        <v>50.432533</v>
      </c>
      <c r="F788" s="4">
        <v>5.4644117</v>
      </c>
      <c r="G788" s="4">
        <v>5.7099514</v>
      </c>
      <c r="H788" s="4">
        <v>58.435627</v>
      </c>
      <c r="I788" s="4">
        <v>41.537167</v>
      </c>
      <c r="J788" s="4">
        <v>67.79386</v>
      </c>
      <c r="K788" s="4">
        <v>29.8372</v>
      </c>
      <c r="L788" s="4">
        <v>54.558804</v>
      </c>
      <c r="M788" s="4">
        <f t="shared" si="37"/>
        <v>50.4325316</v>
      </c>
      <c r="N788" s="4">
        <v>41.582714</v>
      </c>
      <c r="O788" s="4">
        <v>35.6256</v>
      </c>
      <c r="P788" s="4">
        <v>66.46325</v>
      </c>
      <c r="Q788" s="4">
        <v>44.25306</v>
      </c>
      <c r="R788" s="4">
        <v>53.100773</v>
      </c>
      <c r="S788" s="4">
        <f t="shared" si="38"/>
        <v>48.2050794</v>
      </c>
      <c r="T788" s="4">
        <v>5.1100683</v>
      </c>
      <c r="U788" s="4">
        <v>5.5806646</v>
      </c>
      <c r="V788" s="4">
        <v>5.054516</v>
      </c>
      <c r="W788" s="4">
        <v>5.132758</v>
      </c>
      <c r="X788" s="4">
        <v>6.1780906</v>
      </c>
      <c r="Y788" s="4">
        <v>6.506695</v>
      </c>
      <c r="Z788" s="4">
        <v>5.3762827</v>
      </c>
      <c r="AA788" s="4">
        <v>5.4188137</v>
      </c>
      <c r="AB788" s="4">
        <v>5.603098</v>
      </c>
      <c r="AC788" s="4">
        <v>5.9108253</v>
      </c>
      <c r="AD788" s="4" t="s">
        <v>55</v>
      </c>
      <c r="AE788" s="4" t="s">
        <v>55</v>
      </c>
      <c r="AF788" s="4" t="s">
        <v>55</v>
      </c>
      <c r="AG788" s="4" t="s">
        <v>55</v>
      </c>
      <c r="AH788" s="4" t="s">
        <v>55</v>
      </c>
      <c r="AI788" s="4" t="s">
        <v>55</v>
      </c>
      <c r="AJ788" s="4" t="s">
        <v>55</v>
      </c>
      <c r="AK788" s="4" t="s">
        <v>55</v>
      </c>
      <c r="AL788" s="4" t="s">
        <v>55</v>
      </c>
      <c r="AM788" s="4" t="s">
        <v>55</v>
      </c>
      <c r="AN788" s="4" t="s">
        <v>56</v>
      </c>
      <c r="AO788" s="4" t="s">
        <v>2877</v>
      </c>
      <c r="AP788" s="4" t="s">
        <v>2878</v>
      </c>
      <c r="AQ788" s="4" t="s">
        <v>107</v>
      </c>
      <c r="AR788" s="4">
        <v>3735</v>
      </c>
      <c r="AS788" s="4" t="s">
        <v>482</v>
      </c>
      <c r="AT788" s="4" t="s">
        <v>67</v>
      </c>
      <c r="AU788" s="4">
        <v>81805988</v>
      </c>
      <c r="AV788" s="4">
        <v>81838949</v>
      </c>
      <c r="AW788" s="4" t="s">
        <v>2879</v>
      </c>
      <c r="AX788" s="4" t="s">
        <v>63</v>
      </c>
      <c r="AY788" s="4" t="s">
        <v>2883</v>
      </c>
      <c r="AZ788" s="4" t="s">
        <v>2881</v>
      </c>
      <c r="BA788" s="4" t="s">
        <v>2884</v>
      </c>
      <c r="BB788" s="4" t="s">
        <v>61</v>
      </c>
      <c r="BC788" s="4">
        <v>81838778</v>
      </c>
      <c r="BD788" s="4">
        <v>81852307</v>
      </c>
    </row>
    <row r="789" s="4" customFormat="1" spans="1:56">
      <c r="A789" s="4" t="s">
        <v>2876</v>
      </c>
      <c r="B789">
        <v>0.0384650561049036</v>
      </c>
      <c r="C789">
        <f t="shared" si="36"/>
        <v>0.955833028219428</v>
      </c>
      <c r="D789" s="4">
        <v>48.205082</v>
      </c>
      <c r="E789" s="4">
        <v>50.432533</v>
      </c>
      <c r="F789" s="4">
        <v>5.4644117</v>
      </c>
      <c r="G789" s="4">
        <v>5.7099514</v>
      </c>
      <c r="H789" s="4">
        <v>58.435627</v>
      </c>
      <c r="I789" s="4">
        <v>41.537167</v>
      </c>
      <c r="J789" s="4">
        <v>67.79386</v>
      </c>
      <c r="K789" s="4">
        <v>29.8372</v>
      </c>
      <c r="L789" s="4">
        <v>54.558804</v>
      </c>
      <c r="M789" s="4">
        <f t="shared" si="37"/>
        <v>50.4325316</v>
      </c>
      <c r="N789" s="4">
        <v>41.582714</v>
      </c>
      <c r="O789" s="4">
        <v>35.6256</v>
      </c>
      <c r="P789" s="4">
        <v>66.46325</v>
      </c>
      <c r="Q789" s="4">
        <v>44.25306</v>
      </c>
      <c r="R789" s="4">
        <v>53.100773</v>
      </c>
      <c r="S789" s="4">
        <f t="shared" si="38"/>
        <v>48.2050794</v>
      </c>
      <c r="T789" s="4">
        <v>5.1100683</v>
      </c>
      <c r="U789" s="4">
        <v>5.5806646</v>
      </c>
      <c r="V789" s="4">
        <v>5.054516</v>
      </c>
      <c r="W789" s="4">
        <v>5.132758</v>
      </c>
      <c r="X789" s="4">
        <v>6.1780906</v>
      </c>
      <c r="Y789" s="4">
        <v>6.506695</v>
      </c>
      <c r="Z789" s="4">
        <v>5.3762827</v>
      </c>
      <c r="AA789" s="4">
        <v>5.4188137</v>
      </c>
      <c r="AB789" s="4">
        <v>5.603098</v>
      </c>
      <c r="AC789" s="4">
        <v>5.9108253</v>
      </c>
      <c r="AD789" s="4" t="s">
        <v>55</v>
      </c>
      <c r="AE789" s="4" t="s">
        <v>55</v>
      </c>
      <c r="AF789" s="4" t="s">
        <v>55</v>
      </c>
      <c r="AG789" s="4" t="s">
        <v>55</v>
      </c>
      <c r="AH789" s="4" t="s">
        <v>55</v>
      </c>
      <c r="AI789" s="4" t="s">
        <v>55</v>
      </c>
      <c r="AJ789" s="4" t="s">
        <v>55</v>
      </c>
      <c r="AK789" s="4" t="s">
        <v>55</v>
      </c>
      <c r="AL789" s="4" t="s">
        <v>55</v>
      </c>
      <c r="AM789" s="4" t="s">
        <v>55</v>
      </c>
      <c r="AN789" s="4" t="s">
        <v>56</v>
      </c>
      <c r="AO789" s="4" t="s">
        <v>2877</v>
      </c>
      <c r="AP789" s="4" t="s">
        <v>2878</v>
      </c>
      <c r="AQ789" s="4" t="s">
        <v>107</v>
      </c>
      <c r="AR789" s="4">
        <v>3735</v>
      </c>
      <c r="AS789" s="4" t="s">
        <v>482</v>
      </c>
      <c r="AT789" s="4" t="s">
        <v>67</v>
      </c>
      <c r="AU789" s="4">
        <v>81805988</v>
      </c>
      <c r="AV789" s="4">
        <v>81838949</v>
      </c>
      <c r="AW789" s="4" t="s">
        <v>2879</v>
      </c>
      <c r="AX789" s="4" t="s">
        <v>63</v>
      </c>
      <c r="AY789" s="4" t="s">
        <v>2885</v>
      </c>
      <c r="AZ789" s="4" t="s">
        <v>2881</v>
      </c>
      <c r="BA789" s="4" t="s">
        <v>2884</v>
      </c>
      <c r="BB789" s="4" t="s">
        <v>61</v>
      </c>
      <c r="BC789" s="4">
        <v>81838778</v>
      </c>
      <c r="BD789" s="4">
        <v>81852307</v>
      </c>
    </row>
    <row r="790" s="4" customFormat="1" spans="1:56">
      <c r="A790" s="4" t="s">
        <v>2876</v>
      </c>
      <c r="B790">
        <v>0.0384650561049036</v>
      </c>
      <c r="C790">
        <f t="shared" si="36"/>
        <v>0.955833028219428</v>
      </c>
      <c r="D790" s="4">
        <v>48.205082</v>
      </c>
      <c r="E790" s="4">
        <v>50.432533</v>
      </c>
      <c r="F790" s="4">
        <v>5.4644117</v>
      </c>
      <c r="G790" s="4">
        <v>5.7099514</v>
      </c>
      <c r="H790" s="4">
        <v>58.435627</v>
      </c>
      <c r="I790" s="4">
        <v>41.537167</v>
      </c>
      <c r="J790" s="4">
        <v>67.79386</v>
      </c>
      <c r="K790" s="4">
        <v>29.8372</v>
      </c>
      <c r="L790" s="4">
        <v>54.558804</v>
      </c>
      <c r="M790" s="4">
        <f t="shared" si="37"/>
        <v>50.4325316</v>
      </c>
      <c r="N790" s="4">
        <v>41.582714</v>
      </c>
      <c r="O790" s="4">
        <v>35.6256</v>
      </c>
      <c r="P790" s="4">
        <v>66.46325</v>
      </c>
      <c r="Q790" s="4">
        <v>44.25306</v>
      </c>
      <c r="R790" s="4">
        <v>53.100773</v>
      </c>
      <c r="S790" s="4">
        <f t="shared" si="38"/>
        <v>48.2050794</v>
      </c>
      <c r="T790" s="4">
        <v>5.1100683</v>
      </c>
      <c r="U790" s="4">
        <v>5.5806646</v>
      </c>
      <c r="V790" s="4">
        <v>5.054516</v>
      </c>
      <c r="W790" s="4">
        <v>5.132758</v>
      </c>
      <c r="X790" s="4">
        <v>6.1780906</v>
      </c>
      <c r="Y790" s="4">
        <v>6.506695</v>
      </c>
      <c r="Z790" s="4">
        <v>5.3762827</v>
      </c>
      <c r="AA790" s="4">
        <v>5.4188137</v>
      </c>
      <c r="AB790" s="4">
        <v>5.603098</v>
      </c>
      <c r="AC790" s="4">
        <v>5.9108253</v>
      </c>
      <c r="AD790" s="4" t="s">
        <v>55</v>
      </c>
      <c r="AE790" s="4" t="s">
        <v>55</v>
      </c>
      <c r="AF790" s="4" t="s">
        <v>55</v>
      </c>
      <c r="AG790" s="4" t="s">
        <v>55</v>
      </c>
      <c r="AH790" s="4" t="s">
        <v>55</v>
      </c>
      <c r="AI790" s="4" t="s">
        <v>55</v>
      </c>
      <c r="AJ790" s="4" t="s">
        <v>55</v>
      </c>
      <c r="AK790" s="4" t="s">
        <v>55</v>
      </c>
      <c r="AL790" s="4" t="s">
        <v>55</v>
      </c>
      <c r="AM790" s="4" t="s">
        <v>55</v>
      </c>
      <c r="AN790" s="4" t="s">
        <v>56</v>
      </c>
      <c r="AO790" s="4" t="s">
        <v>2877</v>
      </c>
      <c r="AP790" s="4" t="s">
        <v>2878</v>
      </c>
      <c r="AQ790" s="4" t="s">
        <v>107</v>
      </c>
      <c r="AR790" s="4">
        <v>3735</v>
      </c>
      <c r="AS790" s="4" t="s">
        <v>482</v>
      </c>
      <c r="AT790" s="4" t="s">
        <v>67</v>
      </c>
      <c r="AU790" s="4">
        <v>81805988</v>
      </c>
      <c r="AV790" s="4">
        <v>81838949</v>
      </c>
      <c r="AW790" s="4" t="s">
        <v>2879</v>
      </c>
      <c r="AX790" s="4" t="s">
        <v>63</v>
      </c>
      <c r="AY790" s="4" t="s">
        <v>2886</v>
      </c>
      <c r="AZ790" s="4" t="s">
        <v>2881</v>
      </c>
      <c r="BA790" s="4" t="s">
        <v>2887</v>
      </c>
      <c r="BB790" s="4" t="s">
        <v>61</v>
      </c>
      <c r="BC790" s="4">
        <v>81838401</v>
      </c>
      <c r="BD790" s="4">
        <v>81852307</v>
      </c>
    </row>
    <row r="791" s="4" customFormat="1" spans="1:56">
      <c r="A791" s="4" t="s">
        <v>2876</v>
      </c>
      <c r="B791">
        <v>0.0384650561049036</v>
      </c>
      <c r="C791">
        <f t="shared" si="36"/>
        <v>0.955833028219428</v>
      </c>
      <c r="D791" s="4">
        <v>48.205082</v>
      </c>
      <c r="E791" s="4">
        <v>50.432533</v>
      </c>
      <c r="F791" s="4">
        <v>5.4644117</v>
      </c>
      <c r="G791" s="4">
        <v>5.7099514</v>
      </c>
      <c r="H791" s="4">
        <v>58.435627</v>
      </c>
      <c r="I791" s="4">
        <v>41.537167</v>
      </c>
      <c r="J791" s="4">
        <v>67.79386</v>
      </c>
      <c r="K791" s="4">
        <v>29.8372</v>
      </c>
      <c r="L791" s="4">
        <v>54.558804</v>
      </c>
      <c r="M791" s="4">
        <f t="shared" si="37"/>
        <v>50.4325316</v>
      </c>
      <c r="N791" s="4">
        <v>41.582714</v>
      </c>
      <c r="O791" s="4">
        <v>35.6256</v>
      </c>
      <c r="P791" s="4">
        <v>66.46325</v>
      </c>
      <c r="Q791" s="4">
        <v>44.25306</v>
      </c>
      <c r="R791" s="4">
        <v>53.100773</v>
      </c>
      <c r="S791" s="4">
        <f t="shared" si="38"/>
        <v>48.2050794</v>
      </c>
      <c r="T791" s="4">
        <v>5.1100683</v>
      </c>
      <c r="U791" s="4">
        <v>5.5806646</v>
      </c>
      <c r="V791" s="4">
        <v>5.054516</v>
      </c>
      <c r="W791" s="4">
        <v>5.132758</v>
      </c>
      <c r="X791" s="4">
        <v>6.1780906</v>
      </c>
      <c r="Y791" s="4">
        <v>6.506695</v>
      </c>
      <c r="Z791" s="4">
        <v>5.3762827</v>
      </c>
      <c r="AA791" s="4">
        <v>5.4188137</v>
      </c>
      <c r="AB791" s="4">
        <v>5.603098</v>
      </c>
      <c r="AC791" s="4">
        <v>5.9108253</v>
      </c>
      <c r="AD791" s="4" t="s">
        <v>55</v>
      </c>
      <c r="AE791" s="4" t="s">
        <v>55</v>
      </c>
      <c r="AF791" s="4" t="s">
        <v>55</v>
      </c>
      <c r="AG791" s="4" t="s">
        <v>55</v>
      </c>
      <c r="AH791" s="4" t="s">
        <v>55</v>
      </c>
      <c r="AI791" s="4" t="s">
        <v>55</v>
      </c>
      <c r="AJ791" s="4" t="s">
        <v>55</v>
      </c>
      <c r="AK791" s="4" t="s">
        <v>55</v>
      </c>
      <c r="AL791" s="4" t="s">
        <v>55</v>
      </c>
      <c r="AM791" s="4" t="s">
        <v>55</v>
      </c>
      <c r="AN791" s="4" t="s">
        <v>56</v>
      </c>
      <c r="AO791" s="4" t="s">
        <v>2877</v>
      </c>
      <c r="AP791" s="4" t="s">
        <v>2878</v>
      </c>
      <c r="AQ791" s="4" t="s">
        <v>107</v>
      </c>
      <c r="AR791" s="4">
        <v>3735</v>
      </c>
      <c r="AS791" s="4" t="s">
        <v>482</v>
      </c>
      <c r="AT791" s="4" t="s">
        <v>67</v>
      </c>
      <c r="AU791" s="4">
        <v>81805988</v>
      </c>
      <c r="AV791" s="4">
        <v>81838949</v>
      </c>
      <c r="AW791" s="4" t="s">
        <v>2879</v>
      </c>
      <c r="AX791" s="4" t="s">
        <v>63</v>
      </c>
      <c r="AY791" s="4" t="s">
        <v>2888</v>
      </c>
      <c r="AZ791" s="4" t="s">
        <v>2881</v>
      </c>
      <c r="BA791" s="4" t="s">
        <v>2889</v>
      </c>
      <c r="BB791" s="4" t="s">
        <v>61</v>
      </c>
      <c r="BC791" s="4">
        <v>81838401</v>
      </c>
      <c r="BD791" s="4">
        <v>81852307</v>
      </c>
    </row>
    <row r="792" s="4" customFormat="1" spans="1:56">
      <c r="A792" s="4" t="s">
        <v>2876</v>
      </c>
      <c r="B792">
        <v>0.0384650561049036</v>
      </c>
      <c r="C792">
        <f t="shared" si="36"/>
        <v>0.955833028219428</v>
      </c>
      <c r="D792" s="4">
        <v>48.205082</v>
      </c>
      <c r="E792" s="4">
        <v>50.432533</v>
      </c>
      <c r="F792" s="4">
        <v>5.4644117</v>
      </c>
      <c r="G792" s="4">
        <v>5.7099514</v>
      </c>
      <c r="H792" s="4">
        <v>58.435627</v>
      </c>
      <c r="I792" s="4">
        <v>41.537167</v>
      </c>
      <c r="J792" s="4">
        <v>67.79386</v>
      </c>
      <c r="K792" s="4">
        <v>29.8372</v>
      </c>
      <c r="L792" s="4">
        <v>54.558804</v>
      </c>
      <c r="M792" s="4">
        <f t="shared" si="37"/>
        <v>50.4325316</v>
      </c>
      <c r="N792" s="4">
        <v>41.582714</v>
      </c>
      <c r="O792" s="4">
        <v>35.6256</v>
      </c>
      <c r="P792" s="4">
        <v>66.46325</v>
      </c>
      <c r="Q792" s="4">
        <v>44.25306</v>
      </c>
      <c r="R792" s="4">
        <v>53.100773</v>
      </c>
      <c r="S792" s="4">
        <f t="shared" si="38"/>
        <v>48.2050794</v>
      </c>
      <c r="T792" s="4">
        <v>5.1100683</v>
      </c>
      <c r="U792" s="4">
        <v>5.5806646</v>
      </c>
      <c r="V792" s="4">
        <v>5.054516</v>
      </c>
      <c r="W792" s="4">
        <v>5.132758</v>
      </c>
      <c r="X792" s="4">
        <v>6.1780906</v>
      </c>
      <c r="Y792" s="4">
        <v>6.506695</v>
      </c>
      <c r="Z792" s="4">
        <v>5.3762827</v>
      </c>
      <c r="AA792" s="4">
        <v>5.4188137</v>
      </c>
      <c r="AB792" s="4">
        <v>5.603098</v>
      </c>
      <c r="AC792" s="4">
        <v>5.9108253</v>
      </c>
      <c r="AD792" s="4" t="s">
        <v>55</v>
      </c>
      <c r="AE792" s="4" t="s">
        <v>55</v>
      </c>
      <c r="AF792" s="4" t="s">
        <v>55</v>
      </c>
      <c r="AG792" s="4" t="s">
        <v>55</v>
      </c>
      <c r="AH792" s="4" t="s">
        <v>55</v>
      </c>
      <c r="AI792" s="4" t="s">
        <v>55</v>
      </c>
      <c r="AJ792" s="4" t="s">
        <v>55</v>
      </c>
      <c r="AK792" s="4" t="s">
        <v>55</v>
      </c>
      <c r="AL792" s="4" t="s">
        <v>55</v>
      </c>
      <c r="AM792" s="4" t="s">
        <v>55</v>
      </c>
      <c r="AN792" s="4" t="s">
        <v>56</v>
      </c>
      <c r="AO792" s="4" t="s">
        <v>2877</v>
      </c>
      <c r="AP792" s="4" t="s">
        <v>2878</v>
      </c>
      <c r="AQ792" s="4" t="s">
        <v>107</v>
      </c>
      <c r="AR792" s="4">
        <v>3735</v>
      </c>
      <c r="AS792" s="4" t="s">
        <v>482</v>
      </c>
      <c r="AT792" s="4" t="s">
        <v>67</v>
      </c>
      <c r="AU792" s="4">
        <v>81805988</v>
      </c>
      <c r="AV792" s="4">
        <v>81838949</v>
      </c>
      <c r="AW792" s="4" t="s">
        <v>2879</v>
      </c>
      <c r="AX792" s="4" t="s">
        <v>63</v>
      </c>
      <c r="AY792" s="4" t="s">
        <v>2890</v>
      </c>
      <c r="AZ792" s="4" t="s">
        <v>2881</v>
      </c>
      <c r="BA792" s="4" t="s">
        <v>2891</v>
      </c>
      <c r="BB792" s="4" t="s">
        <v>61</v>
      </c>
      <c r="BC792" s="4">
        <v>81838401</v>
      </c>
      <c r="BD792" s="4">
        <v>81852307</v>
      </c>
    </row>
    <row r="793" s="4" customFormat="1" spans="1:56">
      <c r="A793" s="4" t="s">
        <v>2876</v>
      </c>
      <c r="B793">
        <v>0.0384650561049036</v>
      </c>
      <c r="C793">
        <f t="shared" si="36"/>
        <v>0.955833028219428</v>
      </c>
      <c r="D793" s="4">
        <v>48.205082</v>
      </c>
      <c r="E793" s="4">
        <v>50.432533</v>
      </c>
      <c r="F793" s="4">
        <v>5.4644117</v>
      </c>
      <c r="G793" s="4">
        <v>5.7099514</v>
      </c>
      <c r="H793" s="4">
        <v>58.435627</v>
      </c>
      <c r="I793" s="4">
        <v>41.537167</v>
      </c>
      <c r="J793" s="4">
        <v>67.79386</v>
      </c>
      <c r="K793" s="4">
        <v>29.8372</v>
      </c>
      <c r="L793" s="4">
        <v>54.558804</v>
      </c>
      <c r="M793" s="4">
        <f t="shared" si="37"/>
        <v>50.4325316</v>
      </c>
      <c r="N793" s="4">
        <v>41.582714</v>
      </c>
      <c r="O793" s="4">
        <v>35.6256</v>
      </c>
      <c r="P793" s="4">
        <v>66.46325</v>
      </c>
      <c r="Q793" s="4">
        <v>44.25306</v>
      </c>
      <c r="R793" s="4">
        <v>53.100773</v>
      </c>
      <c r="S793" s="4">
        <f t="shared" si="38"/>
        <v>48.2050794</v>
      </c>
      <c r="T793" s="4">
        <v>5.1100683</v>
      </c>
      <c r="U793" s="4">
        <v>5.5806646</v>
      </c>
      <c r="V793" s="4">
        <v>5.054516</v>
      </c>
      <c r="W793" s="4">
        <v>5.132758</v>
      </c>
      <c r="X793" s="4">
        <v>6.1780906</v>
      </c>
      <c r="Y793" s="4">
        <v>6.506695</v>
      </c>
      <c r="Z793" s="4">
        <v>5.3762827</v>
      </c>
      <c r="AA793" s="4">
        <v>5.4188137</v>
      </c>
      <c r="AB793" s="4">
        <v>5.603098</v>
      </c>
      <c r="AC793" s="4">
        <v>5.9108253</v>
      </c>
      <c r="AD793" s="4" t="s">
        <v>55</v>
      </c>
      <c r="AE793" s="4" t="s">
        <v>55</v>
      </c>
      <c r="AF793" s="4" t="s">
        <v>55</v>
      </c>
      <c r="AG793" s="4" t="s">
        <v>55</v>
      </c>
      <c r="AH793" s="4" t="s">
        <v>55</v>
      </c>
      <c r="AI793" s="4" t="s">
        <v>55</v>
      </c>
      <c r="AJ793" s="4" t="s">
        <v>55</v>
      </c>
      <c r="AK793" s="4" t="s">
        <v>55</v>
      </c>
      <c r="AL793" s="4" t="s">
        <v>55</v>
      </c>
      <c r="AM793" s="4" t="s">
        <v>55</v>
      </c>
      <c r="AN793" s="4" t="s">
        <v>56</v>
      </c>
      <c r="AO793" s="4" t="s">
        <v>2877</v>
      </c>
      <c r="AP793" s="4" t="s">
        <v>2878</v>
      </c>
      <c r="AQ793" s="4" t="s">
        <v>107</v>
      </c>
      <c r="AR793" s="4">
        <v>3735</v>
      </c>
      <c r="AS793" s="4" t="s">
        <v>482</v>
      </c>
      <c r="AT793" s="4" t="s">
        <v>67</v>
      </c>
      <c r="AU793" s="4">
        <v>81805988</v>
      </c>
      <c r="AV793" s="4">
        <v>81838949</v>
      </c>
      <c r="AW793" s="4" t="s">
        <v>2879</v>
      </c>
      <c r="AX793" s="4" t="s">
        <v>63</v>
      </c>
      <c r="AY793" s="4" t="s">
        <v>2892</v>
      </c>
      <c r="AZ793" s="4" t="s">
        <v>2881</v>
      </c>
      <c r="BA793" s="4" t="s">
        <v>2891</v>
      </c>
      <c r="BB793" s="4" t="s">
        <v>61</v>
      </c>
      <c r="BC793" s="4">
        <v>81838401</v>
      </c>
      <c r="BD793" s="4">
        <v>81852307</v>
      </c>
    </row>
    <row r="794" s="4" customFormat="1" spans="1:56">
      <c r="A794" s="4" t="s">
        <v>2876</v>
      </c>
      <c r="B794">
        <v>0.0384650561049036</v>
      </c>
      <c r="C794">
        <f t="shared" si="36"/>
        <v>0.955833028219428</v>
      </c>
      <c r="D794" s="4">
        <v>48.205082</v>
      </c>
      <c r="E794" s="4">
        <v>50.432533</v>
      </c>
      <c r="F794" s="4">
        <v>5.4644117</v>
      </c>
      <c r="G794" s="4">
        <v>5.7099514</v>
      </c>
      <c r="H794" s="4">
        <v>58.435627</v>
      </c>
      <c r="I794" s="4">
        <v>41.537167</v>
      </c>
      <c r="J794" s="4">
        <v>67.79386</v>
      </c>
      <c r="K794" s="4">
        <v>29.8372</v>
      </c>
      <c r="L794" s="4">
        <v>54.558804</v>
      </c>
      <c r="M794" s="4">
        <f t="shared" si="37"/>
        <v>50.4325316</v>
      </c>
      <c r="N794" s="4">
        <v>41.582714</v>
      </c>
      <c r="O794" s="4">
        <v>35.6256</v>
      </c>
      <c r="P794" s="4">
        <v>66.46325</v>
      </c>
      <c r="Q794" s="4">
        <v>44.25306</v>
      </c>
      <c r="R794" s="4">
        <v>53.100773</v>
      </c>
      <c r="S794" s="4">
        <f t="shared" si="38"/>
        <v>48.2050794</v>
      </c>
      <c r="T794" s="4">
        <v>5.1100683</v>
      </c>
      <c r="U794" s="4">
        <v>5.5806646</v>
      </c>
      <c r="V794" s="4">
        <v>5.054516</v>
      </c>
      <c r="W794" s="4">
        <v>5.132758</v>
      </c>
      <c r="X794" s="4">
        <v>6.1780906</v>
      </c>
      <c r="Y794" s="4">
        <v>6.506695</v>
      </c>
      <c r="Z794" s="4">
        <v>5.3762827</v>
      </c>
      <c r="AA794" s="4">
        <v>5.4188137</v>
      </c>
      <c r="AB794" s="4">
        <v>5.603098</v>
      </c>
      <c r="AC794" s="4">
        <v>5.9108253</v>
      </c>
      <c r="AD794" s="4" t="s">
        <v>55</v>
      </c>
      <c r="AE794" s="4" t="s">
        <v>55</v>
      </c>
      <c r="AF794" s="4" t="s">
        <v>55</v>
      </c>
      <c r="AG794" s="4" t="s">
        <v>55</v>
      </c>
      <c r="AH794" s="4" t="s">
        <v>55</v>
      </c>
      <c r="AI794" s="4" t="s">
        <v>55</v>
      </c>
      <c r="AJ794" s="4" t="s">
        <v>55</v>
      </c>
      <c r="AK794" s="4" t="s">
        <v>55</v>
      </c>
      <c r="AL794" s="4" t="s">
        <v>55</v>
      </c>
      <c r="AM794" s="4" t="s">
        <v>55</v>
      </c>
      <c r="AN794" s="4" t="s">
        <v>56</v>
      </c>
      <c r="AO794" s="4" t="s">
        <v>2877</v>
      </c>
      <c r="AP794" s="4" t="s">
        <v>2878</v>
      </c>
      <c r="AQ794" s="4" t="s">
        <v>107</v>
      </c>
      <c r="AR794" s="4">
        <v>3735</v>
      </c>
      <c r="AS794" s="4" t="s">
        <v>482</v>
      </c>
      <c r="AT794" s="4" t="s">
        <v>67</v>
      </c>
      <c r="AU794" s="4">
        <v>81805988</v>
      </c>
      <c r="AV794" s="4">
        <v>81838949</v>
      </c>
      <c r="AW794" s="4" t="s">
        <v>2879</v>
      </c>
      <c r="AX794" s="4" t="s">
        <v>63</v>
      </c>
      <c r="AY794" s="4" t="s">
        <v>2893</v>
      </c>
      <c r="AZ794" s="4" t="s">
        <v>2881</v>
      </c>
      <c r="BA794" s="4" t="s">
        <v>2894</v>
      </c>
      <c r="BB794" s="4" t="s">
        <v>61</v>
      </c>
      <c r="BC794" s="4">
        <v>81838401</v>
      </c>
      <c r="BD794" s="4">
        <v>81852307</v>
      </c>
    </row>
    <row r="795" s="4" customFormat="1" spans="1:56">
      <c r="A795" s="4" t="s">
        <v>2895</v>
      </c>
      <c r="B795">
        <v>0.0173439489848249</v>
      </c>
      <c r="C795">
        <f t="shared" si="36"/>
        <v>0.952734131317313</v>
      </c>
      <c r="D795" s="4">
        <v>286.42148</v>
      </c>
      <c r="E795" s="4">
        <v>300.6311</v>
      </c>
      <c r="F795" s="4">
        <v>7.924605</v>
      </c>
      <c r="G795" s="4">
        <v>8.421433</v>
      </c>
      <c r="H795" s="4">
        <v>290.26212</v>
      </c>
      <c r="I795" s="4">
        <v>317.70383</v>
      </c>
      <c r="J795" s="4">
        <v>320.94714</v>
      </c>
      <c r="K795" s="4">
        <v>211.94614</v>
      </c>
      <c r="L795" s="4">
        <v>362.29626</v>
      </c>
      <c r="M795" s="4">
        <f t="shared" si="37"/>
        <v>300.631098</v>
      </c>
      <c r="N795" s="4">
        <v>275.76144</v>
      </c>
      <c r="O795" s="4">
        <v>204.17476</v>
      </c>
      <c r="P795" s="4">
        <v>337.78748</v>
      </c>
      <c r="Q795" s="4">
        <v>223.04616</v>
      </c>
      <c r="R795" s="4">
        <v>391.3377</v>
      </c>
      <c r="S795" s="4">
        <f t="shared" si="38"/>
        <v>286.421508</v>
      </c>
      <c r="T795" s="4">
        <v>7.7739525</v>
      </c>
      <c r="U795" s="4">
        <v>8.091449</v>
      </c>
      <c r="V795" s="4">
        <v>7.3861423</v>
      </c>
      <c r="W795" s="4">
        <v>7.984126</v>
      </c>
      <c r="X795" s="4">
        <v>8.460382</v>
      </c>
      <c r="Y795" s="4">
        <v>8.701442</v>
      </c>
      <c r="Z795" s="4">
        <v>7.575427</v>
      </c>
      <c r="AA795" s="4">
        <v>8.520996</v>
      </c>
      <c r="AB795" s="4">
        <v>8.427119</v>
      </c>
      <c r="AC795" s="4">
        <v>8.8091545</v>
      </c>
      <c r="AD795" s="4" t="s">
        <v>55</v>
      </c>
      <c r="AE795" s="4" t="s">
        <v>55</v>
      </c>
      <c r="AF795" s="4" t="s">
        <v>55</v>
      </c>
      <c r="AG795" s="4" t="s">
        <v>55</v>
      </c>
      <c r="AH795" s="4" t="s">
        <v>55</v>
      </c>
      <c r="AI795" s="4" t="s">
        <v>55</v>
      </c>
      <c r="AJ795" s="4" t="s">
        <v>55</v>
      </c>
      <c r="AK795" s="4" t="s">
        <v>55</v>
      </c>
      <c r="AL795" s="4" t="s">
        <v>55</v>
      </c>
      <c r="AM795" s="4" t="s">
        <v>55</v>
      </c>
      <c r="AN795" s="4" t="s">
        <v>56</v>
      </c>
      <c r="AO795" s="4" t="s">
        <v>2896</v>
      </c>
      <c r="AP795" s="4" t="s">
        <v>2897</v>
      </c>
      <c r="AQ795" s="4" t="s">
        <v>162</v>
      </c>
      <c r="AR795" s="4">
        <v>543</v>
      </c>
      <c r="AS795" s="4" t="s">
        <v>60</v>
      </c>
      <c r="AT795" s="4" t="s">
        <v>61</v>
      </c>
      <c r="AU795" s="4">
        <v>195362628</v>
      </c>
      <c r="AV795" s="4">
        <v>195363268</v>
      </c>
      <c r="AW795" s="4" t="s">
        <v>2898</v>
      </c>
      <c r="AX795" s="4" t="s">
        <v>90</v>
      </c>
      <c r="AY795" s="4" t="s">
        <v>2899</v>
      </c>
      <c r="AZ795" s="4" t="s">
        <v>2900</v>
      </c>
      <c r="BA795" s="4" t="s">
        <v>2901</v>
      </c>
      <c r="BB795" s="4" t="s">
        <v>61</v>
      </c>
      <c r="BC795" s="4">
        <v>195343315</v>
      </c>
      <c r="BD795" s="4">
        <v>195460421</v>
      </c>
    </row>
    <row r="796" s="4" customFormat="1" spans="1:50">
      <c r="A796" s="4" t="s">
        <v>2902</v>
      </c>
      <c r="B796">
        <v>0.0314433107302992</v>
      </c>
      <c r="C796">
        <f t="shared" si="36"/>
        <v>0.951824944646641</v>
      </c>
      <c r="D796" s="4">
        <v>109.56328</v>
      </c>
      <c r="E796" s="4">
        <v>115.10864</v>
      </c>
      <c r="F796" s="4">
        <v>6.595009</v>
      </c>
      <c r="G796" s="4">
        <v>7.003727</v>
      </c>
      <c r="H796" s="4">
        <v>129.02852</v>
      </c>
      <c r="I796" s="4">
        <v>143.36333</v>
      </c>
      <c r="J796" s="4">
        <v>95.96376</v>
      </c>
      <c r="K796" s="4">
        <v>95.68328</v>
      </c>
      <c r="L796" s="4">
        <v>111.50432</v>
      </c>
      <c r="M796" s="4">
        <f t="shared" si="37"/>
        <v>115.108642</v>
      </c>
      <c r="N796" s="4">
        <v>123.977264</v>
      </c>
      <c r="O796" s="4">
        <v>97.72213</v>
      </c>
      <c r="P796" s="4">
        <v>80.70927</v>
      </c>
      <c r="Q796" s="4">
        <v>106.10972</v>
      </c>
      <c r="R796" s="4">
        <v>139.298</v>
      </c>
      <c r="S796" s="4">
        <f t="shared" si="38"/>
        <v>109.5632768</v>
      </c>
      <c r="T796" s="4">
        <v>6.624777</v>
      </c>
      <c r="U796" s="4">
        <v>6.8403425</v>
      </c>
      <c r="V796" s="4">
        <v>6.3792534</v>
      </c>
      <c r="W796" s="4">
        <v>6.8457127</v>
      </c>
      <c r="X796" s="4">
        <v>6.4574494</v>
      </c>
      <c r="Y796" s="4">
        <v>7.0051317</v>
      </c>
      <c r="Z796" s="4">
        <v>6.5649266</v>
      </c>
      <c r="AA796" s="4">
        <v>7.3301916</v>
      </c>
      <c r="AB796" s="4">
        <v>6.9486394</v>
      </c>
      <c r="AC796" s="4">
        <v>6.9972563</v>
      </c>
      <c r="AD796" s="4" t="s">
        <v>55</v>
      </c>
      <c r="AE796" s="4" t="s">
        <v>55</v>
      </c>
      <c r="AF796" s="4" t="s">
        <v>55</v>
      </c>
      <c r="AG796" s="4" t="s">
        <v>55</v>
      </c>
      <c r="AH796" s="4" t="s">
        <v>55</v>
      </c>
      <c r="AI796" s="4" t="s">
        <v>55</v>
      </c>
      <c r="AJ796" s="4" t="s">
        <v>55</v>
      </c>
      <c r="AK796" s="4" t="s">
        <v>55</v>
      </c>
      <c r="AL796" s="4" t="s">
        <v>55</v>
      </c>
      <c r="AM796" s="4" t="s">
        <v>55</v>
      </c>
      <c r="AN796" s="4" t="s">
        <v>56</v>
      </c>
      <c r="AO796" s="4" t="s">
        <v>2903</v>
      </c>
      <c r="AP796" s="4" t="s">
        <v>2904</v>
      </c>
      <c r="AQ796" s="4" t="s">
        <v>59</v>
      </c>
      <c r="AR796" s="4">
        <v>2340</v>
      </c>
      <c r="AS796" s="4" t="s">
        <v>2905</v>
      </c>
      <c r="AT796" s="4" t="s">
        <v>67</v>
      </c>
      <c r="AU796" s="4">
        <v>9185119</v>
      </c>
      <c r="AV796" s="4">
        <v>9193010</v>
      </c>
      <c r="AW796" s="4" t="s">
        <v>2906</v>
      </c>
      <c r="AX796" s="4" t="s">
        <v>74</v>
      </c>
    </row>
    <row r="797" s="4" customFormat="1" spans="1:56">
      <c r="A797" s="4" t="s">
        <v>2907</v>
      </c>
      <c r="B797">
        <v>0.040394405973966</v>
      </c>
      <c r="C797">
        <f t="shared" si="36"/>
        <v>0.948465672886187</v>
      </c>
      <c r="D797" s="4">
        <v>527.04376</v>
      </c>
      <c r="E797" s="4">
        <v>555.6803</v>
      </c>
      <c r="F797" s="4">
        <v>8.727775</v>
      </c>
      <c r="G797" s="4">
        <v>9.301186</v>
      </c>
      <c r="H797" s="4">
        <v>662.0005</v>
      </c>
      <c r="I797" s="4">
        <v>678.4557</v>
      </c>
      <c r="J797" s="4">
        <v>625.92065</v>
      </c>
      <c r="K797" s="4">
        <v>422.62607</v>
      </c>
      <c r="L797" s="4">
        <v>389.39874</v>
      </c>
      <c r="M797" s="4">
        <f t="shared" si="37"/>
        <v>555.680332</v>
      </c>
      <c r="N797" s="4">
        <v>632.3455</v>
      </c>
      <c r="O797" s="4">
        <v>324.34573</v>
      </c>
      <c r="P797" s="4">
        <v>825.40106</v>
      </c>
      <c r="Q797" s="4">
        <v>533.45764</v>
      </c>
      <c r="R797" s="4">
        <v>319.66867</v>
      </c>
      <c r="S797" s="4">
        <f t="shared" si="38"/>
        <v>527.04372</v>
      </c>
      <c r="T797" s="4">
        <v>8.9627285</v>
      </c>
      <c r="U797" s="4">
        <v>9.33325</v>
      </c>
      <c r="V797" s="4">
        <v>8.025697</v>
      </c>
      <c r="W797" s="4">
        <v>9.067126</v>
      </c>
      <c r="X797" s="4">
        <v>9.708782</v>
      </c>
      <c r="Y797" s="4">
        <v>9.644995</v>
      </c>
      <c r="Z797" s="4">
        <v>8.8091545</v>
      </c>
      <c r="AA797" s="4">
        <v>9.548429</v>
      </c>
      <c r="AB797" s="4">
        <v>8.132512</v>
      </c>
      <c r="AC797" s="4">
        <v>8.912132</v>
      </c>
      <c r="AD797" s="4" t="s">
        <v>55</v>
      </c>
      <c r="AE797" s="4" t="s">
        <v>55</v>
      </c>
      <c r="AF797" s="4" t="s">
        <v>55</v>
      </c>
      <c r="AG797" s="4" t="s">
        <v>55</v>
      </c>
      <c r="AH797" s="4" t="s">
        <v>55</v>
      </c>
      <c r="AI797" s="4" t="s">
        <v>55</v>
      </c>
      <c r="AJ797" s="4" t="s">
        <v>55</v>
      </c>
      <c r="AK797" s="4" t="s">
        <v>55</v>
      </c>
      <c r="AL797" s="4" t="s">
        <v>55</v>
      </c>
      <c r="AM797" s="4" t="s">
        <v>55</v>
      </c>
      <c r="AN797" s="4" t="s">
        <v>56</v>
      </c>
      <c r="AO797" s="4" t="s">
        <v>2908</v>
      </c>
      <c r="AP797" s="4" t="s">
        <v>2909</v>
      </c>
      <c r="AQ797" s="4" t="s">
        <v>59</v>
      </c>
      <c r="AR797" s="4">
        <v>3022</v>
      </c>
      <c r="AS797" s="4" t="s">
        <v>201</v>
      </c>
      <c r="AT797" s="4" t="s">
        <v>61</v>
      </c>
      <c r="AU797" s="4">
        <v>68258615</v>
      </c>
      <c r="AV797" s="4">
        <v>68261637</v>
      </c>
      <c r="AW797" s="4" t="s">
        <v>2910</v>
      </c>
      <c r="AX797" s="4" t="s">
        <v>180</v>
      </c>
      <c r="AY797" s="4" t="s">
        <v>2911</v>
      </c>
      <c r="AZ797" s="4" t="s">
        <v>2912</v>
      </c>
      <c r="BA797" s="4" t="s">
        <v>2913</v>
      </c>
      <c r="BB797" s="4" t="s">
        <v>61</v>
      </c>
      <c r="BC797" s="4">
        <v>68119268</v>
      </c>
      <c r="BD797" s="4">
        <v>68263162</v>
      </c>
    </row>
    <row r="798" s="4" customFormat="1" spans="1:56">
      <c r="A798" s="4" t="s">
        <v>2907</v>
      </c>
      <c r="B798">
        <v>0.040394405973966</v>
      </c>
      <c r="C798">
        <f t="shared" si="36"/>
        <v>0.948465672886187</v>
      </c>
      <c r="D798" s="4">
        <v>527.04376</v>
      </c>
      <c r="E798" s="4">
        <v>555.6803</v>
      </c>
      <c r="F798" s="4">
        <v>8.727775</v>
      </c>
      <c r="G798" s="4">
        <v>9.301186</v>
      </c>
      <c r="H798" s="4">
        <v>662.0005</v>
      </c>
      <c r="I798" s="4">
        <v>678.4557</v>
      </c>
      <c r="J798" s="4">
        <v>625.92065</v>
      </c>
      <c r="K798" s="4">
        <v>422.62607</v>
      </c>
      <c r="L798" s="4">
        <v>389.39874</v>
      </c>
      <c r="M798" s="4">
        <f t="shared" si="37"/>
        <v>555.680332</v>
      </c>
      <c r="N798" s="4">
        <v>632.3455</v>
      </c>
      <c r="O798" s="4">
        <v>324.34573</v>
      </c>
      <c r="P798" s="4">
        <v>825.40106</v>
      </c>
      <c r="Q798" s="4">
        <v>533.45764</v>
      </c>
      <c r="R798" s="4">
        <v>319.66867</v>
      </c>
      <c r="S798" s="4">
        <f t="shared" si="38"/>
        <v>527.04372</v>
      </c>
      <c r="T798" s="4">
        <v>8.9627285</v>
      </c>
      <c r="U798" s="4">
        <v>9.33325</v>
      </c>
      <c r="V798" s="4">
        <v>8.025697</v>
      </c>
      <c r="W798" s="4">
        <v>9.067126</v>
      </c>
      <c r="X798" s="4">
        <v>9.708782</v>
      </c>
      <c r="Y798" s="4">
        <v>9.644995</v>
      </c>
      <c r="Z798" s="4">
        <v>8.8091545</v>
      </c>
      <c r="AA798" s="4">
        <v>9.548429</v>
      </c>
      <c r="AB798" s="4">
        <v>8.132512</v>
      </c>
      <c r="AC798" s="4">
        <v>8.912132</v>
      </c>
      <c r="AD798" s="4" t="s">
        <v>55</v>
      </c>
      <c r="AE798" s="4" t="s">
        <v>55</v>
      </c>
      <c r="AF798" s="4" t="s">
        <v>55</v>
      </c>
      <c r="AG798" s="4" t="s">
        <v>55</v>
      </c>
      <c r="AH798" s="4" t="s">
        <v>55</v>
      </c>
      <c r="AI798" s="4" t="s">
        <v>55</v>
      </c>
      <c r="AJ798" s="4" t="s">
        <v>55</v>
      </c>
      <c r="AK798" s="4" t="s">
        <v>55</v>
      </c>
      <c r="AL798" s="4" t="s">
        <v>55</v>
      </c>
      <c r="AM798" s="4" t="s">
        <v>55</v>
      </c>
      <c r="AN798" s="4" t="s">
        <v>56</v>
      </c>
      <c r="AO798" s="4" t="s">
        <v>2908</v>
      </c>
      <c r="AP798" s="4" t="s">
        <v>2909</v>
      </c>
      <c r="AQ798" s="4" t="s">
        <v>59</v>
      </c>
      <c r="AR798" s="4">
        <v>3022</v>
      </c>
      <c r="AS798" s="4" t="s">
        <v>201</v>
      </c>
      <c r="AT798" s="4" t="s">
        <v>61</v>
      </c>
      <c r="AU798" s="4">
        <v>68258615</v>
      </c>
      <c r="AV798" s="4">
        <v>68261637</v>
      </c>
      <c r="AW798" s="4" t="s">
        <v>2910</v>
      </c>
      <c r="AX798" s="4" t="s">
        <v>180</v>
      </c>
      <c r="AY798" s="4" t="s">
        <v>2914</v>
      </c>
      <c r="AZ798" s="4" t="s">
        <v>2912</v>
      </c>
      <c r="BA798" s="4" t="s">
        <v>2915</v>
      </c>
      <c r="BB798" s="4" t="s">
        <v>61</v>
      </c>
      <c r="BC798" s="4">
        <v>68119268</v>
      </c>
      <c r="BD798" s="4">
        <v>68263162</v>
      </c>
    </row>
    <row r="799" s="4" customFormat="1" spans="1:56">
      <c r="A799" s="4" t="s">
        <v>2907</v>
      </c>
      <c r="B799">
        <v>0.040394405973966</v>
      </c>
      <c r="C799">
        <f t="shared" si="36"/>
        <v>0.948465672886187</v>
      </c>
      <c r="D799" s="4">
        <v>527.04376</v>
      </c>
      <c r="E799" s="4">
        <v>555.6803</v>
      </c>
      <c r="F799" s="4">
        <v>8.727775</v>
      </c>
      <c r="G799" s="4">
        <v>9.301186</v>
      </c>
      <c r="H799" s="4">
        <v>662.0005</v>
      </c>
      <c r="I799" s="4">
        <v>678.4557</v>
      </c>
      <c r="J799" s="4">
        <v>625.92065</v>
      </c>
      <c r="K799" s="4">
        <v>422.62607</v>
      </c>
      <c r="L799" s="4">
        <v>389.39874</v>
      </c>
      <c r="M799" s="4">
        <f t="shared" si="37"/>
        <v>555.680332</v>
      </c>
      <c r="N799" s="4">
        <v>632.3455</v>
      </c>
      <c r="O799" s="4">
        <v>324.34573</v>
      </c>
      <c r="P799" s="4">
        <v>825.40106</v>
      </c>
      <c r="Q799" s="4">
        <v>533.45764</v>
      </c>
      <c r="R799" s="4">
        <v>319.66867</v>
      </c>
      <c r="S799" s="4">
        <f t="shared" si="38"/>
        <v>527.04372</v>
      </c>
      <c r="T799" s="4">
        <v>8.9627285</v>
      </c>
      <c r="U799" s="4">
        <v>9.33325</v>
      </c>
      <c r="V799" s="4">
        <v>8.025697</v>
      </c>
      <c r="W799" s="4">
        <v>9.067126</v>
      </c>
      <c r="X799" s="4">
        <v>9.708782</v>
      </c>
      <c r="Y799" s="4">
        <v>9.644995</v>
      </c>
      <c r="Z799" s="4">
        <v>8.8091545</v>
      </c>
      <c r="AA799" s="4">
        <v>9.548429</v>
      </c>
      <c r="AB799" s="4">
        <v>8.132512</v>
      </c>
      <c r="AC799" s="4">
        <v>8.912132</v>
      </c>
      <c r="AD799" s="4" t="s">
        <v>55</v>
      </c>
      <c r="AE799" s="4" t="s">
        <v>55</v>
      </c>
      <c r="AF799" s="4" t="s">
        <v>55</v>
      </c>
      <c r="AG799" s="4" t="s">
        <v>55</v>
      </c>
      <c r="AH799" s="4" t="s">
        <v>55</v>
      </c>
      <c r="AI799" s="4" t="s">
        <v>55</v>
      </c>
      <c r="AJ799" s="4" t="s">
        <v>55</v>
      </c>
      <c r="AK799" s="4" t="s">
        <v>55</v>
      </c>
      <c r="AL799" s="4" t="s">
        <v>55</v>
      </c>
      <c r="AM799" s="4" t="s">
        <v>55</v>
      </c>
      <c r="AN799" s="4" t="s">
        <v>56</v>
      </c>
      <c r="AO799" s="4" t="s">
        <v>2908</v>
      </c>
      <c r="AP799" s="4" t="s">
        <v>2909</v>
      </c>
      <c r="AQ799" s="4" t="s">
        <v>59</v>
      </c>
      <c r="AR799" s="4">
        <v>3022</v>
      </c>
      <c r="AS799" s="4" t="s">
        <v>201</v>
      </c>
      <c r="AT799" s="4" t="s">
        <v>61</v>
      </c>
      <c r="AU799" s="4">
        <v>68258615</v>
      </c>
      <c r="AV799" s="4">
        <v>68261637</v>
      </c>
      <c r="AW799" s="4" t="s">
        <v>2910</v>
      </c>
      <c r="AX799" s="4" t="s">
        <v>180</v>
      </c>
      <c r="AY799" s="4" t="s">
        <v>2916</v>
      </c>
      <c r="AZ799" s="4" t="s">
        <v>2912</v>
      </c>
      <c r="BA799" s="4" t="s">
        <v>2917</v>
      </c>
      <c r="BB799" s="4" t="s">
        <v>61</v>
      </c>
      <c r="BC799" s="4">
        <v>68119268</v>
      </c>
      <c r="BD799" s="4">
        <v>68263162</v>
      </c>
    </row>
    <row r="800" s="4" customFormat="1" spans="1:56">
      <c r="A800" s="4" t="s">
        <v>2918</v>
      </c>
      <c r="B800">
        <v>0.0414135508130817</v>
      </c>
      <c r="C800">
        <f t="shared" si="36"/>
        <v>0.944803054862414</v>
      </c>
      <c r="D800" s="4">
        <v>3329.4048</v>
      </c>
      <c r="E800" s="4">
        <v>3523.914</v>
      </c>
      <c r="F800" s="4">
        <v>11.339113</v>
      </c>
      <c r="G800" s="4">
        <v>11.970706</v>
      </c>
      <c r="H800" s="4">
        <v>4972.812</v>
      </c>
      <c r="I800" s="4">
        <v>4050.871</v>
      </c>
      <c r="J800" s="4">
        <v>3501.064</v>
      </c>
      <c r="K800" s="4">
        <v>1986.6978</v>
      </c>
      <c r="L800" s="4">
        <v>3108.1245</v>
      </c>
      <c r="M800" s="4">
        <f t="shared" si="37"/>
        <v>3523.91386</v>
      </c>
      <c r="N800" s="4">
        <v>5166.2705</v>
      </c>
      <c r="O800" s="4">
        <v>2121.8914</v>
      </c>
      <c r="P800" s="4">
        <v>4065.9937</v>
      </c>
      <c r="Q800" s="4">
        <v>3383.5933</v>
      </c>
      <c r="R800" s="4">
        <v>1909.274</v>
      </c>
      <c r="S800" s="4">
        <f t="shared" si="38"/>
        <v>3329.40458</v>
      </c>
      <c r="T800" s="4">
        <v>11.981302</v>
      </c>
      <c r="U800" s="4">
        <v>12.305834</v>
      </c>
      <c r="V800" s="4">
        <v>10.711699</v>
      </c>
      <c r="W800" s="4">
        <v>11.704081</v>
      </c>
      <c r="X800" s="4">
        <v>11.920213</v>
      </c>
      <c r="Y800" s="4">
        <v>12.0804825</v>
      </c>
      <c r="Z800" s="4">
        <v>11.402819</v>
      </c>
      <c r="AA800" s="4">
        <v>11.810373</v>
      </c>
      <c r="AB800" s="4">
        <v>10.679537</v>
      </c>
      <c r="AC800" s="4">
        <v>11.952758</v>
      </c>
      <c r="AD800" s="4" t="s">
        <v>55</v>
      </c>
      <c r="AE800" s="4" t="s">
        <v>55</v>
      </c>
      <c r="AF800" s="4" t="s">
        <v>55</v>
      </c>
      <c r="AG800" s="4" t="s">
        <v>55</v>
      </c>
      <c r="AH800" s="4" t="s">
        <v>55</v>
      </c>
      <c r="AI800" s="4" t="s">
        <v>55</v>
      </c>
      <c r="AJ800" s="4" t="s">
        <v>55</v>
      </c>
      <c r="AK800" s="4" t="s">
        <v>55</v>
      </c>
      <c r="AL800" s="4" t="s">
        <v>55</v>
      </c>
      <c r="AM800" s="4" t="s">
        <v>55</v>
      </c>
      <c r="AN800" s="4" t="s">
        <v>56</v>
      </c>
      <c r="AO800" s="4" t="s">
        <v>2919</v>
      </c>
      <c r="AP800" s="4" t="s">
        <v>2920</v>
      </c>
      <c r="AQ800" s="4" t="s">
        <v>59</v>
      </c>
      <c r="AR800" s="4">
        <v>693</v>
      </c>
      <c r="AS800" s="4" t="s">
        <v>72</v>
      </c>
      <c r="AT800" s="4" t="s">
        <v>67</v>
      </c>
      <c r="AU800" s="4">
        <v>3650986</v>
      </c>
      <c r="AV800" s="4">
        <v>3651832</v>
      </c>
      <c r="AW800" s="4" t="s">
        <v>2921</v>
      </c>
      <c r="AX800" s="4" t="s">
        <v>109</v>
      </c>
      <c r="AY800" s="4" t="s">
        <v>2922</v>
      </c>
      <c r="AZ800" s="4" t="s">
        <v>2923</v>
      </c>
      <c r="BA800" s="4" t="s">
        <v>2924</v>
      </c>
      <c r="BB800" s="4" t="s">
        <v>61</v>
      </c>
      <c r="BC800" s="4">
        <v>3642421</v>
      </c>
      <c r="BD800" s="4">
        <v>3692234</v>
      </c>
    </row>
    <row r="801" s="4" customFormat="1" spans="1:56">
      <c r="A801" s="4" t="s">
        <v>2918</v>
      </c>
      <c r="B801">
        <v>0.0414135508130817</v>
      </c>
      <c r="C801">
        <f t="shared" si="36"/>
        <v>0.944803054862414</v>
      </c>
      <c r="D801" s="4">
        <v>3329.4048</v>
      </c>
      <c r="E801" s="4">
        <v>3523.914</v>
      </c>
      <c r="F801" s="4">
        <v>11.339113</v>
      </c>
      <c r="G801" s="4">
        <v>11.970706</v>
      </c>
      <c r="H801" s="4">
        <v>4972.812</v>
      </c>
      <c r="I801" s="4">
        <v>4050.871</v>
      </c>
      <c r="J801" s="4">
        <v>3501.064</v>
      </c>
      <c r="K801" s="4">
        <v>1986.6978</v>
      </c>
      <c r="L801" s="4">
        <v>3108.1245</v>
      </c>
      <c r="M801" s="4">
        <f t="shared" si="37"/>
        <v>3523.91386</v>
      </c>
      <c r="N801" s="4">
        <v>5166.2705</v>
      </c>
      <c r="O801" s="4">
        <v>2121.8914</v>
      </c>
      <c r="P801" s="4">
        <v>4065.9937</v>
      </c>
      <c r="Q801" s="4">
        <v>3383.5933</v>
      </c>
      <c r="R801" s="4">
        <v>1909.274</v>
      </c>
      <c r="S801" s="4">
        <f t="shared" si="38"/>
        <v>3329.40458</v>
      </c>
      <c r="T801" s="4">
        <v>11.981302</v>
      </c>
      <c r="U801" s="4">
        <v>12.305834</v>
      </c>
      <c r="V801" s="4">
        <v>10.711699</v>
      </c>
      <c r="W801" s="4">
        <v>11.704081</v>
      </c>
      <c r="X801" s="4">
        <v>11.920213</v>
      </c>
      <c r="Y801" s="4">
        <v>12.0804825</v>
      </c>
      <c r="Z801" s="4">
        <v>11.402819</v>
      </c>
      <c r="AA801" s="4">
        <v>11.810373</v>
      </c>
      <c r="AB801" s="4">
        <v>10.679537</v>
      </c>
      <c r="AC801" s="4">
        <v>11.952758</v>
      </c>
      <c r="AD801" s="4" t="s">
        <v>55</v>
      </c>
      <c r="AE801" s="4" t="s">
        <v>55</v>
      </c>
      <c r="AF801" s="4" t="s">
        <v>55</v>
      </c>
      <c r="AG801" s="4" t="s">
        <v>55</v>
      </c>
      <c r="AH801" s="4" t="s">
        <v>55</v>
      </c>
      <c r="AI801" s="4" t="s">
        <v>55</v>
      </c>
      <c r="AJ801" s="4" t="s">
        <v>55</v>
      </c>
      <c r="AK801" s="4" t="s">
        <v>55</v>
      </c>
      <c r="AL801" s="4" t="s">
        <v>55</v>
      </c>
      <c r="AM801" s="4" t="s">
        <v>55</v>
      </c>
      <c r="AN801" s="4" t="s">
        <v>56</v>
      </c>
      <c r="AO801" s="4" t="s">
        <v>2919</v>
      </c>
      <c r="AP801" s="4" t="s">
        <v>2920</v>
      </c>
      <c r="AQ801" s="4" t="s">
        <v>59</v>
      </c>
      <c r="AR801" s="4">
        <v>693</v>
      </c>
      <c r="AS801" s="4" t="s">
        <v>72</v>
      </c>
      <c r="AT801" s="4" t="s">
        <v>67</v>
      </c>
      <c r="AU801" s="4">
        <v>3650986</v>
      </c>
      <c r="AV801" s="4">
        <v>3651832</v>
      </c>
      <c r="AW801" s="4" t="s">
        <v>2921</v>
      </c>
      <c r="AX801" s="4" t="s">
        <v>109</v>
      </c>
      <c r="AY801" s="4" t="s">
        <v>2925</v>
      </c>
      <c r="AZ801" s="4" t="s">
        <v>2923</v>
      </c>
      <c r="BA801" s="4" t="s">
        <v>2926</v>
      </c>
      <c r="BB801" s="4" t="s">
        <v>61</v>
      </c>
      <c r="BC801" s="4">
        <v>3642421</v>
      </c>
      <c r="BD801" s="4">
        <v>3692234</v>
      </c>
    </row>
    <row r="802" s="4" customFormat="1" spans="1:56">
      <c r="A802" s="4" t="s">
        <v>2918</v>
      </c>
      <c r="B802">
        <v>0.0414135508130817</v>
      </c>
      <c r="C802">
        <f t="shared" si="36"/>
        <v>0.944803054862414</v>
      </c>
      <c r="D802" s="4">
        <v>3329.4048</v>
      </c>
      <c r="E802" s="4">
        <v>3523.914</v>
      </c>
      <c r="F802" s="4">
        <v>11.339113</v>
      </c>
      <c r="G802" s="4">
        <v>11.970706</v>
      </c>
      <c r="H802" s="4">
        <v>4972.812</v>
      </c>
      <c r="I802" s="4">
        <v>4050.871</v>
      </c>
      <c r="J802" s="4">
        <v>3501.064</v>
      </c>
      <c r="K802" s="4">
        <v>1986.6978</v>
      </c>
      <c r="L802" s="4">
        <v>3108.1245</v>
      </c>
      <c r="M802" s="4">
        <f t="shared" si="37"/>
        <v>3523.91386</v>
      </c>
      <c r="N802" s="4">
        <v>5166.2705</v>
      </c>
      <c r="O802" s="4">
        <v>2121.8914</v>
      </c>
      <c r="P802" s="4">
        <v>4065.9937</v>
      </c>
      <c r="Q802" s="4">
        <v>3383.5933</v>
      </c>
      <c r="R802" s="4">
        <v>1909.274</v>
      </c>
      <c r="S802" s="4">
        <f t="shared" si="38"/>
        <v>3329.40458</v>
      </c>
      <c r="T802" s="4">
        <v>11.981302</v>
      </c>
      <c r="U802" s="4">
        <v>12.305834</v>
      </c>
      <c r="V802" s="4">
        <v>10.711699</v>
      </c>
      <c r="W802" s="4">
        <v>11.704081</v>
      </c>
      <c r="X802" s="4">
        <v>11.920213</v>
      </c>
      <c r="Y802" s="4">
        <v>12.0804825</v>
      </c>
      <c r="Z802" s="4">
        <v>11.402819</v>
      </c>
      <c r="AA802" s="4">
        <v>11.810373</v>
      </c>
      <c r="AB802" s="4">
        <v>10.679537</v>
      </c>
      <c r="AC802" s="4">
        <v>11.952758</v>
      </c>
      <c r="AD802" s="4" t="s">
        <v>55</v>
      </c>
      <c r="AE802" s="4" t="s">
        <v>55</v>
      </c>
      <c r="AF802" s="4" t="s">
        <v>55</v>
      </c>
      <c r="AG802" s="4" t="s">
        <v>55</v>
      </c>
      <c r="AH802" s="4" t="s">
        <v>55</v>
      </c>
      <c r="AI802" s="4" t="s">
        <v>55</v>
      </c>
      <c r="AJ802" s="4" t="s">
        <v>55</v>
      </c>
      <c r="AK802" s="4" t="s">
        <v>55</v>
      </c>
      <c r="AL802" s="4" t="s">
        <v>55</v>
      </c>
      <c r="AM802" s="4" t="s">
        <v>55</v>
      </c>
      <c r="AN802" s="4" t="s">
        <v>56</v>
      </c>
      <c r="AO802" s="4" t="s">
        <v>2919</v>
      </c>
      <c r="AP802" s="4" t="s">
        <v>2920</v>
      </c>
      <c r="AQ802" s="4" t="s">
        <v>59</v>
      </c>
      <c r="AR802" s="4">
        <v>693</v>
      </c>
      <c r="AS802" s="4" t="s">
        <v>72</v>
      </c>
      <c r="AT802" s="4" t="s">
        <v>67</v>
      </c>
      <c r="AU802" s="4">
        <v>3650986</v>
      </c>
      <c r="AV802" s="4">
        <v>3651832</v>
      </c>
      <c r="AW802" s="4" t="s">
        <v>2921</v>
      </c>
      <c r="AX802" s="4" t="s">
        <v>109</v>
      </c>
      <c r="AY802" s="4" t="s">
        <v>2927</v>
      </c>
      <c r="AZ802" s="4" t="s">
        <v>2923</v>
      </c>
      <c r="BA802" s="4" t="s">
        <v>2928</v>
      </c>
      <c r="BB802" s="4" t="s">
        <v>61</v>
      </c>
      <c r="BC802" s="4">
        <v>3642421</v>
      </c>
      <c r="BD802" s="4">
        <v>3692234</v>
      </c>
    </row>
    <row r="803" s="4" customFormat="1" spans="1:56">
      <c r="A803" s="4" t="s">
        <v>2918</v>
      </c>
      <c r="B803">
        <v>0.0414135508130817</v>
      </c>
      <c r="C803">
        <f t="shared" si="36"/>
        <v>0.944803054862414</v>
      </c>
      <c r="D803" s="4">
        <v>3329.4048</v>
      </c>
      <c r="E803" s="4">
        <v>3523.914</v>
      </c>
      <c r="F803" s="4">
        <v>11.339113</v>
      </c>
      <c r="G803" s="4">
        <v>11.970706</v>
      </c>
      <c r="H803" s="4">
        <v>4972.812</v>
      </c>
      <c r="I803" s="4">
        <v>4050.871</v>
      </c>
      <c r="J803" s="4">
        <v>3501.064</v>
      </c>
      <c r="K803" s="4">
        <v>1986.6978</v>
      </c>
      <c r="L803" s="4">
        <v>3108.1245</v>
      </c>
      <c r="M803" s="4">
        <f t="shared" si="37"/>
        <v>3523.91386</v>
      </c>
      <c r="N803" s="4">
        <v>5166.2705</v>
      </c>
      <c r="O803" s="4">
        <v>2121.8914</v>
      </c>
      <c r="P803" s="4">
        <v>4065.9937</v>
      </c>
      <c r="Q803" s="4">
        <v>3383.5933</v>
      </c>
      <c r="R803" s="4">
        <v>1909.274</v>
      </c>
      <c r="S803" s="4">
        <f t="shared" si="38"/>
        <v>3329.40458</v>
      </c>
      <c r="T803" s="4">
        <v>11.981302</v>
      </c>
      <c r="U803" s="4">
        <v>12.305834</v>
      </c>
      <c r="V803" s="4">
        <v>10.711699</v>
      </c>
      <c r="W803" s="4">
        <v>11.704081</v>
      </c>
      <c r="X803" s="4">
        <v>11.920213</v>
      </c>
      <c r="Y803" s="4">
        <v>12.0804825</v>
      </c>
      <c r="Z803" s="4">
        <v>11.402819</v>
      </c>
      <c r="AA803" s="4">
        <v>11.810373</v>
      </c>
      <c r="AB803" s="4">
        <v>10.679537</v>
      </c>
      <c r="AC803" s="4">
        <v>11.952758</v>
      </c>
      <c r="AD803" s="4" t="s">
        <v>55</v>
      </c>
      <c r="AE803" s="4" t="s">
        <v>55</v>
      </c>
      <c r="AF803" s="4" t="s">
        <v>55</v>
      </c>
      <c r="AG803" s="4" t="s">
        <v>55</v>
      </c>
      <c r="AH803" s="4" t="s">
        <v>55</v>
      </c>
      <c r="AI803" s="4" t="s">
        <v>55</v>
      </c>
      <c r="AJ803" s="4" t="s">
        <v>55</v>
      </c>
      <c r="AK803" s="4" t="s">
        <v>55</v>
      </c>
      <c r="AL803" s="4" t="s">
        <v>55</v>
      </c>
      <c r="AM803" s="4" t="s">
        <v>55</v>
      </c>
      <c r="AN803" s="4" t="s">
        <v>56</v>
      </c>
      <c r="AO803" s="4" t="s">
        <v>2919</v>
      </c>
      <c r="AP803" s="4" t="s">
        <v>2920</v>
      </c>
      <c r="AQ803" s="4" t="s">
        <v>59</v>
      </c>
      <c r="AR803" s="4">
        <v>693</v>
      </c>
      <c r="AS803" s="4" t="s">
        <v>72</v>
      </c>
      <c r="AT803" s="4" t="s">
        <v>67</v>
      </c>
      <c r="AU803" s="4">
        <v>3650986</v>
      </c>
      <c r="AV803" s="4">
        <v>3651832</v>
      </c>
      <c r="AW803" s="4" t="s">
        <v>2921</v>
      </c>
      <c r="AX803" s="4" t="s">
        <v>109</v>
      </c>
      <c r="AY803" s="4" t="s">
        <v>2929</v>
      </c>
      <c r="AZ803" s="4" t="s">
        <v>2923</v>
      </c>
      <c r="BA803" s="4" t="s">
        <v>2930</v>
      </c>
      <c r="BB803" s="4" t="s">
        <v>61</v>
      </c>
      <c r="BC803" s="4">
        <v>3642421</v>
      </c>
      <c r="BD803" s="4">
        <v>3692234</v>
      </c>
    </row>
    <row r="804" s="4" customFormat="1" spans="1:56">
      <c r="A804" s="4" t="s">
        <v>2918</v>
      </c>
      <c r="B804">
        <v>0.0414135508130817</v>
      </c>
      <c r="C804">
        <f t="shared" si="36"/>
        <v>0.944803054862414</v>
      </c>
      <c r="D804" s="4">
        <v>3329.4048</v>
      </c>
      <c r="E804" s="4">
        <v>3523.914</v>
      </c>
      <c r="F804" s="4">
        <v>11.339113</v>
      </c>
      <c r="G804" s="4">
        <v>11.970706</v>
      </c>
      <c r="H804" s="4">
        <v>4972.812</v>
      </c>
      <c r="I804" s="4">
        <v>4050.871</v>
      </c>
      <c r="J804" s="4">
        <v>3501.064</v>
      </c>
      <c r="K804" s="4">
        <v>1986.6978</v>
      </c>
      <c r="L804" s="4">
        <v>3108.1245</v>
      </c>
      <c r="M804" s="4">
        <f t="shared" si="37"/>
        <v>3523.91386</v>
      </c>
      <c r="N804" s="4">
        <v>5166.2705</v>
      </c>
      <c r="O804" s="4">
        <v>2121.8914</v>
      </c>
      <c r="P804" s="4">
        <v>4065.9937</v>
      </c>
      <c r="Q804" s="4">
        <v>3383.5933</v>
      </c>
      <c r="R804" s="4">
        <v>1909.274</v>
      </c>
      <c r="S804" s="4">
        <f t="shared" si="38"/>
        <v>3329.40458</v>
      </c>
      <c r="T804" s="4">
        <v>11.981302</v>
      </c>
      <c r="U804" s="4">
        <v>12.305834</v>
      </c>
      <c r="V804" s="4">
        <v>10.711699</v>
      </c>
      <c r="W804" s="4">
        <v>11.704081</v>
      </c>
      <c r="X804" s="4">
        <v>11.920213</v>
      </c>
      <c r="Y804" s="4">
        <v>12.0804825</v>
      </c>
      <c r="Z804" s="4">
        <v>11.402819</v>
      </c>
      <c r="AA804" s="4">
        <v>11.810373</v>
      </c>
      <c r="AB804" s="4">
        <v>10.679537</v>
      </c>
      <c r="AC804" s="4">
        <v>11.952758</v>
      </c>
      <c r="AD804" s="4" t="s">
        <v>55</v>
      </c>
      <c r="AE804" s="4" t="s">
        <v>55</v>
      </c>
      <c r="AF804" s="4" t="s">
        <v>55</v>
      </c>
      <c r="AG804" s="4" t="s">
        <v>55</v>
      </c>
      <c r="AH804" s="4" t="s">
        <v>55</v>
      </c>
      <c r="AI804" s="4" t="s">
        <v>55</v>
      </c>
      <c r="AJ804" s="4" t="s">
        <v>55</v>
      </c>
      <c r="AK804" s="4" t="s">
        <v>55</v>
      </c>
      <c r="AL804" s="4" t="s">
        <v>55</v>
      </c>
      <c r="AM804" s="4" t="s">
        <v>55</v>
      </c>
      <c r="AN804" s="4" t="s">
        <v>56</v>
      </c>
      <c r="AO804" s="4" t="s">
        <v>2919</v>
      </c>
      <c r="AP804" s="4" t="s">
        <v>2920</v>
      </c>
      <c r="AQ804" s="4" t="s">
        <v>59</v>
      </c>
      <c r="AR804" s="4">
        <v>693</v>
      </c>
      <c r="AS804" s="4" t="s">
        <v>72</v>
      </c>
      <c r="AT804" s="4" t="s">
        <v>67</v>
      </c>
      <c r="AU804" s="4">
        <v>3650986</v>
      </c>
      <c r="AV804" s="4">
        <v>3651832</v>
      </c>
      <c r="AW804" s="4" t="s">
        <v>2921</v>
      </c>
      <c r="AX804" s="4" t="s">
        <v>109</v>
      </c>
      <c r="AY804" s="4" t="s">
        <v>2931</v>
      </c>
      <c r="AZ804" s="4" t="s">
        <v>2923</v>
      </c>
      <c r="BA804" s="4" t="s">
        <v>2932</v>
      </c>
      <c r="BB804" s="4" t="s">
        <v>61</v>
      </c>
      <c r="BC804" s="4">
        <v>3642421</v>
      </c>
      <c r="BD804" s="4">
        <v>3692234</v>
      </c>
    </row>
    <row r="805" s="4" customFormat="1" spans="1:56">
      <c r="A805" s="4" t="s">
        <v>2918</v>
      </c>
      <c r="B805">
        <v>0.0414135508130817</v>
      </c>
      <c r="C805">
        <f t="shared" si="36"/>
        <v>0.944803054862414</v>
      </c>
      <c r="D805" s="4">
        <v>3329.4048</v>
      </c>
      <c r="E805" s="4">
        <v>3523.914</v>
      </c>
      <c r="F805" s="4">
        <v>11.339113</v>
      </c>
      <c r="G805" s="4">
        <v>11.970706</v>
      </c>
      <c r="H805" s="4">
        <v>4972.812</v>
      </c>
      <c r="I805" s="4">
        <v>4050.871</v>
      </c>
      <c r="J805" s="4">
        <v>3501.064</v>
      </c>
      <c r="K805" s="4">
        <v>1986.6978</v>
      </c>
      <c r="L805" s="4">
        <v>3108.1245</v>
      </c>
      <c r="M805" s="4">
        <f t="shared" si="37"/>
        <v>3523.91386</v>
      </c>
      <c r="N805" s="4">
        <v>5166.2705</v>
      </c>
      <c r="O805" s="4">
        <v>2121.8914</v>
      </c>
      <c r="P805" s="4">
        <v>4065.9937</v>
      </c>
      <c r="Q805" s="4">
        <v>3383.5933</v>
      </c>
      <c r="R805" s="4">
        <v>1909.274</v>
      </c>
      <c r="S805" s="4">
        <f t="shared" si="38"/>
        <v>3329.40458</v>
      </c>
      <c r="T805" s="4">
        <v>11.981302</v>
      </c>
      <c r="U805" s="4">
        <v>12.305834</v>
      </c>
      <c r="V805" s="4">
        <v>10.711699</v>
      </c>
      <c r="W805" s="4">
        <v>11.704081</v>
      </c>
      <c r="X805" s="4">
        <v>11.920213</v>
      </c>
      <c r="Y805" s="4">
        <v>12.0804825</v>
      </c>
      <c r="Z805" s="4">
        <v>11.402819</v>
      </c>
      <c r="AA805" s="4">
        <v>11.810373</v>
      </c>
      <c r="AB805" s="4">
        <v>10.679537</v>
      </c>
      <c r="AC805" s="4">
        <v>11.952758</v>
      </c>
      <c r="AD805" s="4" t="s">
        <v>55</v>
      </c>
      <c r="AE805" s="4" t="s">
        <v>55</v>
      </c>
      <c r="AF805" s="4" t="s">
        <v>55</v>
      </c>
      <c r="AG805" s="4" t="s">
        <v>55</v>
      </c>
      <c r="AH805" s="4" t="s">
        <v>55</v>
      </c>
      <c r="AI805" s="4" t="s">
        <v>55</v>
      </c>
      <c r="AJ805" s="4" t="s">
        <v>55</v>
      </c>
      <c r="AK805" s="4" t="s">
        <v>55</v>
      </c>
      <c r="AL805" s="4" t="s">
        <v>55</v>
      </c>
      <c r="AM805" s="4" t="s">
        <v>55</v>
      </c>
      <c r="AN805" s="4" t="s">
        <v>56</v>
      </c>
      <c r="AO805" s="4" t="s">
        <v>2919</v>
      </c>
      <c r="AP805" s="4" t="s">
        <v>2920</v>
      </c>
      <c r="AQ805" s="4" t="s">
        <v>59</v>
      </c>
      <c r="AR805" s="4">
        <v>693</v>
      </c>
      <c r="AS805" s="4" t="s">
        <v>72</v>
      </c>
      <c r="AT805" s="4" t="s">
        <v>67</v>
      </c>
      <c r="AU805" s="4">
        <v>3650986</v>
      </c>
      <c r="AV805" s="4">
        <v>3651832</v>
      </c>
      <c r="AW805" s="4" t="s">
        <v>2921</v>
      </c>
      <c r="AX805" s="4" t="s">
        <v>63</v>
      </c>
      <c r="AY805" s="4" t="s">
        <v>2933</v>
      </c>
      <c r="AZ805" s="4" t="s">
        <v>2923</v>
      </c>
      <c r="BA805" s="4" t="s">
        <v>2934</v>
      </c>
      <c r="BB805" s="4" t="s">
        <v>61</v>
      </c>
      <c r="BC805" s="4">
        <v>3649495</v>
      </c>
      <c r="BD805" s="4">
        <v>3692234</v>
      </c>
    </row>
    <row r="806" s="4" customFormat="1" spans="1:56">
      <c r="A806" s="4" t="s">
        <v>2935</v>
      </c>
      <c r="B806">
        <v>0.0121768862561933</v>
      </c>
      <c r="C806">
        <f t="shared" si="36"/>
        <v>0.936647238882068</v>
      </c>
      <c r="D806" s="4">
        <v>144.63008</v>
      </c>
      <c r="E806" s="4">
        <v>154.41254</v>
      </c>
      <c r="F806" s="4">
        <v>6.987169</v>
      </c>
      <c r="G806" s="4">
        <v>7.4097457</v>
      </c>
      <c r="H806" s="4">
        <v>219.20804</v>
      </c>
      <c r="I806" s="4">
        <v>171.16946</v>
      </c>
      <c r="J806" s="4">
        <v>142.46486</v>
      </c>
      <c r="K806" s="4">
        <v>97.87169</v>
      </c>
      <c r="L806" s="4">
        <v>141.34859</v>
      </c>
      <c r="M806" s="4">
        <f t="shared" si="37"/>
        <v>154.412528</v>
      </c>
      <c r="N806" s="4">
        <v>165.9766</v>
      </c>
      <c r="O806" s="4">
        <v>122.71692</v>
      </c>
      <c r="P806" s="4">
        <v>112.60078</v>
      </c>
      <c r="Q806" s="4">
        <v>152.6195</v>
      </c>
      <c r="R806" s="4">
        <v>169.23654</v>
      </c>
      <c r="S806" s="4">
        <f t="shared" si="38"/>
        <v>144.630068</v>
      </c>
      <c r="T806" s="4">
        <v>7.051</v>
      </c>
      <c r="U806" s="4">
        <v>7.6552577</v>
      </c>
      <c r="V806" s="4">
        <v>6.686467</v>
      </c>
      <c r="W806" s="4">
        <v>7.097947</v>
      </c>
      <c r="X806" s="4">
        <v>6.9102654</v>
      </c>
      <c r="Y806" s="4">
        <v>7.5698295</v>
      </c>
      <c r="Z806" s="4">
        <v>7.053456</v>
      </c>
      <c r="AA806" s="4">
        <v>7.3632736</v>
      </c>
      <c r="AB806" s="4">
        <v>7.234654</v>
      </c>
      <c r="AC806" s="4">
        <v>7.362423</v>
      </c>
      <c r="AD806" s="4" t="s">
        <v>55</v>
      </c>
      <c r="AE806" s="4" t="s">
        <v>55</v>
      </c>
      <c r="AF806" s="4" t="s">
        <v>55</v>
      </c>
      <c r="AG806" s="4" t="s">
        <v>55</v>
      </c>
      <c r="AH806" s="4" t="s">
        <v>55</v>
      </c>
      <c r="AI806" s="4" t="s">
        <v>55</v>
      </c>
      <c r="AJ806" s="4" t="s">
        <v>55</v>
      </c>
      <c r="AK806" s="4" t="s">
        <v>55</v>
      </c>
      <c r="AL806" s="4" t="s">
        <v>55</v>
      </c>
      <c r="AM806" s="4" t="s">
        <v>55</v>
      </c>
      <c r="AN806" s="4" t="s">
        <v>56</v>
      </c>
      <c r="AO806" s="4" t="s">
        <v>2936</v>
      </c>
      <c r="AP806" s="4" t="s">
        <v>2937</v>
      </c>
      <c r="AQ806" s="4" t="s">
        <v>107</v>
      </c>
      <c r="AR806" s="4">
        <v>1489</v>
      </c>
      <c r="AS806" s="4" t="s">
        <v>413</v>
      </c>
      <c r="AT806" s="4" t="s">
        <v>67</v>
      </c>
      <c r="AU806" s="4">
        <v>103806204</v>
      </c>
      <c r="AV806" s="4">
        <v>103940896</v>
      </c>
      <c r="AW806" s="4" t="s">
        <v>2938</v>
      </c>
      <c r="AX806" s="4" t="s">
        <v>180</v>
      </c>
      <c r="AY806" s="4" t="s">
        <v>2939</v>
      </c>
      <c r="AZ806" s="4" t="s">
        <v>2937</v>
      </c>
      <c r="BA806" s="4" t="s">
        <v>2940</v>
      </c>
      <c r="BB806" s="4" t="s">
        <v>67</v>
      </c>
      <c r="BC806" s="4">
        <v>103806204</v>
      </c>
      <c r="BD806" s="4">
        <v>103940896</v>
      </c>
    </row>
    <row r="807" s="4" customFormat="1" spans="1:56">
      <c r="A807" s="4" t="s">
        <v>2935</v>
      </c>
      <c r="B807">
        <v>0.0121768862561933</v>
      </c>
      <c r="C807">
        <f t="shared" si="36"/>
        <v>0.936647238882068</v>
      </c>
      <c r="D807" s="4">
        <v>144.63008</v>
      </c>
      <c r="E807" s="4">
        <v>154.41254</v>
      </c>
      <c r="F807" s="4">
        <v>6.987169</v>
      </c>
      <c r="G807" s="4">
        <v>7.4097457</v>
      </c>
      <c r="H807" s="4">
        <v>219.20804</v>
      </c>
      <c r="I807" s="4">
        <v>171.16946</v>
      </c>
      <c r="J807" s="4">
        <v>142.46486</v>
      </c>
      <c r="K807" s="4">
        <v>97.87169</v>
      </c>
      <c r="L807" s="4">
        <v>141.34859</v>
      </c>
      <c r="M807" s="4">
        <f t="shared" si="37"/>
        <v>154.412528</v>
      </c>
      <c r="N807" s="4">
        <v>165.9766</v>
      </c>
      <c r="O807" s="4">
        <v>122.71692</v>
      </c>
      <c r="P807" s="4">
        <v>112.60078</v>
      </c>
      <c r="Q807" s="4">
        <v>152.6195</v>
      </c>
      <c r="R807" s="4">
        <v>169.23654</v>
      </c>
      <c r="S807" s="4">
        <f t="shared" si="38"/>
        <v>144.630068</v>
      </c>
      <c r="T807" s="4">
        <v>7.051</v>
      </c>
      <c r="U807" s="4">
        <v>7.6552577</v>
      </c>
      <c r="V807" s="4">
        <v>6.686467</v>
      </c>
      <c r="W807" s="4">
        <v>7.097947</v>
      </c>
      <c r="X807" s="4">
        <v>6.9102654</v>
      </c>
      <c r="Y807" s="4">
        <v>7.5698295</v>
      </c>
      <c r="Z807" s="4">
        <v>7.053456</v>
      </c>
      <c r="AA807" s="4">
        <v>7.3632736</v>
      </c>
      <c r="AB807" s="4">
        <v>7.234654</v>
      </c>
      <c r="AC807" s="4">
        <v>7.362423</v>
      </c>
      <c r="AD807" s="4" t="s">
        <v>55</v>
      </c>
      <c r="AE807" s="4" t="s">
        <v>55</v>
      </c>
      <c r="AF807" s="4" t="s">
        <v>55</v>
      </c>
      <c r="AG807" s="4" t="s">
        <v>55</v>
      </c>
      <c r="AH807" s="4" t="s">
        <v>55</v>
      </c>
      <c r="AI807" s="4" t="s">
        <v>55</v>
      </c>
      <c r="AJ807" s="4" t="s">
        <v>55</v>
      </c>
      <c r="AK807" s="4" t="s">
        <v>55</v>
      </c>
      <c r="AL807" s="4" t="s">
        <v>55</v>
      </c>
      <c r="AM807" s="4" t="s">
        <v>55</v>
      </c>
      <c r="AN807" s="4" t="s">
        <v>56</v>
      </c>
      <c r="AO807" s="4" t="s">
        <v>2936</v>
      </c>
      <c r="AP807" s="4" t="s">
        <v>2937</v>
      </c>
      <c r="AQ807" s="4" t="s">
        <v>107</v>
      </c>
      <c r="AR807" s="4">
        <v>1489</v>
      </c>
      <c r="AS807" s="4" t="s">
        <v>413</v>
      </c>
      <c r="AT807" s="4" t="s">
        <v>67</v>
      </c>
      <c r="AU807" s="4">
        <v>103806204</v>
      </c>
      <c r="AV807" s="4">
        <v>103940896</v>
      </c>
      <c r="AW807" s="4" t="s">
        <v>2938</v>
      </c>
      <c r="AX807" s="4" t="s">
        <v>180</v>
      </c>
      <c r="AY807" s="4" t="s">
        <v>2941</v>
      </c>
      <c r="AZ807" s="4" t="s">
        <v>2937</v>
      </c>
      <c r="BA807" s="4" t="s">
        <v>2942</v>
      </c>
      <c r="BB807" s="4" t="s">
        <v>67</v>
      </c>
      <c r="BC807" s="4">
        <v>103822084</v>
      </c>
      <c r="BD807" s="4">
        <v>103940896</v>
      </c>
    </row>
    <row r="808" s="4" customFormat="1" spans="1:56">
      <c r="A808" s="4" t="s">
        <v>2935</v>
      </c>
      <c r="B808">
        <v>0.0121768862561933</v>
      </c>
      <c r="C808">
        <f t="shared" si="36"/>
        <v>0.936647238882068</v>
      </c>
      <c r="D808" s="4">
        <v>144.63008</v>
      </c>
      <c r="E808" s="4">
        <v>154.41254</v>
      </c>
      <c r="F808" s="4">
        <v>6.987169</v>
      </c>
      <c r="G808" s="4">
        <v>7.4097457</v>
      </c>
      <c r="H808" s="4">
        <v>219.20804</v>
      </c>
      <c r="I808" s="4">
        <v>171.16946</v>
      </c>
      <c r="J808" s="4">
        <v>142.46486</v>
      </c>
      <c r="K808" s="4">
        <v>97.87169</v>
      </c>
      <c r="L808" s="4">
        <v>141.34859</v>
      </c>
      <c r="M808" s="4">
        <f t="shared" si="37"/>
        <v>154.412528</v>
      </c>
      <c r="N808" s="4">
        <v>165.9766</v>
      </c>
      <c r="O808" s="4">
        <v>122.71692</v>
      </c>
      <c r="P808" s="4">
        <v>112.60078</v>
      </c>
      <c r="Q808" s="4">
        <v>152.6195</v>
      </c>
      <c r="R808" s="4">
        <v>169.23654</v>
      </c>
      <c r="S808" s="4">
        <f t="shared" si="38"/>
        <v>144.630068</v>
      </c>
      <c r="T808" s="4">
        <v>7.051</v>
      </c>
      <c r="U808" s="4">
        <v>7.6552577</v>
      </c>
      <c r="V808" s="4">
        <v>6.686467</v>
      </c>
      <c r="W808" s="4">
        <v>7.097947</v>
      </c>
      <c r="X808" s="4">
        <v>6.9102654</v>
      </c>
      <c r="Y808" s="4">
        <v>7.5698295</v>
      </c>
      <c r="Z808" s="4">
        <v>7.053456</v>
      </c>
      <c r="AA808" s="4">
        <v>7.3632736</v>
      </c>
      <c r="AB808" s="4">
        <v>7.234654</v>
      </c>
      <c r="AC808" s="4">
        <v>7.362423</v>
      </c>
      <c r="AD808" s="4" t="s">
        <v>55</v>
      </c>
      <c r="AE808" s="4" t="s">
        <v>55</v>
      </c>
      <c r="AF808" s="4" t="s">
        <v>55</v>
      </c>
      <c r="AG808" s="4" t="s">
        <v>55</v>
      </c>
      <c r="AH808" s="4" t="s">
        <v>55</v>
      </c>
      <c r="AI808" s="4" t="s">
        <v>55</v>
      </c>
      <c r="AJ808" s="4" t="s">
        <v>55</v>
      </c>
      <c r="AK808" s="4" t="s">
        <v>55</v>
      </c>
      <c r="AL808" s="4" t="s">
        <v>55</v>
      </c>
      <c r="AM808" s="4" t="s">
        <v>55</v>
      </c>
      <c r="AN808" s="4" t="s">
        <v>56</v>
      </c>
      <c r="AO808" s="4" t="s">
        <v>2936</v>
      </c>
      <c r="AP808" s="4" t="s">
        <v>2937</v>
      </c>
      <c r="AQ808" s="4" t="s">
        <v>107</v>
      </c>
      <c r="AR808" s="4">
        <v>1489</v>
      </c>
      <c r="AS808" s="4" t="s">
        <v>413</v>
      </c>
      <c r="AT808" s="4" t="s">
        <v>67</v>
      </c>
      <c r="AU808" s="4">
        <v>103806204</v>
      </c>
      <c r="AV808" s="4">
        <v>103940896</v>
      </c>
      <c r="AW808" s="4" t="s">
        <v>2938</v>
      </c>
      <c r="AX808" s="4" t="s">
        <v>63</v>
      </c>
      <c r="AY808" s="4" t="s">
        <v>2943</v>
      </c>
      <c r="AZ808" s="4" t="s">
        <v>2944</v>
      </c>
      <c r="BA808" s="4" t="s">
        <v>2945</v>
      </c>
      <c r="BB808" s="4" t="s">
        <v>61</v>
      </c>
      <c r="BC808" s="4">
        <v>103790134</v>
      </c>
      <c r="BD808" s="4">
        <v>103813963</v>
      </c>
    </row>
    <row r="809" s="4" customFormat="1" spans="1:50">
      <c r="A809" s="4" t="s">
        <v>2946</v>
      </c>
      <c r="B809">
        <v>0.0472165562040706</v>
      </c>
      <c r="C809">
        <f t="shared" si="36"/>
        <v>0.936300052863102</v>
      </c>
      <c r="D809" s="4">
        <v>218.7583</v>
      </c>
      <c r="E809" s="4">
        <v>233.64124</v>
      </c>
      <c r="F809" s="4">
        <v>7.389142</v>
      </c>
      <c r="G809" s="4">
        <v>7.983435</v>
      </c>
      <c r="H809" s="4">
        <v>357.0033</v>
      </c>
      <c r="I809" s="4">
        <v>295.13235</v>
      </c>
      <c r="J809" s="4">
        <v>208.63637</v>
      </c>
      <c r="K809" s="4">
        <v>154.75659</v>
      </c>
      <c r="L809" s="4">
        <v>152.67754</v>
      </c>
      <c r="M809" s="4">
        <f t="shared" si="37"/>
        <v>233.64123</v>
      </c>
      <c r="N809" s="4">
        <v>459.45645</v>
      </c>
      <c r="O809" s="4">
        <v>129.72119</v>
      </c>
      <c r="P809" s="4">
        <v>193.15013</v>
      </c>
      <c r="Q809" s="4">
        <v>206.90448</v>
      </c>
      <c r="R809" s="4">
        <v>104.55923</v>
      </c>
      <c r="S809" s="4">
        <f t="shared" si="38"/>
        <v>218.758296</v>
      </c>
      <c r="T809" s="4">
        <v>8.505906</v>
      </c>
      <c r="U809" s="4">
        <v>8.4048</v>
      </c>
      <c r="V809" s="4">
        <v>6.7608027</v>
      </c>
      <c r="W809" s="4">
        <v>7.869749</v>
      </c>
      <c r="X809" s="4">
        <v>7.654233</v>
      </c>
      <c r="Y809" s="4">
        <v>8.098931</v>
      </c>
      <c r="Z809" s="4">
        <v>7.4703074</v>
      </c>
      <c r="AA809" s="4">
        <v>8.064056</v>
      </c>
      <c r="AB809" s="4">
        <v>6.5544643</v>
      </c>
      <c r="AC809" s="4">
        <v>7.4796352</v>
      </c>
      <c r="AD809" s="4" t="s">
        <v>55</v>
      </c>
      <c r="AE809" s="4" t="s">
        <v>55</v>
      </c>
      <c r="AF809" s="4" t="s">
        <v>55</v>
      </c>
      <c r="AG809" s="4" t="s">
        <v>55</v>
      </c>
      <c r="AH809" s="4" t="s">
        <v>55</v>
      </c>
      <c r="AI809" s="4" t="s">
        <v>55</v>
      </c>
      <c r="AJ809" s="4" t="s">
        <v>55</v>
      </c>
      <c r="AK809" s="4" t="s">
        <v>55</v>
      </c>
      <c r="AL809" s="4" t="s">
        <v>55</v>
      </c>
      <c r="AM809" s="4" t="s">
        <v>55</v>
      </c>
      <c r="AN809" s="4" t="s">
        <v>56</v>
      </c>
      <c r="AO809" s="4" t="s">
        <v>2947</v>
      </c>
      <c r="AP809" s="4" t="s">
        <v>2948</v>
      </c>
      <c r="AQ809" s="4" t="s">
        <v>59</v>
      </c>
      <c r="AR809" s="4">
        <v>1920</v>
      </c>
      <c r="AS809" s="4" t="s">
        <v>263</v>
      </c>
      <c r="AT809" s="4" t="s">
        <v>67</v>
      </c>
      <c r="AU809" s="4">
        <v>45763648</v>
      </c>
      <c r="AV809" s="4">
        <v>45808563</v>
      </c>
      <c r="AW809" s="4" t="s">
        <v>2949</v>
      </c>
      <c r="AX809" s="4" t="s">
        <v>74</v>
      </c>
    </row>
    <row r="810" s="4" customFormat="1" spans="1:50">
      <c r="A810" s="4" t="s">
        <v>2950</v>
      </c>
      <c r="B810">
        <v>0.0127106399059776</v>
      </c>
      <c r="C810">
        <f t="shared" si="36"/>
        <v>0.936092970768025</v>
      </c>
      <c r="D810" s="4">
        <v>174.3367</v>
      </c>
      <c r="E810" s="4">
        <v>186.23868</v>
      </c>
      <c r="F810" s="4">
        <v>7.2351646</v>
      </c>
      <c r="G810" s="4">
        <v>7.682935</v>
      </c>
      <c r="H810" s="4">
        <v>222.07222</v>
      </c>
      <c r="I810" s="4">
        <v>272.25787</v>
      </c>
      <c r="J810" s="4">
        <v>146.97527</v>
      </c>
      <c r="K810" s="4">
        <v>131.4273</v>
      </c>
      <c r="L810" s="4">
        <v>158.46068</v>
      </c>
      <c r="M810" s="4">
        <f t="shared" si="37"/>
        <v>186.238668</v>
      </c>
      <c r="N810" s="4">
        <v>242.26242</v>
      </c>
      <c r="O810" s="4">
        <v>183.43765</v>
      </c>
      <c r="P810" s="4">
        <v>140.20787</v>
      </c>
      <c r="Q810" s="4">
        <v>160.15512</v>
      </c>
      <c r="R810" s="4">
        <v>145.62048</v>
      </c>
      <c r="S810" s="4">
        <f t="shared" si="38"/>
        <v>174.336708</v>
      </c>
      <c r="T810" s="4">
        <v>7.5960975</v>
      </c>
      <c r="U810" s="4">
        <v>7.6776223</v>
      </c>
      <c r="V810" s="4">
        <v>7.2441344</v>
      </c>
      <c r="W810" s="4">
        <v>7.7615924</v>
      </c>
      <c r="X810" s="4">
        <v>7.2049356</v>
      </c>
      <c r="Y810" s="4">
        <v>7.6083913</v>
      </c>
      <c r="Z810" s="4">
        <v>7.1148977</v>
      </c>
      <c r="AA810" s="4">
        <v>7.8292146</v>
      </c>
      <c r="AB810" s="4">
        <v>7.015755</v>
      </c>
      <c r="AC810" s="4">
        <v>7.5378575</v>
      </c>
      <c r="AD810" s="4" t="s">
        <v>55</v>
      </c>
      <c r="AE810" s="4" t="s">
        <v>55</v>
      </c>
      <c r="AF810" s="4" t="s">
        <v>55</v>
      </c>
      <c r="AG810" s="4" t="s">
        <v>55</v>
      </c>
      <c r="AH810" s="4" t="s">
        <v>55</v>
      </c>
      <c r="AI810" s="4" t="s">
        <v>55</v>
      </c>
      <c r="AJ810" s="4" t="s">
        <v>55</v>
      </c>
      <c r="AK810" s="4" t="s">
        <v>55</v>
      </c>
      <c r="AL810" s="4" t="s">
        <v>55</v>
      </c>
      <c r="AM810" s="4" t="s">
        <v>55</v>
      </c>
      <c r="AN810" s="4" t="s">
        <v>56</v>
      </c>
      <c r="AO810" s="4" t="s">
        <v>2951</v>
      </c>
      <c r="AP810" s="4" t="s">
        <v>2952</v>
      </c>
      <c r="AQ810" s="4" t="s">
        <v>162</v>
      </c>
      <c r="AR810" s="4">
        <v>406</v>
      </c>
      <c r="AS810" s="4" t="s">
        <v>163</v>
      </c>
      <c r="AT810" s="4" t="s">
        <v>67</v>
      </c>
      <c r="AU810" s="4">
        <v>49194955</v>
      </c>
      <c r="AV810" s="4">
        <v>49204315</v>
      </c>
      <c r="AW810" s="4" t="s">
        <v>2953</v>
      </c>
      <c r="AX810" s="4" t="s">
        <v>74</v>
      </c>
    </row>
    <row r="811" s="4" customFormat="1" spans="1:50">
      <c r="A811" s="4" t="s">
        <v>2954</v>
      </c>
      <c r="B811">
        <v>0.0322445799873499</v>
      </c>
      <c r="C811">
        <f t="shared" si="36"/>
        <v>0.934050635945469</v>
      </c>
      <c r="D811" s="4">
        <v>72.676765</v>
      </c>
      <c r="E811" s="4">
        <v>77.80817</v>
      </c>
      <c r="F811" s="4">
        <v>6.0228624</v>
      </c>
      <c r="G811" s="4">
        <v>6.334628</v>
      </c>
      <c r="H811" s="4">
        <v>140.51953</v>
      </c>
      <c r="I811" s="4">
        <v>69.3711</v>
      </c>
      <c r="J811" s="4">
        <v>56.613785</v>
      </c>
      <c r="K811" s="4">
        <v>46.11888</v>
      </c>
      <c r="L811" s="4">
        <v>76.41753</v>
      </c>
      <c r="M811" s="4">
        <f t="shared" si="37"/>
        <v>77.808165</v>
      </c>
      <c r="N811" s="4">
        <v>100.125305</v>
      </c>
      <c r="O811" s="4">
        <v>55.18276</v>
      </c>
      <c r="P811" s="4">
        <v>59.86292</v>
      </c>
      <c r="Q811" s="4">
        <v>74.95768</v>
      </c>
      <c r="R811" s="4">
        <v>73.255165</v>
      </c>
      <c r="S811" s="4">
        <f t="shared" si="38"/>
        <v>72.676766</v>
      </c>
      <c r="T811" s="4">
        <v>6.3099737</v>
      </c>
      <c r="U811" s="4">
        <v>6.9714584</v>
      </c>
      <c r="V811" s="4">
        <v>5.622735</v>
      </c>
      <c r="W811" s="4">
        <v>5.8468246</v>
      </c>
      <c r="X811" s="4">
        <v>6.0352335</v>
      </c>
      <c r="Y811" s="4">
        <v>6.2548766</v>
      </c>
      <c r="Z811" s="4">
        <v>6.083342</v>
      </c>
      <c r="AA811" s="4">
        <v>6.1789246</v>
      </c>
      <c r="AB811" s="4">
        <v>6.0630264</v>
      </c>
      <c r="AC811" s="4">
        <v>6.4210567</v>
      </c>
      <c r="AD811" s="4" t="s">
        <v>55</v>
      </c>
      <c r="AE811" s="4" t="s">
        <v>55</v>
      </c>
      <c r="AF811" s="4" t="s">
        <v>55</v>
      </c>
      <c r="AG811" s="4" t="s">
        <v>55</v>
      </c>
      <c r="AH811" s="4" t="s">
        <v>55</v>
      </c>
      <c r="AI811" s="4" t="s">
        <v>55</v>
      </c>
      <c r="AJ811" s="4" t="s">
        <v>55</v>
      </c>
      <c r="AK811" s="4" t="s">
        <v>55</v>
      </c>
      <c r="AL811" s="4" t="s">
        <v>55</v>
      </c>
      <c r="AM811" s="4" t="s">
        <v>55</v>
      </c>
      <c r="AN811" s="4" t="s">
        <v>56</v>
      </c>
      <c r="AO811" s="4" t="s">
        <v>2955</v>
      </c>
      <c r="AP811" s="4" t="s">
        <v>2956</v>
      </c>
      <c r="AQ811" s="4" t="s">
        <v>71</v>
      </c>
      <c r="AR811" s="4">
        <v>2908</v>
      </c>
      <c r="AS811" s="4" t="s">
        <v>305</v>
      </c>
      <c r="AT811" s="4" t="s">
        <v>61</v>
      </c>
      <c r="AU811" s="4">
        <v>25801053</v>
      </c>
      <c r="AV811" s="4">
        <v>25862621</v>
      </c>
      <c r="AW811" s="4" t="s">
        <v>2957</v>
      </c>
      <c r="AX811" s="4" t="s">
        <v>74</v>
      </c>
    </row>
    <row r="812" s="4" customFormat="1" spans="1:50">
      <c r="A812" s="4" t="s">
        <v>2958</v>
      </c>
      <c r="B812">
        <v>0.0197769343668207</v>
      </c>
      <c r="C812">
        <f t="shared" si="36"/>
        <v>0.933988553085114</v>
      </c>
      <c r="D812" s="4">
        <v>170.19101</v>
      </c>
      <c r="E812" s="4">
        <v>182.21957</v>
      </c>
      <c r="F812" s="4">
        <v>7.158305</v>
      </c>
      <c r="G812" s="4">
        <v>7.688601</v>
      </c>
      <c r="H812" s="4">
        <v>164.12477</v>
      </c>
      <c r="I812" s="4">
        <v>179.766</v>
      </c>
      <c r="J812" s="4">
        <v>190.01169</v>
      </c>
      <c r="K812" s="4">
        <v>140.62788</v>
      </c>
      <c r="L812" s="4">
        <v>236.56755</v>
      </c>
      <c r="M812" s="4">
        <f t="shared" si="37"/>
        <v>182.219578</v>
      </c>
      <c r="N812" s="4">
        <v>136.30318</v>
      </c>
      <c r="O812" s="4">
        <v>121.21656</v>
      </c>
      <c r="P812" s="4">
        <v>136.44502</v>
      </c>
      <c r="Q812" s="4">
        <v>277.1166</v>
      </c>
      <c r="R812" s="4">
        <v>179.87364</v>
      </c>
      <c r="S812" s="4">
        <f t="shared" si="38"/>
        <v>170.191</v>
      </c>
      <c r="T812" s="4">
        <v>6.7602444</v>
      </c>
      <c r="U812" s="4">
        <v>7.224162</v>
      </c>
      <c r="V812" s="4">
        <v>6.6668296</v>
      </c>
      <c r="W812" s="4">
        <v>7.173128</v>
      </c>
      <c r="X812" s="4">
        <v>7.1686745</v>
      </c>
      <c r="Y812" s="4">
        <v>7.9668903</v>
      </c>
      <c r="Z812" s="4">
        <v>7.8737693</v>
      </c>
      <c r="AA812" s="4">
        <v>7.9245725</v>
      </c>
      <c r="AB812" s="4">
        <v>7.3220077</v>
      </c>
      <c r="AC812" s="4">
        <v>8.154252</v>
      </c>
      <c r="AD812" s="4" t="s">
        <v>55</v>
      </c>
      <c r="AE812" s="4" t="s">
        <v>55</v>
      </c>
      <c r="AF812" s="4" t="s">
        <v>55</v>
      </c>
      <c r="AG812" s="4" t="s">
        <v>55</v>
      </c>
      <c r="AH812" s="4" t="s">
        <v>55</v>
      </c>
      <c r="AI812" s="4" t="s">
        <v>55</v>
      </c>
      <c r="AJ812" s="4" t="s">
        <v>55</v>
      </c>
      <c r="AK812" s="4" t="s">
        <v>55</v>
      </c>
      <c r="AL812" s="4" t="s">
        <v>55</v>
      </c>
      <c r="AM812" s="4" t="s">
        <v>55</v>
      </c>
      <c r="AN812" s="4" t="s">
        <v>56</v>
      </c>
      <c r="AO812" s="4" t="s">
        <v>2959</v>
      </c>
      <c r="AP812" s="4" t="s">
        <v>2960</v>
      </c>
      <c r="AQ812" s="4" t="s">
        <v>162</v>
      </c>
      <c r="AR812" s="4">
        <v>528</v>
      </c>
      <c r="AS812" s="4" t="s">
        <v>243</v>
      </c>
      <c r="AT812" s="4" t="s">
        <v>67</v>
      </c>
      <c r="AU812" s="4">
        <v>34651581</v>
      </c>
      <c r="AV812" s="4">
        <v>34652810</v>
      </c>
      <c r="AW812" s="4" t="s">
        <v>2961</v>
      </c>
      <c r="AX812" s="4" t="s">
        <v>74</v>
      </c>
    </row>
    <row r="813" s="4" customFormat="1" spans="1:56">
      <c r="A813" s="4" t="s">
        <v>2962</v>
      </c>
      <c r="B813">
        <v>0.00325410281998335</v>
      </c>
      <c r="C813">
        <f t="shared" si="36"/>
        <v>0.931793357538234</v>
      </c>
      <c r="D813" s="4">
        <v>273.5063</v>
      </c>
      <c r="E813" s="4">
        <v>293.52676</v>
      </c>
      <c r="F813" s="4">
        <v>7.878621</v>
      </c>
      <c r="G813" s="4">
        <v>8.332832</v>
      </c>
      <c r="H813" s="4">
        <v>343.55414</v>
      </c>
      <c r="I813" s="4">
        <v>435.4261</v>
      </c>
      <c r="J813" s="4">
        <v>231.13043</v>
      </c>
      <c r="K813" s="4">
        <v>170.53146</v>
      </c>
      <c r="L813" s="4">
        <v>286.99176</v>
      </c>
      <c r="M813" s="4">
        <f t="shared" si="37"/>
        <v>293.526778</v>
      </c>
      <c r="N813" s="4">
        <v>283.5074</v>
      </c>
      <c r="O813" s="4">
        <v>311.20288</v>
      </c>
      <c r="P813" s="4">
        <v>203.95139</v>
      </c>
      <c r="Q813" s="4">
        <v>308.07086</v>
      </c>
      <c r="R813" s="4">
        <v>260.79898</v>
      </c>
      <c r="S813" s="4">
        <f t="shared" si="38"/>
        <v>273.506302</v>
      </c>
      <c r="T813" s="4">
        <v>7.8157544</v>
      </c>
      <c r="U813" s="4">
        <v>8.346962</v>
      </c>
      <c r="V813" s="4">
        <v>7.968245</v>
      </c>
      <c r="W813" s="4">
        <v>8.417797</v>
      </c>
      <c r="X813" s="4">
        <v>7.738314</v>
      </c>
      <c r="Y813" s="4">
        <v>8.247478</v>
      </c>
      <c r="Z813" s="4">
        <v>8.026981</v>
      </c>
      <c r="AA813" s="4">
        <v>8.208914</v>
      </c>
      <c r="AB813" s="4">
        <v>7.8438115</v>
      </c>
      <c r="AC813" s="4">
        <v>8.4430065</v>
      </c>
      <c r="AD813" s="4" t="s">
        <v>55</v>
      </c>
      <c r="AE813" s="4" t="s">
        <v>55</v>
      </c>
      <c r="AF813" s="4" t="s">
        <v>55</v>
      </c>
      <c r="AG813" s="4" t="s">
        <v>55</v>
      </c>
      <c r="AH813" s="4" t="s">
        <v>55</v>
      </c>
      <c r="AI813" s="4" t="s">
        <v>55</v>
      </c>
      <c r="AJ813" s="4" t="s">
        <v>55</v>
      </c>
      <c r="AK813" s="4" t="s">
        <v>55</v>
      </c>
      <c r="AL813" s="4" t="s">
        <v>55</v>
      </c>
      <c r="AM813" s="4" t="s">
        <v>55</v>
      </c>
      <c r="AN813" s="4" t="s">
        <v>56</v>
      </c>
      <c r="AO813" s="4" t="s">
        <v>2963</v>
      </c>
      <c r="AP813" s="4" t="s">
        <v>2964</v>
      </c>
      <c r="AQ813" s="4" t="s">
        <v>107</v>
      </c>
      <c r="AR813" s="4">
        <v>4475</v>
      </c>
      <c r="AS813" s="4" t="s">
        <v>413</v>
      </c>
      <c r="AT813" s="4" t="s">
        <v>67</v>
      </c>
      <c r="AU813" s="4">
        <v>76404246</v>
      </c>
      <c r="AV813" s="4">
        <v>76439640</v>
      </c>
      <c r="AW813" s="4" t="s">
        <v>2965</v>
      </c>
      <c r="AX813" s="4" t="s">
        <v>180</v>
      </c>
      <c r="AY813" s="4" t="s">
        <v>2966</v>
      </c>
      <c r="AZ813" s="4" t="s">
        <v>2964</v>
      </c>
      <c r="BA813" s="4" t="s">
        <v>2967</v>
      </c>
      <c r="BB813" s="4" t="s">
        <v>67</v>
      </c>
      <c r="BC813" s="4">
        <v>76404246</v>
      </c>
      <c r="BD813" s="4">
        <v>76439640</v>
      </c>
    </row>
    <row r="814" s="4" customFormat="1" spans="1:56">
      <c r="A814" s="4" t="s">
        <v>2962</v>
      </c>
      <c r="B814">
        <v>0.00325410281998335</v>
      </c>
      <c r="C814">
        <f t="shared" si="36"/>
        <v>0.931793357538234</v>
      </c>
      <c r="D814" s="4">
        <v>273.5063</v>
      </c>
      <c r="E814" s="4">
        <v>293.52676</v>
      </c>
      <c r="F814" s="4">
        <v>7.878621</v>
      </c>
      <c r="G814" s="4">
        <v>8.332832</v>
      </c>
      <c r="H814" s="4">
        <v>343.55414</v>
      </c>
      <c r="I814" s="4">
        <v>435.4261</v>
      </c>
      <c r="J814" s="4">
        <v>231.13043</v>
      </c>
      <c r="K814" s="4">
        <v>170.53146</v>
      </c>
      <c r="L814" s="4">
        <v>286.99176</v>
      </c>
      <c r="M814" s="4">
        <f t="shared" si="37"/>
        <v>293.526778</v>
      </c>
      <c r="N814" s="4">
        <v>283.5074</v>
      </c>
      <c r="O814" s="4">
        <v>311.20288</v>
      </c>
      <c r="P814" s="4">
        <v>203.95139</v>
      </c>
      <c r="Q814" s="4">
        <v>308.07086</v>
      </c>
      <c r="R814" s="4">
        <v>260.79898</v>
      </c>
      <c r="S814" s="4">
        <f t="shared" si="38"/>
        <v>273.506302</v>
      </c>
      <c r="T814" s="4">
        <v>7.8157544</v>
      </c>
      <c r="U814" s="4">
        <v>8.346962</v>
      </c>
      <c r="V814" s="4">
        <v>7.968245</v>
      </c>
      <c r="W814" s="4">
        <v>8.417797</v>
      </c>
      <c r="X814" s="4">
        <v>7.738314</v>
      </c>
      <c r="Y814" s="4">
        <v>8.247478</v>
      </c>
      <c r="Z814" s="4">
        <v>8.026981</v>
      </c>
      <c r="AA814" s="4">
        <v>8.208914</v>
      </c>
      <c r="AB814" s="4">
        <v>7.8438115</v>
      </c>
      <c r="AC814" s="4">
        <v>8.4430065</v>
      </c>
      <c r="AD814" s="4" t="s">
        <v>55</v>
      </c>
      <c r="AE814" s="4" t="s">
        <v>55</v>
      </c>
      <c r="AF814" s="4" t="s">
        <v>55</v>
      </c>
      <c r="AG814" s="4" t="s">
        <v>55</v>
      </c>
      <c r="AH814" s="4" t="s">
        <v>55</v>
      </c>
      <c r="AI814" s="4" t="s">
        <v>55</v>
      </c>
      <c r="AJ814" s="4" t="s">
        <v>55</v>
      </c>
      <c r="AK814" s="4" t="s">
        <v>55</v>
      </c>
      <c r="AL814" s="4" t="s">
        <v>55</v>
      </c>
      <c r="AM814" s="4" t="s">
        <v>55</v>
      </c>
      <c r="AN814" s="4" t="s">
        <v>56</v>
      </c>
      <c r="AO814" s="4" t="s">
        <v>2963</v>
      </c>
      <c r="AP814" s="4" t="s">
        <v>2964</v>
      </c>
      <c r="AQ814" s="4" t="s">
        <v>107</v>
      </c>
      <c r="AR814" s="4">
        <v>4475</v>
      </c>
      <c r="AS814" s="4" t="s">
        <v>413</v>
      </c>
      <c r="AT814" s="4" t="s">
        <v>67</v>
      </c>
      <c r="AU814" s="4">
        <v>76404246</v>
      </c>
      <c r="AV814" s="4">
        <v>76439640</v>
      </c>
      <c r="AW814" s="4" t="s">
        <v>2965</v>
      </c>
      <c r="AX814" s="4" t="s">
        <v>180</v>
      </c>
      <c r="AY814" s="4" t="s">
        <v>2968</v>
      </c>
      <c r="AZ814" s="4" t="s">
        <v>2964</v>
      </c>
      <c r="BA814" s="4" t="s">
        <v>2969</v>
      </c>
      <c r="BB814" s="4" t="s">
        <v>67</v>
      </c>
      <c r="BC814" s="4">
        <v>76404246</v>
      </c>
      <c r="BD814" s="4">
        <v>76439640</v>
      </c>
    </row>
    <row r="815" s="4" customFormat="1" spans="1:56">
      <c r="A815" s="4" t="s">
        <v>2962</v>
      </c>
      <c r="B815">
        <v>0.00325410281998335</v>
      </c>
      <c r="C815">
        <f t="shared" si="36"/>
        <v>0.931793357538234</v>
      </c>
      <c r="D815" s="4">
        <v>273.5063</v>
      </c>
      <c r="E815" s="4">
        <v>293.52676</v>
      </c>
      <c r="F815" s="4">
        <v>7.878621</v>
      </c>
      <c r="G815" s="4">
        <v>8.332832</v>
      </c>
      <c r="H815" s="4">
        <v>343.55414</v>
      </c>
      <c r="I815" s="4">
        <v>435.4261</v>
      </c>
      <c r="J815" s="4">
        <v>231.13043</v>
      </c>
      <c r="K815" s="4">
        <v>170.53146</v>
      </c>
      <c r="L815" s="4">
        <v>286.99176</v>
      </c>
      <c r="M815" s="4">
        <f t="shared" si="37"/>
        <v>293.526778</v>
      </c>
      <c r="N815" s="4">
        <v>283.5074</v>
      </c>
      <c r="O815" s="4">
        <v>311.20288</v>
      </c>
      <c r="P815" s="4">
        <v>203.95139</v>
      </c>
      <c r="Q815" s="4">
        <v>308.07086</v>
      </c>
      <c r="R815" s="4">
        <v>260.79898</v>
      </c>
      <c r="S815" s="4">
        <f t="shared" si="38"/>
        <v>273.506302</v>
      </c>
      <c r="T815" s="4">
        <v>7.8157544</v>
      </c>
      <c r="U815" s="4">
        <v>8.346962</v>
      </c>
      <c r="V815" s="4">
        <v>7.968245</v>
      </c>
      <c r="W815" s="4">
        <v>8.417797</v>
      </c>
      <c r="X815" s="4">
        <v>7.738314</v>
      </c>
      <c r="Y815" s="4">
        <v>8.247478</v>
      </c>
      <c r="Z815" s="4">
        <v>8.026981</v>
      </c>
      <c r="AA815" s="4">
        <v>8.208914</v>
      </c>
      <c r="AB815" s="4">
        <v>7.8438115</v>
      </c>
      <c r="AC815" s="4">
        <v>8.4430065</v>
      </c>
      <c r="AD815" s="4" t="s">
        <v>55</v>
      </c>
      <c r="AE815" s="4" t="s">
        <v>55</v>
      </c>
      <c r="AF815" s="4" t="s">
        <v>55</v>
      </c>
      <c r="AG815" s="4" t="s">
        <v>55</v>
      </c>
      <c r="AH815" s="4" t="s">
        <v>55</v>
      </c>
      <c r="AI815" s="4" t="s">
        <v>55</v>
      </c>
      <c r="AJ815" s="4" t="s">
        <v>55</v>
      </c>
      <c r="AK815" s="4" t="s">
        <v>55</v>
      </c>
      <c r="AL815" s="4" t="s">
        <v>55</v>
      </c>
      <c r="AM815" s="4" t="s">
        <v>55</v>
      </c>
      <c r="AN815" s="4" t="s">
        <v>56</v>
      </c>
      <c r="AO815" s="4" t="s">
        <v>2963</v>
      </c>
      <c r="AP815" s="4" t="s">
        <v>2964</v>
      </c>
      <c r="AQ815" s="4" t="s">
        <v>107</v>
      </c>
      <c r="AR815" s="4">
        <v>4475</v>
      </c>
      <c r="AS815" s="4" t="s">
        <v>413</v>
      </c>
      <c r="AT815" s="4" t="s">
        <v>67</v>
      </c>
      <c r="AU815" s="4">
        <v>76404246</v>
      </c>
      <c r="AV815" s="4">
        <v>76439640</v>
      </c>
      <c r="AW815" s="4" t="s">
        <v>2965</v>
      </c>
      <c r="AX815" s="4" t="s">
        <v>180</v>
      </c>
      <c r="AY815" s="4" t="s">
        <v>2970</v>
      </c>
      <c r="AZ815" s="4" t="s">
        <v>2964</v>
      </c>
      <c r="BA815" s="4" t="s">
        <v>2971</v>
      </c>
      <c r="BB815" s="4" t="s">
        <v>67</v>
      </c>
      <c r="BC815" s="4">
        <v>76404246</v>
      </c>
      <c r="BD815" s="4">
        <v>76439640</v>
      </c>
    </row>
    <row r="816" s="4" customFormat="1" spans="1:50">
      <c r="A816" s="4" t="s">
        <v>2972</v>
      </c>
      <c r="B816">
        <v>0.0085510733120324</v>
      </c>
      <c r="C816">
        <f t="shared" si="36"/>
        <v>0.92912669093351</v>
      </c>
      <c r="D816" s="4">
        <v>109.483765</v>
      </c>
      <c r="E816" s="4">
        <v>117.83513</v>
      </c>
      <c r="F816" s="4">
        <v>6.598738</v>
      </c>
      <c r="G816" s="4">
        <v>6.998371</v>
      </c>
      <c r="H816" s="4">
        <v>188.69112</v>
      </c>
      <c r="I816" s="4">
        <v>118.02447</v>
      </c>
      <c r="J816" s="4">
        <v>97.085205</v>
      </c>
      <c r="K816" s="4">
        <v>77.83248</v>
      </c>
      <c r="L816" s="4">
        <v>107.54239</v>
      </c>
      <c r="M816" s="4">
        <f t="shared" si="37"/>
        <v>117.835133</v>
      </c>
      <c r="N816" s="4">
        <v>142.3743</v>
      </c>
      <c r="O816" s="4">
        <v>100.88518</v>
      </c>
      <c r="P816" s="4">
        <v>81.72348</v>
      </c>
      <c r="Q816" s="4">
        <v>109.099686</v>
      </c>
      <c r="R816" s="4">
        <v>113.33619</v>
      </c>
      <c r="S816" s="4">
        <f t="shared" si="38"/>
        <v>109.4837672</v>
      </c>
      <c r="T816" s="4">
        <v>6.830155</v>
      </c>
      <c r="U816" s="4">
        <v>7.4335184</v>
      </c>
      <c r="V816" s="4">
        <v>6.4200115</v>
      </c>
      <c r="W816" s="4">
        <v>6.582635</v>
      </c>
      <c r="X816" s="4">
        <v>6.471661</v>
      </c>
      <c r="Y816" s="4">
        <v>7.0218005</v>
      </c>
      <c r="Z816" s="4">
        <v>6.6030836</v>
      </c>
      <c r="AA816" s="4">
        <v>7.0166965</v>
      </c>
      <c r="AB816" s="4">
        <v>6.6687827</v>
      </c>
      <c r="AC816" s="4">
        <v>6.937205</v>
      </c>
      <c r="AD816" s="4" t="s">
        <v>55</v>
      </c>
      <c r="AE816" s="4" t="s">
        <v>55</v>
      </c>
      <c r="AF816" s="4" t="s">
        <v>55</v>
      </c>
      <c r="AG816" s="4" t="s">
        <v>55</v>
      </c>
      <c r="AH816" s="4" t="s">
        <v>55</v>
      </c>
      <c r="AI816" s="4" t="s">
        <v>55</v>
      </c>
      <c r="AJ816" s="4" t="s">
        <v>209</v>
      </c>
      <c r="AK816" s="4" t="s">
        <v>55</v>
      </c>
      <c r="AL816" s="4" t="s">
        <v>55</v>
      </c>
      <c r="AM816" s="4" t="s">
        <v>55</v>
      </c>
      <c r="AN816" s="4" t="s">
        <v>56</v>
      </c>
      <c r="AO816" s="4" t="s">
        <v>2973</v>
      </c>
      <c r="AP816" s="4" t="s">
        <v>2974</v>
      </c>
      <c r="AQ816" s="4" t="s">
        <v>71</v>
      </c>
      <c r="AR816" s="4">
        <v>2700</v>
      </c>
      <c r="AS816" s="4" t="s">
        <v>235</v>
      </c>
      <c r="AT816" s="4" t="s">
        <v>61</v>
      </c>
      <c r="AU816" s="4">
        <v>82619907</v>
      </c>
      <c r="AV816" s="4">
        <v>82623844</v>
      </c>
      <c r="AW816" s="4" t="s">
        <v>2975</v>
      </c>
      <c r="AX816" s="4" t="s">
        <v>74</v>
      </c>
    </row>
    <row r="817" s="4" customFormat="1" spans="1:50">
      <c r="A817" s="4" t="s">
        <v>2976</v>
      </c>
      <c r="B817">
        <v>0.0360658556678209</v>
      </c>
      <c r="C817">
        <f t="shared" si="36"/>
        <v>0.928438519192414</v>
      </c>
      <c r="D817" s="4">
        <v>281.37296</v>
      </c>
      <c r="E817" s="4">
        <v>303.0604</v>
      </c>
      <c r="F817" s="4">
        <v>7.9175835</v>
      </c>
      <c r="G817" s="4">
        <v>8.335289</v>
      </c>
      <c r="H817" s="4">
        <v>280.72296</v>
      </c>
      <c r="I817" s="4">
        <v>545.6295</v>
      </c>
      <c r="J817" s="4">
        <v>260.57703</v>
      </c>
      <c r="K817" s="4">
        <v>162.8518</v>
      </c>
      <c r="L817" s="4">
        <v>265.52078</v>
      </c>
      <c r="M817" s="4">
        <f t="shared" si="37"/>
        <v>303.060414</v>
      </c>
      <c r="N817" s="4">
        <v>312.39688</v>
      </c>
      <c r="O817" s="4">
        <v>328.3368</v>
      </c>
      <c r="P817" s="4">
        <v>268.91986</v>
      </c>
      <c r="Q817" s="4">
        <v>283.8804</v>
      </c>
      <c r="R817" s="4">
        <v>213.33087</v>
      </c>
      <c r="S817" s="4">
        <f t="shared" si="38"/>
        <v>281.372962</v>
      </c>
      <c r="T817" s="4">
        <v>7.9474807</v>
      </c>
      <c r="U817" s="4">
        <v>8.035525</v>
      </c>
      <c r="V817" s="4">
        <v>8.047024</v>
      </c>
      <c r="W817" s="4">
        <v>8.750606</v>
      </c>
      <c r="X817" s="4">
        <v>8.127087</v>
      </c>
      <c r="Y817" s="4">
        <v>8.418882</v>
      </c>
      <c r="Z817" s="4">
        <v>7.906661</v>
      </c>
      <c r="AA817" s="4">
        <v>8.143293</v>
      </c>
      <c r="AB817" s="4">
        <v>7.5596666</v>
      </c>
      <c r="AC817" s="4">
        <v>8.32814</v>
      </c>
      <c r="AD817" s="4" t="s">
        <v>55</v>
      </c>
      <c r="AE817" s="4" t="s">
        <v>55</v>
      </c>
      <c r="AF817" s="4" t="s">
        <v>55</v>
      </c>
      <c r="AG817" s="4" t="s">
        <v>55</v>
      </c>
      <c r="AH817" s="4" t="s">
        <v>55</v>
      </c>
      <c r="AI817" s="4" t="s">
        <v>55</v>
      </c>
      <c r="AJ817" s="4" t="s">
        <v>55</v>
      </c>
      <c r="AK817" s="4" t="s">
        <v>55</v>
      </c>
      <c r="AL817" s="4" t="s">
        <v>55</v>
      </c>
      <c r="AM817" s="4" t="s">
        <v>55</v>
      </c>
      <c r="AN817" s="4" t="s">
        <v>56</v>
      </c>
      <c r="AO817" s="4" t="s">
        <v>2977</v>
      </c>
      <c r="AP817" s="4" t="s">
        <v>2978</v>
      </c>
      <c r="AQ817" s="4" t="s">
        <v>162</v>
      </c>
      <c r="AR817" s="4">
        <v>1551</v>
      </c>
      <c r="AS817" s="4" t="s">
        <v>102</v>
      </c>
      <c r="AT817" s="4" t="s">
        <v>67</v>
      </c>
      <c r="AU817" s="4">
        <v>10762549</v>
      </c>
      <c r="AV817" s="4">
        <v>10764550</v>
      </c>
      <c r="AW817" s="4" t="s">
        <v>2979</v>
      </c>
      <c r="AX817" s="4" t="s">
        <v>74</v>
      </c>
    </row>
    <row r="818" s="4" customFormat="1" spans="1:56">
      <c r="A818" s="4" t="s">
        <v>2980</v>
      </c>
      <c r="B818">
        <v>0.0301818175651724</v>
      </c>
      <c r="C818">
        <f t="shared" si="36"/>
        <v>0.92840019325872</v>
      </c>
      <c r="D818" s="4">
        <v>232.8097</v>
      </c>
      <c r="E818" s="4">
        <v>250.76436</v>
      </c>
      <c r="F818" s="4">
        <v>7.6399183</v>
      </c>
      <c r="G818" s="4">
        <v>8.094873</v>
      </c>
      <c r="H818" s="4">
        <v>372.66034</v>
      </c>
      <c r="I818" s="4">
        <v>300.20993</v>
      </c>
      <c r="J818" s="4">
        <v>220.94797</v>
      </c>
      <c r="K818" s="4">
        <v>132.95058</v>
      </c>
      <c r="L818" s="4">
        <v>227.053</v>
      </c>
      <c r="M818" s="4">
        <f t="shared" si="37"/>
        <v>250.764364</v>
      </c>
      <c r="N818" s="4">
        <v>250.84247</v>
      </c>
      <c r="O818" s="4">
        <v>240.03432</v>
      </c>
      <c r="P818" s="4">
        <v>185.59618</v>
      </c>
      <c r="Q818" s="4">
        <v>179.58055</v>
      </c>
      <c r="R818" s="4">
        <v>307.9949</v>
      </c>
      <c r="S818" s="4">
        <f t="shared" si="38"/>
        <v>232.809684</v>
      </c>
      <c r="T818" s="4">
        <v>7.6411953</v>
      </c>
      <c r="U818" s="4">
        <v>8.457444</v>
      </c>
      <c r="V818" s="4">
        <v>7.6097884</v>
      </c>
      <c r="W818" s="4">
        <v>7.8970776</v>
      </c>
      <c r="X818" s="4">
        <v>7.595092</v>
      </c>
      <c r="Y818" s="4">
        <v>8.184995</v>
      </c>
      <c r="Z818" s="4">
        <v>7.2772894</v>
      </c>
      <c r="AA818" s="4">
        <v>7.8430333</v>
      </c>
      <c r="AB818" s="4">
        <v>8.076226</v>
      </c>
      <c r="AC818" s="4">
        <v>8.091814</v>
      </c>
      <c r="AD818" s="4" t="s">
        <v>55</v>
      </c>
      <c r="AE818" s="4" t="s">
        <v>55</v>
      </c>
      <c r="AF818" s="4" t="s">
        <v>55</v>
      </c>
      <c r="AG818" s="4" t="s">
        <v>55</v>
      </c>
      <c r="AH818" s="4" t="s">
        <v>55</v>
      </c>
      <c r="AI818" s="4" t="s">
        <v>55</v>
      </c>
      <c r="AJ818" s="4" t="s">
        <v>55</v>
      </c>
      <c r="AK818" s="4" t="s">
        <v>55</v>
      </c>
      <c r="AL818" s="4" t="s">
        <v>55</v>
      </c>
      <c r="AM818" s="4" t="s">
        <v>55</v>
      </c>
      <c r="AN818" s="4" t="s">
        <v>56</v>
      </c>
      <c r="AO818" s="4" t="s">
        <v>2981</v>
      </c>
      <c r="AP818" s="4" t="s">
        <v>2982</v>
      </c>
      <c r="AQ818" s="4" t="s">
        <v>59</v>
      </c>
      <c r="AR818" s="4">
        <v>431</v>
      </c>
      <c r="AS818" s="4" t="s">
        <v>78</v>
      </c>
      <c r="AT818" s="4" t="s">
        <v>67</v>
      </c>
      <c r="AU818" s="4">
        <v>93730207</v>
      </c>
      <c r="AV818" s="4">
        <v>93806029</v>
      </c>
      <c r="AW818" s="4" t="s">
        <v>2983</v>
      </c>
      <c r="AX818" s="4" t="s">
        <v>63</v>
      </c>
      <c r="AY818" s="4" t="s">
        <v>2984</v>
      </c>
      <c r="AZ818" s="4" t="s">
        <v>2985</v>
      </c>
      <c r="BA818" s="4" t="s">
        <v>2986</v>
      </c>
      <c r="BB818" s="4" t="s">
        <v>61</v>
      </c>
      <c r="BC818" s="4">
        <v>93646280</v>
      </c>
      <c r="BD818" s="4">
        <v>93744287</v>
      </c>
    </row>
    <row r="819" s="4" customFormat="1" spans="1:50">
      <c r="A819" s="4" t="s">
        <v>2987</v>
      </c>
      <c r="B819">
        <v>0.048657128587619</v>
      </c>
      <c r="C819">
        <f t="shared" si="36"/>
        <v>0.923512468564104</v>
      </c>
      <c r="D819" s="4">
        <v>177.19638</v>
      </c>
      <c r="E819" s="4">
        <v>191.87222</v>
      </c>
      <c r="F819" s="4">
        <v>7.252833</v>
      </c>
      <c r="G819" s="4">
        <v>7.74852</v>
      </c>
      <c r="H819" s="4">
        <v>251.65112</v>
      </c>
      <c r="I819" s="4">
        <v>231.60385</v>
      </c>
      <c r="J819" s="4">
        <v>162.00984</v>
      </c>
      <c r="K819" s="4">
        <v>139.84492</v>
      </c>
      <c r="L819" s="4">
        <v>174.25134</v>
      </c>
      <c r="M819" s="4">
        <f t="shared" si="37"/>
        <v>191.872214</v>
      </c>
      <c r="N819" s="4">
        <v>200.09897</v>
      </c>
      <c r="O819" s="4">
        <v>239.65833</v>
      </c>
      <c r="P819" s="4">
        <v>158.96289</v>
      </c>
      <c r="Q819" s="4">
        <v>136.49352</v>
      </c>
      <c r="R819" s="4">
        <v>150.7682</v>
      </c>
      <c r="S819" s="4">
        <f t="shared" si="38"/>
        <v>177.196382</v>
      </c>
      <c r="T819" s="4">
        <v>7.320836</v>
      </c>
      <c r="U819" s="4">
        <v>7.869033</v>
      </c>
      <c r="V819" s="4">
        <v>7.6059628</v>
      </c>
      <c r="W819" s="4">
        <v>7.5319204</v>
      </c>
      <c r="X819" s="4">
        <v>7.3675394</v>
      </c>
      <c r="Y819" s="4">
        <v>7.7426972</v>
      </c>
      <c r="Z819" s="4">
        <v>6.9019995</v>
      </c>
      <c r="AA819" s="4">
        <v>7.9167757</v>
      </c>
      <c r="AB819" s="4">
        <v>7.067826</v>
      </c>
      <c r="AC819" s="4">
        <v>7.682171</v>
      </c>
      <c r="AD819" s="4" t="s">
        <v>55</v>
      </c>
      <c r="AE819" s="4" t="s">
        <v>55</v>
      </c>
      <c r="AF819" s="4" t="s">
        <v>55</v>
      </c>
      <c r="AG819" s="4" t="s">
        <v>55</v>
      </c>
      <c r="AH819" s="4" t="s">
        <v>55</v>
      </c>
      <c r="AI819" s="4" t="s">
        <v>55</v>
      </c>
      <c r="AJ819" s="4" t="s">
        <v>55</v>
      </c>
      <c r="AK819" s="4" t="s">
        <v>55</v>
      </c>
      <c r="AL819" s="4" t="s">
        <v>55</v>
      </c>
      <c r="AM819" s="4" t="s">
        <v>55</v>
      </c>
      <c r="AN819" s="4" t="s">
        <v>56</v>
      </c>
      <c r="AO819" s="4" t="s">
        <v>2988</v>
      </c>
      <c r="AP819" s="4" t="s">
        <v>2989</v>
      </c>
      <c r="AQ819" s="4" t="s">
        <v>59</v>
      </c>
      <c r="AR819" s="4">
        <v>1745</v>
      </c>
      <c r="AS819" s="4" t="s">
        <v>142</v>
      </c>
      <c r="AT819" s="4" t="s">
        <v>61</v>
      </c>
      <c r="AU819" s="4">
        <v>65190244</v>
      </c>
      <c r="AV819" s="4">
        <v>65192232</v>
      </c>
      <c r="AW819" s="4" t="s">
        <v>2990</v>
      </c>
      <c r="AX819" s="4" t="s">
        <v>74</v>
      </c>
    </row>
    <row r="820" s="4" customFormat="1" spans="1:56">
      <c r="A820" s="4" t="s">
        <v>2991</v>
      </c>
      <c r="B820">
        <v>0.0426798482411158</v>
      </c>
      <c r="C820">
        <f t="shared" si="36"/>
        <v>0.923173621597994</v>
      </c>
      <c r="D820" s="4">
        <v>62.289574</v>
      </c>
      <c r="E820" s="4">
        <v>67.473305</v>
      </c>
      <c r="F820" s="4">
        <v>5.8003144</v>
      </c>
      <c r="G820" s="4">
        <v>6.205433</v>
      </c>
      <c r="H820" s="4">
        <v>89.613655</v>
      </c>
      <c r="I820" s="4">
        <v>70.478065</v>
      </c>
      <c r="J820" s="4">
        <v>58.366177</v>
      </c>
      <c r="K820" s="4">
        <v>54.06299</v>
      </c>
      <c r="L820" s="4">
        <v>64.84566</v>
      </c>
      <c r="M820" s="4">
        <f t="shared" si="37"/>
        <v>67.4733094</v>
      </c>
      <c r="N820" s="4">
        <v>87.08185</v>
      </c>
      <c r="O820" s="4">
        <v>65.15196</v>
      </c>
      <c r="P820" s="4">
        <v>50.03271</v>
      </c>
      <c r="Q820" s="4">
        <v>62.33707</v>
      </c>
      <c r="R820" s="4">
        <v>46.844307</v>
      </c>
      <c r="S820" s="4">
        <f t="shared" si="38"/>
        <v>62.2895794</v>
      </c>
      <c r="T820" s="4">
        <v>6.1189632</v>
      </c>
      <c r="U820" s="4">
        <v>6.2535577</v>
      </c>
      <c r="V820" s="4">
        <v>5.8420506</v>
      </c>
      <c r="W820" s="4">
        <v>5.8687015</v>
      </c>
      <c r="X820" s="4">
        <v>5.775846</v>
      </c>
      <c r="Y820" s="4">
        <v>6.298501</v>
      </c>
      <c r="Z820" s="4">
        <v>5.833439</v>
      </c>
      <c r="AA820" s="4">
        <v>6.433322</v>
      </c>
      <c r="AB820" s="4">
        <v>5.4312735</v>
      </c>
      <c r="AC820" s="4">
        <v>6.173082</v>
      </c>
      <c r="AD820" s="4" t="s">
        <v>55</v>
      </c>
      <c r="AE820" s="4" t="s">
        <v>55</v>
      </c>
      <c r="AF820" s="4" t="s">
        <v>55</v>
      </c>
      <c r="AG820" s="4" t="s">
        <v>55</v>
      </c>
      <c r="AH820" s="4" t="s">
        <v>55</v>
      </c>
      <c r="AI820" s="4" t="s">
        <v>55</v>
      </c>
      <c r="AJ820" s="4" t="s">
        <v>55</v>
      </c>
      <c r="AK820" s="4" t="s">
        <v>55</v>
      </c>
      <c r="AL820" s="4" t="s">
        <v>55</v>
      </c>
      <c r="AM820" s="4" t="s">
        <v>55</v>
      </c>
      <c r="AN820" s="4" t="s">
        <v>56</v>
      </c>
      <c r="AO820" s="4" t="s">
        <v>2992</v>
      </c>
      <c r="AP820" s="4" t="s">
        <v>2993</v>
      </c>
      <c r="AQ820" s="4" t="s">
        <v>71</v>
      </c>
      <c r="AR820" s="4">
        <v>2208</v>
      </c>
      <c r="AS820" s="4" t="s">
        <v>336</v>
      </c>
      <c r="AT820" s="4" t="s">
        <v>67</v>
      </c>
      <c r="AU820" s="4">
        <v>84545140</v>
      </c>
      <c r="AV820" s="4">
        <v>84592004</v>
      </c>
      <c r="AW820" s="4" t="s">
        <v>2994</v>
      </c>
      <c r="AX820" s="4" t="s">
        <v>63</v>
      </c>
      <c r="AY820" s="4" t="s">
        <v>2995</v>
      </c>
      <c r="AZ820" s="4" t="s">
        <v>2996</v>
      </c>
      <c r="BA820" s="4" t="s">
        <v>2997</v>
      </c>
      <c r="BB820" s="4" t="s">
        <v>61</v>
      </c>
      <c r="BC820" s="4">
        <v>84543342</v>
      </c>
      <c r="BD820" s="4">
        <v>84549913</v>
      </c>
    </row>
    <row r="821" s="4" customFormat="1" spans="1:56">
      <c r="A821" s="4" t="s">
        <v>2991</v>
      </c>
      <c r="B821">
        <v>0.0426798482411158</v>
      </c>
      <c r="C821">
        <f t="shared" si="36"/>
        <v>0.923173621597994</v>
      </c>
      <c r="D821" s="4">
        <v>62.289574</v>
      </c>
      <c r="E821" s="4">
        <v>67.473305</v>
      </c>
      <c r="F821" s="4">
        <v>5.8003144</v>
      </c>
      <c r="G821" s="4">
        <v>6.205433</v>
      </c>
      <c r="H821" s="4">
        <v>89.613655</v>
      </c>
      <c r="I821" s="4">
        <v>70.478065</v>
      </c>
      <c r="J821" s="4">
        <v>58.366177</v>
      </c>
      <c r="K821" s="4">
        <v>54.06299</v>
      </c>
      <c r="L821" s="4">
        <v>64.84566</v>
      </c>
      <c r="M821" s="4">
        <f t="shared" si="37"/>
        <v>67.4733094</v>
      </c>
      <c r="N821" s="4">
        <v>87.08185</v>
      </c>
      <c r="O821" s="4">
        <v>65.15196</v>
      </c>
      <c r="P821" s="4">
        <v>50.03271</v>
      </c>
      <c r="Q821" s="4">
        <v>62.33707</v>
      </c>
      <c r="R821" s="4">
        <v>46.844307</v>
      </c>
      <c r="S821" s="4">
        <f t="shared" si="38"/>
        <v>62.2895794</v>
      </c>
      <c r="T821" s="4">
        <v>6.1189632</v>
      </c>
      <c r="U821" s="4">
        <v>6.2535577</v>
      </c>
      <c r="V821" s="4">
        <v>5.8420506</v>
      </c>
      <c r="W821" s="4">
        <v>5.8687015</v>
      </c>
      <c r="X821" s="4">
        <v>5.775846</v>
      </c>
      <c r="Y821" s="4">
        <v>6.298501</v>
      </c>
      <c r="Z821" s="4">
        <v>5.833439</v>
      </c>
      <c r="AA821" s="4">
        <v>6.433322</v>
      </c>
      <c r="AB821" s="4">
        <v>5.4312735</v>
      </c>
      <c r="AC821" s="4">
        <v>6.173082</v>
      </c>
      <c r="AD821" s="4" t="s">
        <v>55</v>
      </c>
      <c r="AE821" s="4" t="s">
        <v>55</v>
      </c>
      <c r="AF821" s="4" t="s">
        <v>55</v>
      </c>
      <c r="AG821" s="4" t="s">
        <v>55</v>
      </c>
      <c r="AH821" s="4" t="s">
        <v>55</v>
      </c>
      <c r="AI821" s="4" t="s">
        <v>55</v>
      </c>
      <c r="AJ821" s="4" t="s">
        <v>55</v>
      </c>
      <c r="AK821" s="4" t="s">
        <v>55</v>
      </c>
      <c r="AL821" s="4" t="s">
        <v>55</v>
      </c>
      <c r="AM821" s="4" t="s">
        <v>55</v>
      </c>
      <c r="AN821" s="4" t="s">
        <v>56</v>
      </c>
      <c r="AO821" s="4" t="s">
        <v>2992</v>
      </c>
      <c r="AP821" s="4" t="s">
        <v>2993</v>
      </c>
      <c r="AQ821" s="4" t="s">
        <v>71</v>
      </c>
      <c r="AR821" s="4">
        <v>2208</v>
      </c>
      <c r="AS821" s="4" t="s">
        <v>336</v>
      </c>
      <c r="AT821" s="4" t="s">
        <v>67</v>
      </c>
      <c r="AU821" s="4">
        <v>84545140</v>
      </c>
      <c r="AV821" s="4">
        <v>84592004</v>
      </c>
      <c r="AW821" s="4" t="s">
        <v>2994</v>
      </c>
      <c r="AX821" s="4" t="s">
        <v>63</v>
      </c>
      <c r="AY821" s="4" t="s">
        <v>2998</v>
      </c>
      <c r="AZ821" s="4" t="s">
        <v>2999</v>
      </c>
      <c r="BA821" s="4" t="s">
        <v>3000</v>
      </c>
      <c r="BB821" s="4" t="s">
        <v>61</v>
      </c>
      <c r="BC821" s="4">
        <v>84558414</v>
      </c>
      <c r="BD821" s="4">
        <v>84565009</v>
      </c>
    </row>
    <row r="822" s="4" customFormat="1" spans="1:50">
      <c r="A822" s="4" t="s">
        <v>3001</v>
      </c>
      <c r="B822">
        <v>0.0486628352790844</v>
      </c>
      <c r="C822">
        <f t="shared" si="36"/>
        <v>0.918548064087969</v>
      </c>
      <c r="D822" s="4">
        <v>1021.26404</v>
      </c>
      <c r="E822" s="4">
        <v>1111.8243</v>
      </c>
      <c r="F822" s="4">
        <v>9.622671</v>
      </c>
      <c r="G822" s="4">
        <v>10.348387</v>
      </c>
      <c r="H822" s="4">
        <v>1153.0215</v>
      </c>
      <c r="I822" s="4">
        <v>1427.56</v>
      </c>
      <c r="J822" s="4">
        <v>1065.6332</v>
      </c>
      <c r="K822" s="4">
        <v>1074.9779</v>
      </c>
      <c r="L822" s="4">
        <v>837.9288</v>
      </c>
      <c r="M822" s="4">
        <f t="shared" si="37"/>
        <v>1111.82428</v>
      </c>
      <c r="N822" s="4">
        <v>1242.701</v>
      </c>
      <c r="O822" s="4">
        <v>943.71216</v>
      </c>
      <c r="P822" s="4">
        <v>1082.7778</v>
      </c>
      <c r="Q822" s="4">
        <v>1465.7803</v>
      </c>
      <c r="R822" s="4">
        <v>371.34894</v>
      </c>
      <c r="S822" s="4">
        <f t="shared" si="38"/>
        <v>1021.26404</v>
      </c>
      <c r="T822" s="4">
        <v>9.915811</v>
      </c>
      <c r="U822" s="4">
        <v>10.188454</v>
      </c>
      <c r="V822" s="4">
        <v>9.5604</v>
      </c>
      <c r="W822" s="4">
        <v>10.170844</v>
      </c>
      <c r="X822" s="4">
        <v>10.067992</v>
      </c>
      <c r="Y822" s="4">
        <v>10.407097</v>
      </c>
      <c r="Z822" s="4">
        <v>10.219176</v>
      </c>
      <c r="AA822" s="4">
        <v>10.914106</v>
      </c>
      <c r="AB822" s="4">
        <v>8.349975</v>
      </c>
      <c r="AC822" s="4">
        <v>10.061429</v>
      </c>
      <c r="AD822" s="4" t="s">
        <v>55</v>
      </c>
      <c r="AE822" s="4" t="s">
        <v>55</v>
      </c>
      <c r="AF822" s="4" t="s">
        <v>55</v>
      </c>
      <c r="AG822" s="4" t="s">
        <v>55</v>
      </c>
      <c r="AH822" s="4" t="s">
        <v>55</v>
      </c>
      <c r="AI822" s="4" t="s">
        <v>55</v>
      </c>
      <c r="AJ822" s="4" t="s">
        <v>55</v>
      </c>
      <c r="AK822" s="4" t="s">
        <v>55</v>
      </c>
      <c r="AL822" s="4" t="s">
        <v>55</v>
      </c>
      <c r="AM822" s="4" t="s">
        <v>55</v>
      </c>
      <c r="AN822" s="4" t="s">
        <v>56</v>
      </c>
      <c r="AO822" s="4" t="s">
        <v>3002</v>
      </c>
      <c r="AP822" s="4" t="s">
        <v>3003</v>
      </c>
      <c r="AQ822" s="4" t="s">
        <v>59</v>
      </c>
      <c r="AR822" s="4">
        <v>675</v>
      </c>
      <c r="AS822" s="4" t="s">
        <v>102</v>
      </c>
      <c r="AT822" s="4" t="s">
        <v>67</v>
      </c>
      <c r="AU822" s="4">
        <v>52561742</v>
      </c>
      <c r="AV822" s="4">
        <v>52566956</v>
      </c>
      <c r="AW822" s="4" t="s">
        <v>3004</v>
      </c>
      <c r="AX822" s="4" t="s">
        <v>74</v>
      </c>
    </row>
    <row r="823" s="4" customFormat="1" spans="1:55">
      <c r="A823" s="4" t="s">
        <v>3005</v>
      </c>
      <c r="B823">
        <v>0.0291277992515388</v>
      </c>
      <c r="C823">
        <f t="shared" si="36"/>
        <v>0.914659269785413</v>
      </c>
      <c r="D823" s="4">
        <v>540.0209</v>
      </c>
      <c r="E823" s="4">
        <v>590.4066</v>
      </c>
      <c r="F823" s="4">
        <v>8.816389</v>
      </c>
      <c r="G823" s="4">
        <v>9.303812</v>
      </c>
      <c r="H823" s="4">
        <v>742.30225</v>
      </c>
      <c r="I823" s="4">
        <v>534.9365</v>
      </c>
      <c r="J823" s="4">
        <v>380.7234</v>
      </c>
      <c r="K823" s="4">
        <v>296.64078</v>
      </c>
      <c r="L823" s="4">
        <v>997.4304</v>
      </c>
      <c r="M823" s="4">
        <f t="shared" si="37"/>
        <v>590.406666</v>
      </c>
      <c r="N823" s="4">
        <v>571.2774</v>
      </c>
      <c r="O823" s="4">
        <v>439.87173</v>
      </c>
      <c r="P823" s="4">
        <v>372.17538</v>
      </c>
      <c r="Q823" s="4">
        <v>550.21484</v>
      </c>
      <c r="R823" s="4">
        <v>766.5653</v>
      </c>
      <c r="S823" s="4">
        <f t="shared" si="38"/>
        <v>540.02093</v>
      </c>
      <c r="T823" s="4">
        <v>8.810137</v>
      </c>
      <c r="U823" s="4">
        <v>9.504192</v>
      </c>
      <c r="V823" s="4">
        <v>8.451984</v>
      </c>
      <c r="W823" s="4">
        <v>8.722805</v>
      </c>
      <c r="X823" s="4">
        <v>8.594017</v>
      </c>
      <c r="Y823" s="4">
        <v>8.955368</v>
      </c>
      <c r="Z823" s="4">
        <v>8.85386</v>
      </c>
      <c r="AA823" s="4">
        <v>9.013103</v>
      </c>
      <c r="AB823" s="4">
        <v>9.371945</v>
      </c>
      <c r="AC823" s="4">
        <v>10.323592</v>
      </c>
      <c r="AD823" s="4" t="s">
        <v>55</v>
      </c>
      <c r="AE823" s="4" t="s">
        <v>55</v>
      </c>
      <c r="AF823" s="4" t="s">
        <v>55</v>
      </c>
      <c r="AG823" s="4" t="s">
        <v>55</v>
      </c>
      <c r="AH823" s="4" t="s">
        <v>55</v>
      </c>
      <c r="AI823" s="4" t="s">
        <v>55</v>
      </c>
      <c r="AJ823" s="4" t="s">
        <v>55</v>
      </c>
      <c r="AK823" s="4" t="s">
        <v>55</v>
      </c>
      <c r="AL823" s="4" t="s">
        <v>55</v>
      </c>
      <c r="AM823" s="4" t="s">
        <v>55</v>
      </c>
      <c r="AN823" s="4" t="s">
        <v>56</v>
      </c>
      <c r="AO823" s="4" t="s">
        <v>3006</v>
      </c>
      <c r="AP823" s="4" t="s">
        <v>3007</v>
      </c>
      <c r="AQ823" s="4" t="s">
        <v>379</v>
      </c>
      <c r="AR823" s="4">
        <v>1843</v>
      </c>
      <c r="AS823" s="4" t="s">
        <v>102</v>
      </c>
      <c r="AT823" s="4" t="s">
        <v>67</v>
      </c>
      <c r="AU823" s="4">
        <v>20577387</v>
      </c>
      <c r="AV823" s="4">
        <v>20592757</v>
      </c>
      <c r="AW823" s="4" t="s">
        <v>3008</v>
      </c>
      <c r="AX823" s="4" t="s">
        <v>381</v>
      </c>
      <c r="AY823" s="4" t="s">
        <v>381</v>
      </c>
      <c r="AZ823" s="4" t="s">
        <v>381</v>
      </c>
      <c r="BA823" s="4" t="s">
        <v>381</v>
      </c>
      <c r="BB823" s="4" t="s">
        <v>381</v>
      </c>
      <c r="BC823" s="4" t="s">
        <v>381</v>
      </c>
    </row>
    <row r="824" s="4" customFormat="1" spans="1:56">
      <c r="A824" s="4" t="s">
        <v>3009</v>
      </c>
      <c r="B824">
        <v>0.0097042705598237</v>
      </c>
      <c r="C824">
        <f t="shared" si="36"/>
        <v>0.911366062283875</v>
      </c>
      <c r="D824" s="4">
        <v>7063.268</v>
      </c>
      <c r="E824" s="4">
        <v>7750.198</v>
      </c>
      <c r="F824" s="4">
        <v>12.487382</v>
      </c>
      <c r="G824" s="4">
        <v>13.048068</v>
      </c>
      <c r="H824" s="4">
        <v>12325.213</v>
      </c>
      <c r="I824" s="4">
        <v>9505.936</v>
      </c>
      <c r="J824" s="4">
        <v>5772.352</v>
      </c>
      <c r="K824" s="4">
        <v>3355.109</v>
      </c>
      <c r="L824" s="4">
        <v>7792.383</v>
      </c>
      <c r="M824" s="4">
        <f t="shared" si="37"/>
        <v>7750.1986</v>
      </c>
      <c r="N824" s="4">
        <v>10662.736</v>
      </c>
      <c r="O824" s="4">
        <v>6979.267</v>
      </c>
      <c r="P824" s="4">
        <v>4802.8384</v>
      </c>
      <c r="Q824" s="4">
        <v>6647.0425</v>
      </c>
      <c r="R824" s="4">
        <v>6224.456</v>
      </c>
      <c r="S824" s="4">
        <f t="shared" si="38"/>
        <v>7063.26798</v>
      </c>
      <c r="T824" s="4">
        <v>12.994273</v>
      </c>
      <c r="U824" s="4">
        <v>13.665747</v>
      </c>
      <c r="V824" s="4">
        <v>12.481191</v>
      </c>
      <c r="W824" s="4">
        <v>12.981908</v>
      </c>
      <c r="X824" s="4">
        <v>12.183755</v>
      </c>
      <c r="Y824" s="4">
        <v>12.786218</v>
      </c>
      <c r="Z824" s="4">
        <v>12.401078</v>
      </c>
      <c r="AA824" s="4">
        <v>12.548304</v>
      </c>
      <c r="AB824" s="4">
        <v>12.37661</v>
      </c>
      <c r="AC824" s="4">
        <v>13.258164</v>
      </c>
      <c r="AD824" s="4" t="s">
        <v>55</v>
      </c>
      <c r="AE824" s="4" t="s">
        <v>55</v>
      </c>
      <c r="AF824" s="4" t="s">
        <v>55</v>
      </c>
      <c r="AG824" s="4" t="s">
        <v>55</v>
      </c>
      <c r="AH824" s="4" t="s">
        <v>55</v>
      </c>
      <c r="AI824" s="4" t="s">
        <v>55</v>
      </c>
      <c r="AJ824" s="4" t="s">
        <v>55</v>
      </c>
      <c r="AK824" s="4" t="s">
        <v>55</v>
      </c>
      <c r="AL824" s="4" t="s">
        <v>55</v>
      </c>
      <c r="AM824" s="4" t="s">
        <v>55</v>
      </c>
      <c r="AN824" s="4" t="s">
        <v>56</v>
      </c>
      <c r="AO824" s="4" t="s">
        <v>3010</v>
      </c>
      <c r="AP824" s="4" t="s">
        <v>3011</v>
      </c>
      <c r="AQ824" s="4" t="s">
        <v>107</v>
      </c>
      <c r="AR824" s="4">
        <v>1593</v>
      </c>
      <c r="AS824" s="4" t="s">
        <v>235</v>
      </c>
      <c r="AT824" s="4" t="s">
        <v>61</v>
      </c>
      <c r="AU824" s="4">
        <v>93426072</v>
      </c>
      <c r="AV824" s="4">
        <v>93441977</v>
      </c>
      <c r="AW824" s="4" t="s">
        <v>3012</v>
      </c>
      <c r="AX824" s="4" t="s">
        <v>180</v>
      </c>
      <c r="AY824" s="4" t="s">
        <v>3013</v>
      </c>
      <c r="AZ824" s="4" t="s">
        <v>3014</v>
      </c>
      <c r="BA824" s="4" t="s">
        <v>3015</v>
      </c>
      <c r="BB824" s="4" t="s">
        <v>61</v>
      </c>
      <c r="BC824" s="4">
        <v>93426525</v>
      </c>
      <c r="BD824" s="4">
        <v>93480855</v>
      </c>
    </row>
    <row r="825" s="4" customFormat="1" spans="1:56">
      <c r="A825" s="4" t="s">
        <v>3016</v>
      </c>
      <c r="B825">
        <v>0.00897217642578776</v>
      </c>
      <c r="C825">
        <f t="shared" si="36"/>
        <v>0.910815868102278</v>
      </c>
      <c r="D825" s="4">
        <v>88.6046</v>
      </c>
      <c r="E825" s="4">
        <v>97.28047</v>
      </c>
      <c r="F825" s="4">
        <v>6.289838</v>
      </c>
      <c r="G825" s="4">
        <v>6.7479615</v>
      </c>
      <c r="H825" s="4">
        <v>133.505</v>
      </c>
      <c r="I825" s="4">
        <v>105.28359</v>
      </c>
      <c r="J825" s="4">
        <v>77.892525</v>
      </c>
      <c r="K825" s="4">
        <v>84.77834</v>
      </c>
      <c r="L825" s="4">
        <v>84.94288</v>
      </c>
      <c r="M825" s="4">
        <f t="shared" si="37"/>
        <v>97.280467</v>
      </c>
      <c r="N825" s="4">
        <v>125.97137</v>
      </c>
      <c r="O825" s="4">
        <v>84.41285</v>
      </c>
      <c r="P825" s="4">
        <v>68.20745</v>
      </c>
      <c r="Q825" s="4">
        <v>94.564995</v>
      </c>
      <c r="R825" s="4">
        <v>69.8663</v>
      </c>
      <c r="S825" s="4">
        <f t="shared" si="38"/>
        <v>88.604593</v>
      </c>
      <c r="T825" s="4">
        <v>6.64659</v>
      </c>
      <c r="U825" s="4">
        <v>6.894533</v>
      </c>
      <c r="V825" s="4">
        <v>6.178784</v>
      </c>
      <c r="W825" s="4">
        <v>6.4174123</v>
      </c>
      <c r="X825" s="4">
        <v>6.217963</v>
      </c>
      <c r="Y825" s="4">
        <v>6.7036014</v>
      </c>
      <c r="Z825" s="4">
        <v>6.407674</v>
      </c>
      <c r="AA825" s="4">
        <v>7.144589</v>
      </c>
      <c r="AB825" s="4">
        <v>5.9981785</v>
      </c>
      <c r="AC825" s="4">
        <v>6.579672</v>
      </c>
      <c r="AD825" s="4" t="s">
        <v>55</v>
      </c>
      <c r="AE825" s="4" t="s">
        <v>55</v>
      </c>
      <c r="AF825" s="4" t="s">
        <v>55</v>
      </c>
      <c r="AG825" s="4" t="s">
        <v>55</v>
      </c>
      <c r="AH825" s="4" t="s">
        <v>55</v>
      </c>
      <c r="AI825" s="4" t="s">
        <v>55</v>
      </c>
      <c r="AJ825" s="4" t="s">
        <v>55</v>
      </c>
      <c r="AK825" s="4" t="s">
        <v>55</v>
      </c>
      <c r="AL825" s="4" t="s">
        <v>55</v>
      </c>
      <c r="AM825" s="4" t="s">
        <v>55</v>
      </c>
      <c r="AN825" s="4" t="s">
        <v>56</v>
      </c>
      <c r="AO825" s="4" t="s">
        <v>3017</v>
      </c>
      <c r="AP825" s="4" t="s">
        <v>3018</v>
      </c>
      <c r="AQ825" s="4" t="s">
        <v>59</v>
      </c>
      <c r="AR825" s="4">
        <v>1726</v>
      </c>
      <c r="AS825" s="4" t="s">
        <v>97</v>
      </c>
      <c r="AT825" s="4" t="s">
        <v>61</v>
      </c>
      <c r="AU825" s="4">
        <v>37213304</v>
      </c>
      <c r="AV825" s="4">
        <v>37268492</v>
      </c>
      <c r="AW825" s="4" t="s">
        <v>3019</v>
      </c>
      <c r="AX825" s="4" t="s">
        <v>63</v>
      </c>
      <c r="AY825" s="4" t="s">
        <v>3020</v>
      </c>
      <c r="AZ825" s="4" t="s">
        <v>3021</v>
      </c>
      <c r="BA825" s="4" t="s">
        <v>3022</v>
      </c>
      <c r="BB825" s="4" t="s">
        <v>67</v>
      </c>
      <c r="BC825" s="4">
        <v>37219555</v>
      </c>
      <c r="BD825" s="4">
        <v>37307902</v>
      </c>
    </row>
    <row r="826" s="4" customFormat="1" spans="1:56">
      <c r="A826" s="4" t="s">
        <v>3023</v>
      </c>
      <c r="B826">
        <v>0.0310851156912113</v>
      </c>
      <c r="C826">
        <f t="shared" si="36"/>
        <v>0.908889644969077</v>
      </c>
      <c r="D826" s="4">
        <v>888.65125</v>
      </c>
      <c r="E826" s="4">
        <v>977.7328</v>
      </c>
      <c r="F826" s="4">
        <v>9.495089</v>
      </c>
      <c r="G826" s="4">
        <v>10.069975</v>
      </c>
      <c r="H826" s="4">
        <v>881.1088</v>
      </c>
      <c r="I826" s="4">
        <v>1613.9164</v>
      </c>
      <c r="J826" s="4">
        <v>1115.5873</v>
      </c>
      <c r="K826" s="4">
        <v>672.8914</v>
      </c>
      <c r="L826" s="4">
        <v>605.1604</v>
      </c>
      <c r="M826" s="4">
        <f t="shared" si="37"/>
        <v>977.73286</v>
      </c>
      <c r="N826" s="4">
        <v>1196.1195</v>
      </c>
      <c r="O826" s="4">
        <v>1085.5836</v>
      </c>
      <c r="P826" s="4">
        <v>802.3827</v>
      </c>
      <c r="Q826" s="4">
        <v>896.74603</v>
      </c>
      <c r="R826" s="4">
        <v>462.42453</v>
      </c>
      <c r="S826" s="4">
        <f t="shared" si="38"/>
        <v>888.651272</v>
      </c>
      <c r="T826" s="4">
        <v>9.857616</v>
      </c>
      <c r="U826" s="4">
        <v>9.7596855</v>
      </c>
      <c r="V826" s="4">
        <v>9.755408</v>
      </c>
      <c r="W826" s="4">
        <v>10.340073</v>
      </c>
      <c r="X826" s="4">
        <v>9.670555</v>
      </c>
      <c r="Y826" s="4">
        <v>10.463478</v>
      </c>
      <c r="Z826" s="4">
        <v>9.525641</v>
      </c>
      <c r="AA826" s="4">
        <v>10.21654</v>
      </c>
      <c r="AB826" s="4">
        <v>8.666221</v>
      </c>
      <c r="AC826" s="4">
        <v>9.570096</v>
      </c>
      <c r="AD826" s="4" t="s">
        <v>55</v>
      </c>
      <c r="AE826" s="4" t="s">
        <v>55</v>
      </c>
      <c r="AF826" s="4" t="s">
        <v>55</v>
      </c>
      <c r="AG826" s="4" t="s">
        <v>55</v>
      </c>
      <c r="AH826" s="4" t="s">
        <v>55</v>
      </c>
      <c r="AI826" s="4" t="s">
        <v>55</v>
      </c>
      <c r="AJ826" s="4" t="s">
        <v>55</v>
      </c>
      <c r="AK826" s="4" t="s">
        <v>55</v>
      </c>
      <c r="AL826" s="4" t="s">
        <v>55</v>
      </c>
      <c r="AM826" s="4" t="s">
        <v>55</v>
      </c>
      <c r="AN826" s="4" t="s">
        <v>56</v>
      </c>
      <c r="AO826" s="4" t="s">
        <v>3024</v>
      </c>
      <c r="AP826" s="4" t="s">
        <v>3025</v>
      </c>
      <c r="AQ826" s="4" t="s">
        <v>107</v>
      </c>
      <c r="AR826" s="4">
        <v>3651</v>
      </c>
      <c r="AS826" s="4" t="s">
        <v>142</v>
      </c>
      <c r="AT826" s="4" t="s">
        <v>67</v>
      </c>
      <c r="AU826" s="4">
        <v>124964265</v>
      </c>
      <c r="AV826" s="4">
        <v>124981659</v>
      </c>
      <c r="AW826" s="4" t="s">
        <v>3026</v>
      </c>
      <c r="AX826" s="4" t="s">
        <v>180</v>
      </c>
      <c r="AY826" s="4" t="s">
        <v>3027</v>
      </c>
      <c r="AZ826" s="4" t="s">
        <v>3025</v>
      </c>
      <c r="BA826" s="4" t="s">
        <v>3028</v>
      </c>
      <c r="BB826" s="4" t="s">
        <v>67</v>
      </c>
      <c r="BC826" s="4">
        <v>124964265</v>
      </c>
      <c r="BD826" s="4">
        <v>124981604</v>
      </c>
    </row>
    <row r="827" s="4" customFormat="1" spans="1:56">
      <c r="A827" s="4" t="s">
        <v>3023</v>
      </c>
      <c r="B827">
        <v>0.0310851156912113</v>
      </c>
      <c r="C827">
        <f t="shared" si="36"/>
        <v>0.908889644969077</v>
      </c>
      <c r="D827" s="4">
        <v>888.65125</v>
      </c>
      <c r="E827" s="4">
        <v>977.7328</v>
      </c>
      <c r="F827" s="4">
        <v>9.495089</v>
      </c>
      <c r="G827" s="4">
        <v>10.069975</v>
      </c>
      <c r="H827" s="4">
        <v>881.1088</v>
      </c>
      <c r="I827" s="4">
        <v>1613.9164</v>
      </c>
      <c r="J827" s="4">
        <v>1115.5873</v>
      </c>
      <c r="K827" s="4">
        <v>672.8914</v>
      </c>
      <c r="L827" s="4">
        <v>605.1604</v>
      </c>
      <c r="M827" s="4">
        <f t="shared" si="37"/>
        <v>977.73286</v>
      </c>
      <c r="N827" s="4">
        <v>1196.1195</v>
      </c>
      <c r="O827" s="4">
        <v>1085.5836</v>
      </c>
      <c r="P827" s="4">
        <v>802.3827</v>
      </c>
      <c r="Q827" s="4">
        <v>896.74603</v>
      </c>
      <c r="R827" s="4">
        <v>462.42453</v>
      </c>
      <c r="S827" s="4">
        <f t="shared" si="38"/>
        <v>888.651272</v>
      </c>
      <c r="T827" s="4">
        <v>9.857616</v>
      </c>
      <c r="U827" s="4">
        <v>9.7596855</v>
      </c>
      <c r="V827" s="4">
        <v>9.755408</v>
      </c>
      <c r="W827" s="4">
        <v>10.340073</v>
      </c>
      <c r="X827" s="4">
        <v>9.670555</v>
      </c>
      <c r="Y827" s="4">
        <v>10.463478</v>
      </c>
      <c r="Z827" s="4">
        <v>9.525641</v>
      </c>
      <c r="AA827" s="4">
        <v>10.21654</v>
      </c>
      <c r="AB827" s="4">
        <v>8.666221</v>
      </c>
      <c r="AC827" s="4">
        <v>9.570096</v>
      </c>
      <c r="AD827" s="4" t="s">
        <v>55</v>
      </c>
      <c r="AE827" s="4" t="s">
        <v>55</v>
      </c>
      <c r="AF827" s="4" t="s">
        <v>55</v>
      </c>
      <c r="AG827" s="4" t="s">
        <v>55</v>
      </c>
      <c r="AH827" s="4" t="s">
        <v>55</v>
      </c>
      <c r="AI827" s="4" t="s">
        <v>55</v>
      </c>
      <c r="AJ827" s="4" t="s">
        <v>55</v>
      </c>
      <c r="AK827" s="4" t="s">
        <v>55</v>
      </c>
      <c r="AL827" s="4" t="s">
        <v>55</v>
      </c>
      <c r="AM827" s="4" t="s">
        <v>55</v>
      </c>
      <c r="AN827" s="4" t="s">
        <v>56</v>
      </c>
      <c r="AO827" s="4" t="s">
        <v>3024</v>
      </c>
      <c r="AP827" s="4" t="s">
        <v>3025</v>
      </c>
      <c r="AQ827" s="4" t="s">
        <v>107</v>
      </c>
      <c r="AR827" s="4">
        <v>3651</v>
      </c>
      <c r="AS827" s="4" t="s">
        <v>142</v>
      </c>
      <c r="AT827" s="4" t="s">
        <v>67</v>
      </c>
      <c r="AU827" s="4">
        <v>124964265</v>
      </c>
      <c r="AV827" s="4">
        <v>124981659</v>
      </c>
      <c r="AW827" s="4" t="s">
        <v>3026</v>
      </c>
      <c r="AX827" s="4" t="s">
        <v>180</v>
      </c>
      <c r="AY827" s="4" t="s">
        <v>3029</v>
      </c>
      <c r="AZ827" s="4" t="s">
        <v>3025</v>
      </c>
      <c r="BA827" s="4" t="s">
        <v>3028</v>
      </c>
      <c r="BB827" s="4" t="s">
        <v>67</v>
      </c>
      <c r="BC827" s="4">
        <v>124964265</v>
      </c>
      <c r="BD827" s="4">
        <v>124981659</v>
      </c>
    </row>
    <row r="828" s="4" customFormat="1" spans="1:56">
      <c r="A828" s="4" t="s">
        <v>3023</v>
      </c>
      <c r="B828">
        <v>0.0310851156912113</v>
      </c>
      <c r="C828">
        <f t="shared" si="36"/>
        <v>0.908889644969077</v>
      </c>
      <c r="D828" s="4">
        <v>888.65125</v>
      </c>
      <c r="E828" s="4">
        <v>977.7328</v>
      </c>
      <c r="F828" s="4">
        <v>9.495089</v>
      </c>
      <c r="G828" s="4">
        <v>10.069975</v>
      </c>
      <c r="H828" s="4">
        <v>881.1088</v>
      </c>
      <c r="I828" s="4">
        <v>1613.9164</v>
      </c>
      <c r="J828" s="4">
        <v>1115.5873</v>
      </c>
      <c r="K828" s="4">
        <v>672.8914</v>
      </c>
      <c r="L828" s="4">
        <v>605.1604</v>
      </c>
      <c r="M828" s="4">
        <f t="shared" si="37"/>
        <v>977.73286</v>
      </c>
      <c r="N828" s="4">
        <v>1196.1195</v>
      </c>
      <c r="O828" s="4">
        <v>1085.5836</v>
      </c>
      <c r="P828" s="4">
        <v>802.3827</v>
      </c>
      <c r="Q828" s="4">
        <v>896.74603</v>
      </c>
      <c r="R828" s="4">
        <v>462.42453</v>
      </c>
      <c r="S828" s="4">
        <f t="shared" si="38"/>
        <v>888.651272</v>
      </c>
      <c r="T828" s="4">
        <v>9.857616</v>
      </c>
      <c r="U828" s="4">
        <v>9.7596855</v>
      </c>
      <c r="V828" s="4">
        <v>9.755408</v>
      </c>
      <c r="W828" s="4">
        <v>10.340073</v>
      </c>
      <c r="X828" s="4">
        <v>9.670555</v>
      </c>
      <c r="Y828" s="4">
        <v>10.463478</v>
      </c>
      <c r="Z828" s="4">
        <v>9.525641</v>
      </c>
      <c r="AA828" s="4">
        <v>10.21654</v>
      </c>
      <c r="AB828" s="4">
        <v>8.666221</v>
      </c>
      <c r="AC828" s="4">
        <v>9.570096</v>
      </c>
      <c r="AD828" s="4" t="s">
        <v>55</v>
      </c>
      <c r="AE828" s="4" t="s">
        <v>55</v>
      </c>
      <c r="AF828" s="4" t="s">
        <v>55</v>
      </c>
      <c r="AG828" s="4" t="s">
        <v>55</v>
      </c>
      <c r="AH828" s="4" t="s">
        <v>55</v>
      </c>
      <c r="AI828" s="4" t="s">
        <v>55</v>
      </c>
      <c r="AJ828" s="4" t="s">
        <v>55</v>
      </c>
      <c r="AK828" s="4" t="s">
        <v>55</v>
      </c>
      <c r="AL828" s="4" t="s">
        <v>55</v>
      </c>
      <c r="AM828" s="4" t="s">
        <v>55</v>
      </c>
      <c r="AN828" s="4" t="s">
        <v>56</v>
      </c>
      <c r="AO828" s="4" t="s">
        <v>3024</v>
      </c>
      <c r="AP828" s="4" t="s">
        <v>3025</v>
      </c>
      <c r="AQ828" s="4" t="s">
        <v>107</v>
      </c>
      <c r="AR828" s="4">
        <v>3651</v>
      </c>
      <c r="AS828" s="4" t="s">
        <v>142</v>
      </c>
      <c r="AT828" s="4" t="s">
        <v>67</v>
      </c>
      <c r="AU828" s="4">
        <v>124964265</v>
      </c>
      <c r="AV828" s="4">
        <v>124981659</v>
      </c>
      <c r="AW828" s="4" t="s">
        <v>3026</v>
      </c>
      <c r="AX828" s="4" t="s">
        <v>180</v>
      </c>
      <c r="AY828" s="4" t="s">
        <v>3030</v>
      </c>
      <c r="AZ828" s="4" t="s">
        <v>3025</v>
      </c>
      <c r="BA828" s="4" t="s">
        <v>3031</v>
      </c>
      <c r="BB828" s="4" t="s">
        <v>67</v>
      </c>
      <c r="BC828" s="4">
        <v>124964265</v>
      </c>
      <c r="BD828" s="4">
        <v>124981659</v>
      </c>
    </row>
    <row r="829" s="4" customFormat="1" spans="1:56">
      <c r="A829" s="4" t="s">
        <v>3023</v>
      </c>
      <c r="B829">
        <v>0.0310851156912113</v>
      </c>
      <c r="C829">
        <f t="shared" si="36"/>
        <v>0.908889644969077</v>
      </c>
      <c r="D829" s="4">
        <v>888.65125</v>
      </c>
      <c r="E829" s="4">
        <v>977.7328</v>
      </c>
      <c r="F829" s="4">
        <v>9.495089</v>
      </c>
      <c r="G829" s="4">
        <v>10.069975</v>
      </c>
      <c r="H829" s="4">
        <v>881.1088</v>
      </c>
      <c r="I829" s="4">
        <v>1613.9164</v>
      </c>
      <c r="J829" s="4">
        <v>1115.5873</v>
      </c>
      <c r="K829" s="4">
        <v>672.8914</v>
      </c>
      <c r="L829" s="4">
        <v>605.1604</v>
      </c>
      <c r="M829" s="4">
        <f t="shared" si="37"/>
        <v>977.73286</v>
      </c>
      <c r="N829" s="4">
        <v>1196.1195</v>
      </c>
      <c r="O829" s="4">
        <v>1085.5836</v>
      </c>
      <c r="P829" s="4">
        <v>802.3827</v>
      </c>
      <c r="Q829" s="4">
        <v>896.74603</v>
      </c>
      <c r="R829" s="4">
        <v>462.42453</v>
      </c>
      <c r="S829" s="4">
        <f t="shared" si="38"/>
        <v>888.651272</v>
      </c>
      <c r="T829" s="4">
        <v>9.857616</v>
      </c>
      <c r="U829" s="4">
        <v>9.7596855</v>
      </c>
      <c r="V829" s="4">
        <v>9.755408</v>
      </c>
      <c r="W829" s="4">
        <v>10.340073</v>
      </c>
      <c r="X829" s="4">
        <v>9.670555</v>
      </c>
      <c r="Y829" s="4">
        <v>10.463478</v>
      </c>
      <c r="Z829" s="4">
        <v>9.525641</v>
      </c>
      <c r="AA829" s="4">
        <v>10.21654</v>
      </c>
      <c r="AB829" s="4">
        <v>8.666221</v>
      </c>
      <c r="AC829" s="4">
        <v>9.570096</v>
      </c>
      <c r="AD829" s="4" t="s">
        <v>55</v>
      </c>
      <c r="AE829" s="4" t="s">
        <v>55</v>
      </c>
      <c r="AF829" s="4" t="s">
        <v>55</v>
      </c>
      <c r="AG829" s="4" t="s">
        <v>55</v>
      </c>
      <c r="AH829" s="4" t="s">
        <v>55</v>
      </c>
      <c r="AI829" s="4" t="s">
        <v>55</v>
      </c>
      <c r="AJ829" s="4" t="s">
        <v>55</v>
      </c>
      <c r="AK829" s="4" t="s">
        <v>55</v>
      </c>
      <c r="AL829" s="4" t="s">
        <v>55</v>
      </c>
      <c r="AM829" s="4" t="s">
        <v>55</v>
      </c>
      <c r="AN829" s="4" t="s">
        <v>56</v>
      </c>
      <c r="AO829" s="4" t="s">
        <v>3024</v>
      </c>
      <c r="AP829" s="4" t="s">
        <v>3025</v>
      </c>
      <c r="AQ829" s="4" t="s">
        <v>107</v>
      </c>
      <c r="AR829" s="4">
        <v>3651</v>
      </c>
      <c r="AS829" s="4" t="s">
        <v>142</v>
      </c>
      <c r="AT829" s="4" t="s">
        <v>67</v>
      </c>
      <c r="AU829" s="4">
        <v>124964265</v>
      </c>
      <c r="AV829" s="4">
        <v>124981659</v>
      </c>
      <c r="AW829" s="4" t="s">
        <v>3026</v>
      </c>
      <c r="AX829" s="4" t="s">
        <v>180</v>
      </c>
      <c r="AY829" s="4" t="s">
        <v>3032</v>
      </c>
      <c r="AZ829" s="4" t="s">
        <v>3025</v>
      </c>
      <c r="BA829" s="4" t="s">
        <v>3028</v>
      </c>
      <c r="BB829" s="4" t="s">
        <v>67</v>
      </c>
      <c r="BC829" s="4">
        <v>124964265</v>
      </c>
      <c r="BD829" s="4">
        <v>124981659</v>
      </c>
    </row>
    <row r="830" s="4" customFormat="1" spans="1:56">
      <c r="A830" s="4" t="s">
        <v>3023</v>
      </c>
      <c r="B830">
        <v>0.0310851156912113</v>
      </c>
      <c r="C830">
        <f t="shared" si="36"/>
        <v>0.908889644969077</v>
      </c>
      <c r="D830" s="4">
        <v>888.65125</v>
      </c>
      <c r="E830" s="4">
        <v>977.7328</v>
      </c>
      <c r="F830" s="4">
        <v>9.495089</v>
      </c>
      <c r="G830" s="4">
        <v>10.069975</v>
      </c>
      <c r="H830" s="4">
        <v>881.1088</v>
      </c>
      <c r="I830" s="4">
        <v>1613.9164</v>
      </c>
      <c r="J830" s="4">
        <v>1115.5873</v>
      </c>
      <c r="K830" s="4">
        <v>672.8914</v>
      </c>
      <c r="L830" s="4">
        <v>605.1604</v>
      </c>
      <c r="M830" s="4">
        <f t="shared" si="37"/>
        <v>977.73286</v>
      </c>
      <c r="N830" s="4">
        <v>1196.1195</v>
      </c>
      <c r="O830" s="4">
        <v>1085.5836</v>
      </c>
      <c r="P830" s="4">
        <v>802.3827</v>
      </c>
      <c r="Q830" s="4">
        <v>896.74603</v>
      </c>
      <c r="R830" s="4">
        <v>462.42453</v>
      </c>
      <c r="S830" s="4">
        <f t="shared" si="38"/>
        <v>888.651272</v>
      </c>
      <c r="T830" s="4">
        <v>9.857616</v>
      </c>
      <c r="U830" s="4">
        <v>9.7596855</v>
      </c>
      <c r="V830" s="4">
        <v>9.755408</v>
      </c>
      <c r="W830" s="4">
        <v>10.340073</v>
      </c>
      <c r="X830" s="4">
        <v>9.670555</v>
      </c>
      <c r="Y830" s="4">
        <v>10.463478</v>
      </c>
      <c r="Z830" s="4">
        <v>9.525641</v>
      </c>
      <c r="AA830" s="4">
        <v>10.21654</v>
      </c>
      <c r="AB830" s="4">
        <v>8.666221</v>
      </c>
      <c r="AC830" s="4">
        <v>9.570096</v>
      </c>
      <c r="AD830" s="4" t="s">
        <v>55</v>
      </c>
      <c r="AE830" s="4" t="s">
        <v>55</v>
      </c>
      <c r="AF830" s="4" t="s">
        <v>55</v>
      </c>
      <c r="AG830" s="4" t="s">
        <v>55</v>
      </c>
      <c r="AH830" s="4" t="s">
        <v>55</v>
      </c>
      <c r="AI830" s="4" t="s">
        <v>55</v>
      </c>
      <c r="AJ830" s="4" t="s">
        <v>55</v>
      </c>
      <c r="AK830" s="4" t="s">
        <v>55</v>
      </c>
      <c r="AL830" s="4" t="s">
        <v>55</v>
      </c>
      <c r="AM830" s="4" t="s">
        <v>55</v>
      </c>
      <c r="AN830" s="4" t="s">
        <v>56</v>
      </c>
      <c r="AO830" s="4" t="s">
        <v>3024</v>
      </c>
      <c r="AP830" s="4" t="s">
        <v>3025</v>
      </c>
      <c r="AQ830" s="4" t="s">
        <v>107</v>
      </c>
      <c r="AR830" s="4">
        <v>3651</v>
      </c>
      <c r="AS830" s="4" t="s">
        <v>142</v>
      </c>
      <c r="AT830" s="4" t="s">
        <v>67</v>
      </c>
      <c r="AU830" s="4">
        <v>124964265</v>
      </c>
      <c r="AV830" s="4">
        <v>124981659</v>
      </c>
      <c r="AW830" s="4" t="s">
        <v>3026</v>
      </c>
      <c r="AX830" s="4" t="s">
        <v>180</v>
      </c>
      <c r="AY830" s="4" t="s">
        <v>3033</v>
      </c>
      <c r="AZ830" s="4" t="s">
        <v>3025</v>
      </c>
      <c r="BA830" s="4" t="s">
        <v>3028</v>
      </c>
      <c r="BB830" s="4" t="s">
        <v>67</v>
      </c>
      <c r="BC830" s="4">
        <v>124964265</v>
      </c>
      <c r="BD830" s="4">
        <v>124981659</v>
      </c>
    </row>
    <row r="831" s="4" customFormat="1" spans="1:56">
      <c r="A831" s="4" t="s">
        <v>3023</v>
      </c>
      <c r="B831">
        <v>0.0310851156912113</v>
      </c>
      <c r="C831">
        <f t="shared" si="36"/>
        <v>0.908889644969077</v>
      </c>
      <c r="D831" s="4">
        <v>888.65125</v>
      </c>
      <c r="E831" s="4">
        <v>977.7328</v>
      </c>
      <c r="F831" s="4">
        <v>9.495089</v>
      </c>
      <c r="G831" s="4">
        <v>10.069975</v>
      </c>
      <c r="H831" s="4">
        <v>881.1088</v>
      </c>
      <c r="I831" s="4">
        <v>1613.9164</v>
      </c>
      <c r="J831" s="4">
        <v>1115.5873</v>
      </c>
      <c r="K831" s="4">
        <v>672.8914</v>
      </c>
      <c r="L831" s="4">
        <v>605.1604</v>
      </c>
      <c r="M831" s="4">
        <f t="shared" si="37"/>
        <v>977.73286</v>
      </c>
      <c r="N831" s="4">
        <v>1196.1195</v>
      </c>
      <c r="O831" s="4">
        <v>1085.5836</v>
      </c>
      <c r="P831" s="4">
        <v>802.3827</v>
      </c>
      <c r="Q831" s="4">
        <v>896.74603</v>
      </c>
      <c r="R831" s="4">
        <v>462.42453</v>
      </c>
      <c r="S831" s="4">
        <f t="shared" si="38"/>
        <v>888.651272</v>
      </c>
      <c r="T831" s="4">
        <v>9.857616</v>
      </c>
      <c r="U831" s="4">
        <v>9.7596855</v>
      </c>
      <c r="V831" s="4">
        <v>9.755408</v>
      </c>
      <c r="W831" s="4">
        <v>10.340073</v>
      </c>
      <c r="X831" s="4">
        <v>9.670555</v>
      </c>
      <c r="Y831" s="4">
        <v>10.463478</v>
      </c>
      <c r="Z831" s="4">
        <v>9.525641</v>
      </c>
      <c r="AA831" s="4">
        <v>10.21654</v>
      </c>
      <c r="AB831" s="4">
        <v>8.666221</v>
      </c>
      <c r="AC831" s="4">
        <v>9.570096</v>
      </c>
      <c r="AD831" s="4" t="s">
        <v>55</v>
      </c>
      <c r="AE831" s="4" t="s">
        <v>55</v>
      </c>
      <c r="AF831" s="4" t="s">
        <v>55</v>
      </c>
      <c r="AG831" s="4" t="s">
        <v>55</v>
      </c>
      <c r="AH831" s="4" t="s">
        <v>55</v>
      </c>
      <c r="AI831" s="4" t="s">
        <v>55</v>
      </c>
      <c r="AJ831" s="4" t="s">
        <v>55</v>
      </c>
      <c r="AK831" s="4" t="s">
        <v>55</v>
      </c>
      <c r="AL831" s="4" t="s">
        <v>55</v>
      </c>
      <c r="AM831" s="4" t="s">
        <v>55</v>
      </c>
      <c r="AN831" s="4" t="s">
        <v>56</v>
      </c>
      <c r="AO831" s="4" t="s">
        <v>3024</v>
      </c>
      <c r="AP831" s="4" t="s">
        <v>3025</v>
      </c>
      <c r="AQ831" s="4" t="s">
        <v>107</v>
      </c>
      <c r="AR831" s="4">
        <v>3651</v>
      </c>
      <c r="AS831" s="4" t="s">
        <v>142</v>
      </c>
      <c r="AT831" s="4" t="s">
        <v>67</v>
      </c>
      <c r="AU831" s="4">
        <v>124964265</v>
      </c>
      <c r="AV831" s="4">
        <v>124981659</v>
      </c>
      <c r="AW831" s="4" t="s">
        <v>3026</v>
      </c>
      <c r="AX831" s="4" t="s">
        <v>180</v>
      </c>
      <c r="AY831" s="4" t="s">
        <v>3034</v>
      </c>
      <c r="AZ831" s="4" t="s">
        <v>3025</v>
      </c>
      <c r="BA831" s="4" t="s">
        <v>3031</v>
      </c>
      <c r="BB831" s="4" t="s">
        <v>67</v>
      </c>
      <c r="BC831" s="4">
        <v>124964265</v>
      </c>
      <c r="BD831" s="4">
        <v>124981604</v>
      </c>
    </row>
    <row r="832" s="4" customFormat="1" spans="1:56">
      <c r="A832" s="4" t="s">
        <v>3023</v>
      </c>
      <c r="B832">
        <v>0.0310851156912113</v>
      </c>
      <c r="C832">
        <f t="shared" si="36"/>
        <v>0.908889644969077</v>
      </c>
      <c r="D832" s="4">
        <v>888.65125</v>
      </c>
      <c r="E832" s="4">
        <v>977.7328</v>
      </c>
      <c r="F832" s="4">
        <v>9.495089</v>
      </c>
      <c r="G832" s="4">
        <v>10.069975</v>
      </c>
      <c r="H832" s="4">
        <v>881.1088</v>
      </c>
      <c r="I832" s="4">
        <v>1613.9164</v>
      </c>
      <c r="J832" s="4">
        <v>1115.5873</v>
      </c>
      <c r="K832" s="4">
        <v>672.8914</v>
      </c>
      <c r="L832" s="4">
        <v>605.1604</v>
      </c>
      <c r="M832" s="4">
        <f t="shared" si="37"/>
        <v>977.73286</v>
      </c>
      <c r="N832" s="4">
        <v>1196.1195</v>
      </c>
      <c r="O832" s="4">
        <v>1085.5836</v>
      </c>
      <c r="P832" s="4">
        <v>802.3827</v>
      </c>
      <c r="Q832" s="4">
        <v>896.74603</v>
      </c>
      <c r="R832" s="4">
        <v>462.42453</v>
      </c>
      <c r="S832" s="4">
        <f t="shared" si="38"/>
        <v>888.651272</v>
      </c>
      <c r="T832" s="4">
        <v>9.857616</v>
      </c>
      <c r="U832" s="4">
        <v>9.7596855</v>
      </c>
      <c r="V832" s="4">
        <v>9.755408</v>
      </c>
      <c r="W832" s="4">
        <v>10.340073</v>
      </c>
      <c r="X832" s="4">
        <v>9.670555</v>
      </c>
      <c r="Y832" s="4">
        <v>10.463478</v>
      </c>
      <c r="Z832" s="4">
        <v>9.525641</v>
      </c>
      <c r="AA832" s="4">
        <v>10.21654</v>
      </c>
      <c r="AB832" s="4">
        <v>8.666221</v>
      </c>
      <c r="AC832" s="4">
        <v>9.570096</v>
      </c>
      <c r="AD832" s="4" t="s">
        <v>55</v>
      </c>
      <c r="AE832" s="4" t="s">
        <v>55</v>
      </c>
      <c r="AF832" s="4" t="s">
        <v>55</v>
      </c>
      <c r="AG832" s="4" t="s">
        <v>55</v>
      </c>
      <c r="AH832" s="4" t="s">
        <v>55</v>
      </c>
      <c r="AI832" s="4" t="s">
        <v>55</v>
      </c>
      <c r="AJ832" s="4" t="s">
        <v>55</v>
      </c>
      <c r="AK832" s="4" t="s">
        <v>55</v>
      </c>
      <c r="AL832" s="4" t="s">
        <v>55</v>
      </c>
      <c r="AM832" s="4" t="s">
        <v>55</v>
      </c>
      <c r="AN832" s="4" t="s">
        <v>56</v>
      </c>
      <c r="AO832" s="4" t="s">
        <v>3024</v>
      </c>
      <c r="AP832" s="4" t="s">
        <v>3025</v>
      </c>
      <c r="AQ832" s="4" t="s">
        <v>107</v>
      </c>
      <c r="AR832" s="4">
        <v>3651</v>
      </c>
      <c r="AS832" s="4" t="s">
        <v>142</v>
      </c>
      <c r="AT832" s="4" t="s">
        <v>67</v>
      </c>
      <c r="AU832" s="4">
        <v>124964265</v>
      </c>
      <c r="AV832" s="4">
        <v>124981659</v>
      </c>
      <c r="AW832" s="4" t="s">
        <v>3026</v>
      </c>
      <c r="AX832" s="4" t="s">
        <v>180</v>
      </c>
      <c r="AY832" s="4" t="s">
        <v>3035</v>
      </c>
      <c r="AZ832" s="4" t="s">
        <v>3025</v>
      </c>
      <c r="BA832" s="4" t="s">
        <v>3031</v>
      </c>
      <c r="BB832" s="4" t="s">
        <v>67</v>
      </c>
      <c r="BC832" s="4">
        <v>124964265</v>
      </c>
      <c r="BD832" s="4">
        <v>124981604</v>
      </c>
    </row>
    <row r="833" s="4" customFormat="1" spans="1:56">
      <c r="A833" s="4" t="s">
        <v>3023</v>
      </c>
      <c r="B833">
        <v>0.0310851156912113</v>
      </c>
      <c r="C833">
        <f t="shared" si="36"/>
        <v>0.908889644969077</v>
      </c>
      <c r="D833" s="4">
        <v>888.65125</v>
      </c>
      <c r="E833" s="4">
        <v>977.7328</v>
      </c>
      <c r="F833" s="4">
        <v>9.495089</v>
      </c>
      <c r="G833" s="4">
        <v>10.069975</v>
      </c>
      <c r="H833" s="4">
        <v>881.1088</v>
      </c>
      <c r="I833" s="4">
        <v>1613.9164</v>
      </c>
      <c r="J833" s="4">
        <v>1115.5873</v>
      </c>
      <c r="K833" s="4">
        <v>672.8914</v>
      </c>
      <c r="L833" s="4">
        <v>605.1604</v>
      </c>
      <c r="M833" s="4">
        <f t="shared" si="37"/>
        <v>977.73286</v>
      </c>
      <c r="N833" s="4">
        <v>1196.1195</v>
      </c>
      <c r="O833" s="4">
        <v>1085.5836</v>
      </c>
      <c r="P833" s="4">
        <v>802.3827</v>
      </c>
      <c r="Q833" s="4">
        <v>896.74603</v>
      </c>
      <c r="R833" s="4">
        <v>462.42453</v>
      </c>
      <c r="S833" s="4">
        <f t="shared" si="38"/>
        <v>888.651272</v>
      </c>
      <c r="T833" s="4">
        <v>9.857616</v>
      </c>
      <c r="U833" s="4">
        <v>9.7596855</v>
      </c>
      <c r="V833" s="4">
        <v>9.755408</v>
      </c>
      <c r="W833" s="4">
        <v>10.340073</v>
      </c>
      <c r="X833" s="4">
        <v>9.670555</v>
      </c>
      <c r="Y833" s="4">
        <v>10.463478</v>
      </c>
      <c r="Z833" s="4">
        <v>9.525641</v>
      </c>
      <c r="AA833" s="4">
        <v>10.21654</v>
      </c>
      <c r="AB833" s="4">
        <v>8.666221</v>
      </c>
      <c r="AC833" s="4">
        <v>9.570096</v>
      </c>
      <c r="AD833" s="4" t="s">
        <v>55</v>
      </c>
      <c r="AE833" s="4" t="s">
        <v>55</v>
      </c>
      <c r="AF833" s="4" t="s">
        <v>55</v>
      </c>
      <c r="AG833" s="4" t="s">
        <v>55</v>
      </c>
      <c r="AH833" s="4" t="s">
        <v>55</v>
      </c>
      <c r="AI833" s="4" t="s">
        <v>55</v>
      </c>
      <c r="AJ833" s="4" t="s">
        <v>55</v>
      </c>
      <c r="AK833" s="4" t="s">
        <v>55</v>
      </c>
      <c r="AL833" s="4" t="s">
        <v>55</v>
      </c>
      <c r="AM833" s="4" t="s">
        <v>55</v>
      </c>
      <c r="AN833" s="4" t="s">
        <v>56</v>
      </c>
      <c r="AO833" s="4" t="s">
        <v>3024</v>
      </c>
      <c r="AP833" s="4" t="s">
        <v>3025</v>
      </c>
      <c r="AQ833" s="4" t="s">
        <v>107</v>
      </c>
      <c r="AR833" s="4">
        <v>3651</v>
      </c>
      <c r="AS833" s="4" t="s">
        <v>142</v>
      </c>
      <c r="AT833" s="4" t="s">
        <v>67</v>
      </c>
      <c r="AU833" s="4">
        <v>124964265</v>
      </c>
      <c r="AV833" s="4">
        <v>124981659</v>
      </c>
      <c r="AW833" s="4" t="s">
        <v>3026</v>
      </c>
      <c r="AX833" s="4" t="s">
        <v>180</v>
      </c>
      <c r="AY833" s="4" t="s">
        <v>3036</v>
      </c>
      <c r="AZ833" s="4" t="s">
        <v>3025</v>
      </c>
      <c r="BA833" s="4" t="s">
        <v>3028</v>
      </c>
      <c r="BB833" s="4" t="s">
        <v>67</v>
      </c>
      <c r="BC833" s="4">
        <v>124964265</v>
      </c>
      <c r="BD833" s="4">
        <v>124981604</v>
      </c>
    </row>
    <row r="834" s="4" customFormat="1" spans="1:56">
      <c r="A834" s="4" t="s">
        <v>3023</v>
      </c>
      <c r="B834">
        <v>0.0310851156912113</v>
      </c>
      <c r="C834">
        <f t="shared" ref="C834:C897" si="39">S834/M834</f>
        <v>0.908889644969077</v>
      </c>
      <c r="D834" s="4">
        <v>888.65125</v>
      </c>
      <c r="E834" s="4">
        <v>977.7328</v>
      </c>
      <c r="F834" s="4">
        <v>9.495089</v>
      </c>
      <c r="G834" s="4">
        <v>10.069975</v>
      </c>
      <c r="H834" s="4">
        <v>881.1088</v>
      </c>
      <c r="I834" s="4">
        <v>1613.9164</v>
      </c>
      <c r="J834" s="4">
        <v>1115.5873</v>
      </c>
      <c r="K834" s="4">
        <v>672.8914</v>
      </c>
      <c r="L834" s="4">
        <v>605.1604</v>
      </c>
      <c r="M834" s="4">
        <f t="shared" ref="M834:M897" si="40">AVERAGE(H834:L834)</f>
        <v>977.73286</v>
      </c>
      <c r="N834" s="4">
        <v>1196.1195</v>
      </c>
      <c r="O834" s="4">
        <v>1085.5836</v>
      </c>
      <c r="P834" s="4">
        <v>802.3827</v>
      </c>
      <c r="Q834" s="4">
        <v>896.74603</v>
      </c>
      <c r="R834" s="4">
        <v>462.42453</v>
      </c>
      <c r="S834" s="4">
        <f t="shared" ref="S834:S897" si="41">AVERAGE(N834:R834)</f>
        <v>888.651272</v>
      </c>
      <c r="T834" s="4">
        <v>9.857616</v>
      </c>
      <c r="U834" s="4">
        <v>9.7596855</v>
      </c>
      <c r="V834" s="4">
        <v>9.755408</v>
      </c>
      <c r="W834" s="4">
        <v>10.340073</v>
      </c>
      <c r="X834" s="4">
        <v>9.670555</v>
      </c>
      <c r="Y834" s="4">
        <v>10.463478</v>
      </c>
      <c r="Z834" s="4">
        <v>9.525641</v>
      </c>
      <c r="AA834" s="4">
        <v>10.21654</v>
      </c>
      <c r="AB834" s="4">
        <v>8.666221</v>
      </c>
      <c r="AC834" s="4">
        <v>9.570096</v>
      </c>
      <c r="AD834" s="4" t="s">
        <v>55</v>
      </c>
      <c r="AE834" s="4" t="s">
        <v>55</v>
      </c>
      <c r="AF834" s="4" t="s">
        <v>55</v>
      </c>
      <c r="AG834" s="4" t="s">
        <v>55</v>
      </c>
      <c r="AH834" s="4" t="s">
        <v>55</v>
      </c>
      <c r="AI834" s="4" t="s">
        <v>55</v>
      </c>
      <c r="AJ834" s="4" t="s">
        <v>55</v>
      </c>
      <c r="AK834" s="4" t="s">
        <v>55</v>
      </c>
      <c r="AL834" s="4" t="s">
        <v>55</v>
      </c>
      <c r="AM834" s="4" t="s">
        <v>55</v>
      </c>
      <c r="AN834" s="4" t="s">
        <v>56</v>
      </c>
      <c r="AO834" s="4" t="s">
        <v>3024</v>
      </c>
      <c r="AP834" s="4" t="s">
        <v>3025</v>
      </c>
      <c r="AQ834" s="4" t="s">
        <v>107</v>
      </c>
      <c r="AR834" s="4">
        <v>3651</v>
      </c>
      <c r="AS834" s="4" t="s">
        <v>142</v>
      </c>
      <c r="AT834" s="4" t="s">
        <v>67</v>
      </c>
      <c r="AU834" s="4">
        <v>124964265</v>
      </c>
      <c r="AV834" s="4">
        <v>124981659</v>
      </c>
      <c r="AW834" s="4" t="s">
        <v>3026</v>
      </c>
      <c r="AX834" s="4" t="s">
        <v>180</v>
      </c>
      <c r="AY834" s="4" t="s">
        <v>3037</v>
      </c>
      <c r="AZ834" s="4" t="s">
        <v>3025</v>
      </c>
      <c r="BA834" s="4" t="s">
        <v>3028</v>
      </c>
      <c r="BB834" s="4" t="s">
        <v>67</v>
      </c>
      <c r="BC834" s="4">
        <v>124964265</v>
      </c>
      <c r="BD834" s="4">
        <v>124981604</v>
      </c>
    </row>
    <row r="835" s="4" customFormat="1" spans="1:56">
      <c r="A835" s="4" t="s">
        <v>3023</v>
      </c>
      <c r="B835">
        <v>0.0310851156912113</v>
      </c>
      <c r="C835">
        <f t="shared" si="39"/>
        <v>0.908889644969077</v>
      </c>
      <c r="D835" s="4">
        <v>888.65125</v>
      </c>
      <c r="E835" s="4">
        <v>977.7328</v>
      </c>
      <c r="F835" s="4">
        <v>9.495089</v>
      </c>
      <c r="G835" s="4">
        <v>10.069975</v>
      </c>
      <c r="H835" s="4">
        <v>881.1088</v>
      </c>
      <c r="I835" s="4">
        <v>1613.9164</v>
      </c>
      <c r="J835" s="4">
        <v>1115.5873</v>
      </c>
      <c r="K835" s="4">
        <v>672.8914</v>
      </c>
      <c r="L835" s="4">
        <v>605.1604</v>
      </c>
      <c r="M835" s="4">
        <f t="shared" si="40"/>
        <v>977.73286</v>
      </c>
      <c r="N835" s="4">
        <v>1196.1195</v>
      </c>
      <c r="O835" s="4">
        <v>1085.5836</v>
      </c>
      <c r="P835" s="4">
        <v>802.3827</v>
      </c>
      <c r="Q835" s="4">
        <v>896.74603</v>
      </c>
      <c r="R835" s="4">
        <v>462.42453</v>
      </c>
      <c r="S835" s="4">
        <f t="shared" si="41"/>
        <v>888.651272</v>
      </c>
      <c r="T835" s="4">
        <v>9.857616</v>
      </c>
      <c r="U835" s="4">
        <v>9.7596855</v>
      </c>
      <c r="V835" s="4">
        <v>9.755408</v>
      </c>
      <c r="W835" s="4">
        <v>10.340073</v>
      </c>
      <c r="X835" s="4">
        <v>9.670555</v>
      </c>
      <c r="Y835" s="4">
        <v>10.463478</v>
      </c>
      <c r="Z835" s="4">
        <v>9.525641</v>
      </c>
      <c r="AA835" s="4">
        <v>10.21654</v>
      </c>
      <c r="AB835" s="4">
        <v>8.666221</v>
      </c>
      <c r="AC835" s="4">
        <v>9.570096</v>
      </c>
      <c r="AD835" s="4" t="s">
        <v>55</v>
      </c>
      <c r="AE835" s="4" t="s">
        <v>55</v>
      </c>
      <c r="AF835" s="4" t="s">
        <v>55</v>
      </c>
      <c r="AG835" s="4" t="s">
        <v>55</v>
      </c>
      <c r="AH835" s="4" t="s">
        <v>55</v>
      </c>
      <c r="AI835" s="4" t="s">
        <v>55</v>
      </c>
      <c r="AJ835" s="4" t="s">
        <v>55</v>
      </c>
      <c r="AK835" s="4" t="s">
        <v>55</v>
      </c>
      <c r="AL835" s="4" t="s">
        <v>55</v>
      </c>
      <c r="AM835" s="4" t="s">
        <v>55</v>
      </c>
      <c r="AN835" s="4" t="s">
        <v>56</v>
      </c>
      <c r="AO835" s="4" t="s">
        <v>3024</v>
      </c>
      <c r="AP835" s="4" t="s">
        <v>3025</v>
      </c>
      <c r="AQ835" s="4" t="s">
        <v>107</v>
      </c>
      <c r="AR835" s="4">
        <v>3651</v>
      </c>
      <c r="AS835" s="4" t="s">
        <v>142</v>
      </c>
      <c r="AT835" s="4" t="s">
        <v>67</v>
      </c>
      <c r="AU835" s="4">
        <v>124964265</v>
      </c>
      <c r="AV835" s="4">
        <v>124981659</v>
      </c>
      <c r="AW835" s="4" t="s">
        <v>3026</v>
      </c>
      <c r="AX835" s="4" t="s">
        <v>180</v>
      </c>
      <c r="AY835" s="4" t="s">
        <v>3038</v>
      </c>
      <c r="AZ835" s="4" t="s">
        <v>3025</v>
      </c>
      <c r="BA835" s="4" t="s">
        <v>3031</v>
      </c>
      <c r="BB835" s="4" t="s">
        <v>67</v>
      </c>
      <c r="BC835" s="4">
        <v>124964265</v>
      </c>
      <c r="BD835" s="4">
        <v>124981604</v>
      </c>
    </row>
    <row r="836" s="4" customFormat="1" spans="1:56">
      <c r="A836" s="4" t="s">
        <v>3023</v>
      </c>
      <c r="B836">
        <v>0.0310851156912113</v>
      </c>
      <c r="C836">
        <f t="shared" si="39"/>
        <v>0.908889644969077</v>
      </c>
      <c r="D836" s="4">
        <v>888.65125</v>
      </c>
      <c r="E836" s="4">
        <v>977.7328</v>
      </c>
      <c r="F836" s="4">
        <v>9.495089</v>
      </c>
      <c r="G836" s="4">
        <v>10.069975</v>
      </c>
      <c r="H836" s="4">
        <v>881.1088</v>
      </c>
      <c r="I836" s="4">
        <v>1613.9164</v>
      </c>
      <c r="J836" s="4">
        <v>1115.5873</v>
      </c>
      <c r="K836" s="4">
        <v>672.8914</v>
      </c>
      <c r="L836" s="4">
        <v>605.1604</v>
      </c>
      <c r="M836" s="4">
        <f t="shared" si="40"/>
        <v>977.73286</v>
      </c>
      <c r="N836" s="4">
        <v>1196.1195</v>
      </c>
      <c r="O836" s="4">
        <v>1085.5836</v>
      </c>
      <c r="P836" s="4">
        <v>802.3827</v>
      </c>
      <c r="Q836" s="4">
        <v>896.74603</v>
      </c>
      <c r="R836" s="4">
        <v>462.42453</v>
      </c>
      <c r="S836" s="4">
        <f t="shared" si="41"/>
        <v>888.651272</v>
      </c>
      <c r="T836" s="4">
        <v>9.857616</v>
      </c>
      <c r="U836" s="4">
        <v>9.7596855</v>
      </c>
      <c r="V836" s="4">
        <v>9.755408</v>
      </c>
      <c r="W836" s="4">
        <v>10.340073</v>
      </c>
      <c r="X836" s="4">
        <v>9.670555</v>
      </c>
      <c r="Y836" s="4">
        <v>10.463478</v>
      </c>
      <c r="Z836" s="4">
        <v>9.525641</v>
      </c>
      <c r="AA836" s="4">
        <v>10.21654</v>
      </c>
      <c r="AB836" s="4">
        <v>8.666221</v>
      </c>
      <c r="AC836" s="4">
        <v>9.570096</v>
      </c>
      <c r="AD836" s="4" t="s">
        <v>55</v>
      </c>
      <c r="AE836" s="4" t="s">
        <v>55</v>
      </c>
      <c r="AF836" s="4" t="s">
        <v>55</v>
      </c>
      <c r="AG836" s="4" t="s">
        <v>55</v>
      </c>
      <c r="AH836" s="4" t="s">
        <v>55</v>
      </c>
      <c r="AI836" s="4" t="s">
        <v>55</v>
      </c>
      <c r="AJ836" s="4" t="s">
        <v>55</v>
      </c>
      <c r="AK836" s="4" t="s">
        <v>55</v>
      </c>
      <c r="AL836" s="4" t="s">
        <v>55</v>
      </c>
      <c r="AM836" s="4" t="s">
        <v>55</v>
      </c>
      <c r="AN836" s="4" t="s">
        <v>56</v>
      </c>
      <c r="AO836" s="4" t="s">
        <v>3024</v>
      </c>
      <c r="AP836" s="4" t="s">
        <v>3025</v>
      </c>
      <c r="AQ836" s="4" t="s">
        <v>107</v>
      </c>
      <c r="AR836" s="4">
        <v>3651</v>
      </c>
      <c r="AS836" s="4" t="s">
        <v>142</v>
      </c>
      <c r="AT836" s="4" t="s">
        <v>67</v>
      </c>
      <c r="AU836" s="4">
        <v>124964265</v>
      </c>
      <c r="AV836" s="4">
        <v>124981659</v>
      </c>
      <c r="AW836" s="4" t="s">
        <v>3026</v>
      </c>
      <c r="AX836" s="4" t="s">
        <v>180</v>
      </c>
      <c r="AY836" s="4" t="s">
        <v>3039</v>
      </c>
      <c r="AZ836" s="4" t="s">
        <v>3025</v>
      </c>
      <c r="BA836" s="4" t="s">
        <v>3028</v>
      </c>
      <c r="BB836" s="4" t="s">
        <v>67</v>
      </c>
      <c r="BC836" s="4">
        <v>124964265</v>
      </c>
      <c r="BD836" s="4">
        <v>124981604</v>
      </c>
    </row>
    <row r="837" s="4" customFormat="1" spans="1:56">
      <c r="A837" s="4" t="s">
        <v>3040</v>
      </c>
      <c r="B837">
        <v>0.0367531425640601</v>
      </c>
      <c r="C837">
        <f t="shared" si="39"/>
        <v>0.908696547022219</v>
      </c>
      <c r="D837" s="4">
        <v>905.40686</v>
      </c>
      <c r="E837" s="4">
        <v>996.37976</v>
      </c>
      <c r="F837" s="4">
        <v>9.514186</v>
      </c>
      <c r="G837" s="4">
        <v>10.100606</v>
      </c>
      <c r="H837" s="4">
        <v>904.8956</v>
      </c>
      <c r="I837" s="4">
        <v>1666.6053</v>
      </c>
      <c r="J837" s="4">
        <v>1094.8131</v>
      </c>
      <c r="K837" s="4">
        <v>685.9211</v>
      </c>
      <c r="L837" s="4">
        <v>629.66345</v>
      </c>
      <c r="M837" s="4">
        <f t="shared" si="40"/>
        <v>996.37971</v>
      </c>
      <c r="N837" s="4">
        <v>1269.1649</v>
      </c>
      <c r="O837" s="4">
        <v>1090.6229</v>
      </c>
      <c r="P837" s="4">
        <v>814.6763</v>
      </c>
      <c r="Q837" s="4">
        <v>894.60864</v>
      </c>
      <c r="R837" s="4">
        <v>457.96127</v>
      </c>
      <c r="S837" s="4">
        <f t="shared" si="41"/>
        <v>905.406802</v>
      </c>
      <c r="T837" s="4">
        <v>9.944033</v>
      </c>
      <c r="U837" s="4">
        <v>9.806798</v>
      </c>
      <c r="V837" s="4">
        <v>9.762146</v>
      </c>
      <c r="W837" s="4">
        <v>10.38958</v>
      </c>
      <c r="X837" s="4">
        <v>9.690356</v>
      </c>
      <c r="Y837" s="4">
        <v>10.440516</v>
      </c>
      <c r="Z837" s="4">
        <v>9.524396</v>
      </c>
      <c r="AA837" s="4">
        <v>10.236332</v>
      </c>
      <c r="AB837" s="4">
        <v>8.650002</v>
      </c>
      <c r="AC837" s="4">
        <v>9.629803</v>
      </c>
      <c r="AD837" s="4" t="s">
        <v>55</v>
      </c>
      <c r="AE837" s="4" t="s">
        <v>55</v>
      </c>
      <c r="AF837" s="4" t="s">
        <v>55</v>
      </c>
      <c r="AG837" s="4" t="s">
        <v>55</v>
      </c>
      <c r="AH837" s="4" t="s">
        <v>55</v>
      </c>
      <c r="AI837" s="4" t="s">
        <v>55</v>
      </c>
      <c r="AJ837" s="4" t="s">
        <v>55</v>
      </c>
      <c r="AK837" s="4" t="s">
        <v>55</v>
      </c>
      <c r="AL837" s="4" t="s">
        <v>55</v>
      </c>
      <c r="AM837" s="4" t="s">
        <v>55</v>
      </c>
      <c r="AN837" s="4" t="s">
        <v>56</v>
      </c>
      <c r="AO837" s="4" t="s">
        <v>3041</v>
      </c>
      <c r="AP837" s="4" t="s">
        <v>3025</v>
      </c>
      <c r="AQ837" s="4" t="s">
        <v>107</v>
      </c>
      <c r="AR837" s="4">
        <v>3720</v>
      </c>
      <c r="AS837" s="4" t="s">
        <v>142</v>
      </c>
      <c r="AT837" s="4" t="s">
        <v>67</v>
      </c>
      <c r="AU837" s="4">
        <v>124964265</v>
      </c>
      <c r="AV837" s="4">
        <v>124981604</v>
      </c>
      <c r="AW837" s="4" t="s">
        <v>3042</v>
      </c>
      <c r="AX837" s="4" t="s">
        <v>180</v>
      </c>
      <c r="AY837" s="4" t="s">
        <v>3027</v>
      </c>
      <c r="AZ837" s="4" t="s">
        <v>3025</v>
      </c>
      <c r="BA837" s="4" t="s">
        <v>3028</v>
      </c>
      <c r="BB837" s="4" t="s">
        <v>67</v>
      </c>
      <c r="BC837" s="4">
        <v>124964265</v>
      </c>
      <c r="BD837" s="4">
        <v>124981604</v>
      </c>
    </row>
    <row r="838" s="4" customFormat="1" spans="1:56">
      <c r="A838" s="4" t="s">
        <v>3040</v>
      </c>
      <c r="B838">
        <v>0.0367531425640601</v>
      </c>
      <c r="C838">
        <f t="shared" si="39"/>
        <v>0.908696547022219</v>
      </c>
      <c r="D838" s="4">
        <v>905.40686</v>
      </c>
      <c r="E838" s="4">
        <v>996.37976</v>
      </c>
      <c r="F838" s="4">
        <v>9.514186</v>
      </c>
      <c r="G838" s="4">
        <v>10.100606</v>
      </c>
      <c r="H838" s="4">
        <v>904.8956</v>
      </c>
      <c r="I838" s="4">
        <v>1666.6053</v>
      </c>
      <c r="J838" s="4">
        <v>1094.8131</v>
      </c>
      <c r="K838" s="4">
        <v>685.9211</v>
      </c>
      <c r="L838" s="4">
        <v>629.66345</v>
      </c>
      <c r="M838" s="4">
        <f t="shared" si="40"/>
        <v>996.37971</v>
      </c>
      <c r="N838" s="4">
        <v>1269.1649</v>
      </c>
      <c r="O838" s="4">
        <v>1090.6229</v>
      </c>
      <c r="P838" s="4">
        <v>814.6763</v>
      </c>
      <c r="Q838" s="4">
        <v>894.60864</v>
      </c>
      <c r="R838" s="4">
        <v>457.96127</v>
      </c>
      <c r="S838" s="4">
        <f t="shared" si="41"/>
        <v>905.406802</v>
      </c>
      <c r="T838" s="4">
        <v>9.944033</v>
      </c>
      <c r="U838" s="4">
        <v>9.806798</v>
      </c>
      <c r="V838" s="4">
        <v>9.762146</v>
      </c>
      <c r="W838" s="4">
        <v>10.38958</v>
      </c>
      <c r="X838" s="4">
        <v>9.690356</v>
      </c>
      <c r="Y838" s="4">
        <v>10.440516</v>
      </c>
      <c r="Z838" s="4">
        <v>9.524396</v>
      </c>
      <c r="AA838" s="4">
        <v>10.236332</v>
      </c>
      <c r="AB838" s="4">
        <v>8.650002</v>
      </c>
      <c r="AC838" s="4">
        <v>9.629803</v>
      </c>
      <c r="AD838" s="4" t="s">
        <v>55</v>
      </c>
      <c r="AE838" s="4" t="s">
        <v>55</v>
      </c>
      <c r="AF838" s="4" t="s">
        <v>55</v>
      </c>
      <c r="AG838" s="4" t="s">
        <v>55</v>
      </c>
      <c r="AH838" s="4" t="s">
        <v>55</v>
      </c>
      <c r="AI838" s="4" t="s">
        <v>55</v>
      </c>
      <c r="AJ838" s="4" t="s">
        <v>55</v>
      </c>
      <c r="AK838" s="4" t="s">
        <v>55</v>
      </c>
      <c r="AL838" s="4" t="s">
        <v>55</v>
      </c>
      <c r="AM838" s="4" t="s">
        <v>55</v>
      </c>
      <c r="AN838" s="4" t="s">
        <v>56</v>
      </c>
      <c r="AO838" s="4" t="s">
        <v>3041</v>
      </c>
      <c r="AP838" s="4" t="s">
        <v>3025</v>
      </c>
      <c r="AQ838" s="4" t="s">
        <v>107</v>
      </c>
      <c r="AR838" s="4">
        <v>3720</v>
      </c>
      <c r="AS838" s="4" t="s">
        <v>142</v>
      </c>
      <c r="AT838" s="4" t="s">
        <v>67</v>
      </c>
      <c r="AU838" s="4">
        <v>124964265</v>
      </c>
      <c r="AV838" s="4">
        <v>124981604</v>
      </c>
      <c r="AW838" s="4" t="s">
        <v>3042</v>
      </c>
      <c r="AX838" s="4" t="s">
        <v>180</v>
      </c>
      <c r="AY838" s="4" t="s">
        <v>3029</v>
      </c>
      <c r="AZ838" s="4" t="s">
        <v>3025</v>
      </c>
      <c r="BA838" s="4" t="s">
        <v>3028</v>
      </c>
      <c r="BB838" s="4" t="s">
        <v>67</v>
      </c>
      <c r="BC838" s="4">
        <v>124964265</v>
      </c>
      <c r="BD838" s="4">
        <v>124981659</v>
      </c>
    </row>
    <row r="839" s="4" customFormat="1" spans="1:56">
      <c r="A839" s="4" t="s">
        <v>3040</v>
      </c>
      <c r="B839">
        <v>0.0367531425640601</v>
      </c>
      <c r="C839">
        <f t="shared" si="39"/>
        <v>0.908696547022219</v>
      </c>
      <c r="D839" s="4">
        <v>905.40686</v>
      </c>
      <c r="E839" s="4">
        <v>996.37976</v>
      </c>
      <c r="F839" s="4">
        <v>9.514186</v>
      </c>
      <c r="G839" s="4">
        <v>10.100606</v>
      </c>
      <c r="H839" s="4">
        <v>904.8956</v>
      </c>
      <c r="I839" s="4">
        <v>1666.6053</v>
      </c>
      <c r="J839" s="4">
        <v>1094.8131</v>
      </c>
      <c r="K839" s="4">
        <v>685.9211</v>
      </c>
      <c r="L839" s="4">
        <v>629.66345</v>
      </c>
      <c r="M839" s="4">
        <f t="shared" si="40"/>
        <v>996.37971</v>
      </c>
      <c r="N839" s="4">
        <v>1269.1649</v>
      </c>
      <c r="O839" s="4">
        <v>1090.6229</v>
      </c>
      <c r="P839" s="4">
        <v>814.6763</v>
      </c>
      <c r="Q839" s="4">
        <v>894.60864</v>
      </c>
      <c r="R839" s="4">
        <v>457.96127</v>
      </c>
      <c r="S839" s="4">
        <f t="shared" si="41"/>
        <v>905.406802</v>
      </c>
      <c r="T839" s="4">
        <v>9.944033</v>
      </c>
      <c r="U839" s="4">
        <v>9.806798</v>
      </c>
      <c r="V839" s="4">
        <v>9.762146</v>
      </c>
      <c r="W839" s="4">
        <v>10.38958</v>
      </c>
      <c r="X839" s="4">
        <v>9.690356</v>
      </c>
      <c r="Y839" s="4">
        <v>10.440516</v>
      </c>
      <c r="Z839" s="4">
        <v>9.524396</v>
      </c>
      <c r="AA839" s="4">
        <v>10.236332</v>
      </c>
      <c r="AB839" s="4">
        <v>8.650002</v>
      </c>
      <c r="AC839" s="4">
        <v>9.629803</v>
      </c>
      <c r="AD839" s="4" t="s">
        <v>55</v>
      </c>
      <c r="AE839" s="4" t="s">
        <v>55</v>
      </c>
      <c r="AF839" s="4" t="s">
        <v>55</v>
      </c>
      <c r="AG839" s="4" t="s">
        <v>55</v>
      </c>
      <c r="AH839" s="4" t="s">
        <v>55</v>
      </c>
      <c r="AI839" s="4" t="s">
        <v>55</v>
      </c>
      <c r="AJ839" s="4" t="s">
        <v>55</v>
      </c>
      <c r="AK839" s="4" t="s">
        <v>55</v>
      </c>
      <c r="AL839" s="4" t="s">
        <v>55</v>
      </c>
      <c r="AM839" s="4" t="s">
        <v>55</v>
      </c>
      <c r="AN839" s="4" t="s">
        <v>56</v>
      </c>
      <c r="AO839" s="4" t="s">
        <v>3041</v>
      </c>
      <c r="AP839" s="4" t="s">
        <v>3025</v>
      </c>
      <c r="AQ839" s="4" t="s">
        <v>107</v>
      </c>
      <c r="AR839" s="4">
        <v>3720</v>
      </c>
      <c r="AS839" s="4" t="s">
        <v>142</v>
      </c>
      <c r="AT839" s="4" t="s">
        <v>67</v>
      </c>
      <c r="AU839" s="4">
        <v>124964265</v>
      </c>
      <c r="AV839" s="4">
        <v>124981604</v>
      </c>
      <c r="AW839" s="4" t="s">
        <v>3042</v>
      </c>
      <c r="AX839" s="4" t="s">
        <v>180</v>
      </c>
      <c r="AY839" s="4" t="s">
        <v>3030</v>
      </c>
      <c r="AZ839" s="4" t="s">
        <v>3025</v>
      </c>
      <c r="BA839" s="4" t="s">
        <v>3031</v>
      </c>
      <c r="BB839" s="4" t="s">
        <v>67</v>
      </c>
      <c r="BC839" s="4">
        <v>124964265</v>
      </c>
      <c r="BD839" s="4">
        <v>124981659</v>
      </c>
    </row>
    <row r="840" s="4" customFormat="1" spans="1:56">
      <c r="A840" s="4" t="s">
        <v>3040</v>
      </c>
      <c r="B840">
        <v>0.0367531425640601</v>
      </c>
      <c r="C840">
        <f t="shared" si="39"/>
        <v>0.908696547022219</v>
      </c>
      <c r="D840" s="4">
        <v>905.40686</v>
      </c>
      <c r="E840" s="4">
        <v>996.37976</v>
      </c>
      <c r="F840" s="4">
        <v>9.514186</v>
      </c>
      <c r="G840" s="4">
        <v>10.100606</v>
      </c>
      <c r="H840" s="4">
        <v>904.8956</v>
      </c>
      <c r="I840" s="4">
        <v>1666.6053</v>
      </c>
      <c r="J840" s="4">
        <v>1094.8131</v>
      </c>
      <c r="K840" s="4">
        <v>685.9211</v>
      </c>
      <c r="L840" s="4">
        <v>629.66345</v>
      </c>
      <c r="M840" s="4">
        <f t="shared" si="40"/>
        <v>996.37971</v>
      </c>
      <c r="N840" s="4">
        <v>1269.1649</v>
      </c>
      <c r="O840" s="4">
        <v>1090.6229</v>
      </c>
      <c r="P840" s="4">
        <v>814.6763</v>
      </c>
      <c r="Q840" s="4">
        <v>894.60864</v>
      </c>
      <c r="R840" s="4">
        <v>457.96127</v>
      </c>
      <c r="S840" s="4">
        <f t="shared" si="41"/>
        <v>905.406802</v>
      </c>
      <c r="T840" s="4">
        <v>9.944033</v>
      </c>
      <c r="U840" s="4">
        <v>9.806798</v>
      </c>
      <c r="V840" s="4">
        <v>9.762146</v>
      </c>
      <c r="W840" s="4">
        <v>10.38958</v>
      </c>
      <c r="X840" s="4">
        <v>9.690356</v>
      </c>
      <c r="Y840" s="4">
        <v>10.440516</v>
      </c>
      <c r="Z840" s="4">
        <v>9.524396</v>
      </c>
      <c r="AA840" s="4">
        <v>10.236332</v>
      </c>
      <c r="AB840" s="4">
        <v>8.650002</v>
      </c>
      <c r="AC840" s="4">
        <v>9.629803</v>
      </c>
      <c r="AD840" s="4" t="s">
        <v>55</v>
      </c>
      <c r="AE840" s="4" t="s">
        <v>55</v>
      </c>
      <c r="AF840" s="4" t="s">
        <v>55</v>
      </c>
      <c r="AG840" s="4" t="s">
        <v>55</v>
      </c>
      <c r="AH840" s="4" t="s">
        <v>55</v>
      </c>
      <c r="AI840" s="4" t="s">
        <v>55</v>
      </c>
      <c r="AJ840" s="4" t="s">
        <v>55</v>
      </c>
      <c r="AK840" s="4" t="s">
        <v>55</v>
      </c>
      <c r="AL840" s="4" t="s">
        <v>55</v>
      </c>
      <c r="AM840" s="4" t="s">
        <v>55</v>
      </c>
      <c r="AN840" s="4" t="s">
        <v>56</v>
      </c>
      <c r="AO840" s="4" t="s">
        <v>3041</v>
      </c>
      <c r="AP840" s="4" t="s">
        <v>3025</v>
      </c>
      <c r="AQ840" s="4" t="s">
        <v>107</v>
      </c>
      <c r="AR840" s="4">
        <v>3720</v>
      </c>
      <c r="AS840" s="4" t="s">
        <v>142</v>
      </c>
      <c r="AT840" s="4" t="s">
        <v>67</v>
      </c>
      <c r="AU840" s="4">
        <v>124964265</v>
      </c>
      <c r="AV840" s="4">
        <v>124981604</v>
      </c>
      <c r="AW840" s="4" t="s">
        <v>3042</v>
      </c>
      <c r="AX840" s="4" t="s">
        <v>180</v>
      </c>
      <c r="AY840" s="4" t="s">
        <v>3032</v>
      </c>
      <c r="AZ840" s="4" t="s">
        <v>3025</v>
      </c>
      <c r="BA840" s="4" t="s">
        <v>3028</v>
      </c>
      <c r="BB840" s="4" t="s">
        <v>67</v>
      </c>
      <c r="BC840" s="4">
        <v>124964265</v>
      </c>
      <c r="BD840" s="4">
        <v>124981659</v>
      </c>
    </row>
    <row r="841" s="4" customFormat="1" spans="1:56">
      <c r="A841" s="4" t="s">
        <v>3040</v>
      </c>
      <c r="B841">
        <v>0.0367531425640601</v>
      </c>
      <c r="C841">
        <f t="shared" si="39"/>
        <v>0.908696547022219</v>
      </c>
      <c r="D841" s="4">
        <v>905.40686</v>
      </c>
      <c r="E841" s="4">
        <v>996.37976</v>
      </c>
      <c r="F841" s="4">
        <v>9.514186</v>
      </c>
      <c r="G841" s="4">
        <v>10.100606</v>
      </c>
      <c r="H841" s="4">
        <v>904.8956</v>
      </c>
      <c r="I841" s="4">
        <v>1666.6053</v>
      </c>
      <c r="J841" s="4">
        <v>1094.8131</v>
      </c>
      <c r="K841" s="4">
        <v>685.9211</v>
      </c>
      <c r="L841" s="4">
        <v>629.66345</v>
      </c>
      <c r="M841" s="4">
        <f t="shared" si="40"/>
        <v>996.37971</v>
      </c>
      <c r="N841" s="4">
        <v>1269.1649</v>
      </c>
      <c r="O841" s="4">
        <v>1090.6229</v>
      </c>
      <c r="P841" s="4">
        <v>814.6763</v>
      </c>
      <c r="Q841" s="4">
        <v>894.60864</v>
      </c>
      <c r="R841" s="4">
        <v>457.96127</v>
      </c>
      <c r="S841" s="4">
        <f t="shared" si="41"/>
        <v>905.406802</v>
      </c>
      <c r="T841" s="4">
        <v>9.944033</v>
      </c>
      <c r="U841" s="4">
        <v>9.806798</v>
      </c>
      <c r="V841" s="4">
        <v>9.762146</v>
      </c>
      <c r="W841" s="4">
        <v>10.38958</v>
      </c>
      <c r="X841" s="4">
        <v>9.690356</v>
      </c>
      <c r="Y841" s="4">
        <v>10.440516</v>
      </c>
      <c r="Z841" s="4">
        <v>9.524396</v>
      </c>
      <c r="AA841" s="4">
        <v>10.236332</v>
      </c>
      <c r="AB841" s="4">
        <v>8.650002</v>
      </c>
      <c r="AC841" s="4">
        <v>9.629803</v>
      </c>
      <c r="AD841" s="4" t="s">
        <v>55</v>
      </c>
      <c r="AE841" s="4" t="s">
        <v>55</v>
      </c>
      <c r="AF841" s="4" t="s">
        <v>55</v>
      </c>
      <c r="AG841" s="4" t="s">
        <v>55</v>
      </c>
      <c r="AH841" s="4" t="s">
        <v>55</v>
      </c>
      <c r="AI841" s="4" t="s">
        <v>55</v>
      </c>
      <c r="AJ841" s="4" t="s">
        <v>55</v>
      </c>
      <c r="AK841" s="4" t="s">
        <v>55</v>
      </c>
      <c r="AL841" s="4" t="s">
        <v>55</v>
      </c>
      <c r="AM841" s="4" t="s">
        <v>55</v>
      </c>
      <c r="AN841" s="4" t="s">
        <v>56</v>
      </c>
      <c r="AO841" s="4" t="s">
        <v>3041</v>
      </c>
      <c r="AP841" s="4" t="s">
        <v>3025</v>
      </c>
      <c r="AQ841" s="4" t="s">
        <v>107</v>
      </c>
      <c r="AR841" s="4">
        <v>3720</v>
      </c>
      <c r="AS841" s="4" t="s">
        <v>142</v>
      </c>
      <c r="AT841" s="4" t="s">
        <v>67</v>
      </c>
      <c r="AU841" s="4">
        <v>124964265</v>
      </c>
      <c r="AV841" s="4">
        <v>124981604</v>
      </c>
      <c r="AW841" s="4" t="s">
        <v>3042</v>
      </c>
      <c r="AX841" s="4" t="s">
        <v>180</v>
      </c>
      <c r="AY841" s="4" t="s">
        <v>3033</v>
      </c>
      <c r="AZ841" s="4" t="s">
        <v>3025</v>
      </c>
      <c r="BA841" s="4" t="s">
        <v>3028</v>
      </c>
      <c r="BB841" s="4" t="s">
        <v>67</v>
      </c>
      <c r="BC841" s="4">
        <v>124964265</v>
      </c>
      <c r="BD841" s="4">
        <v>124981659</v>
      </c>
    </row>
    <row r="842" s="4" customFormat="1" spans="1:56">
      <c r="A842" s="4" t="s">
        <v>3040</v>
      </c>
      <c r="B842">
        <v>0.0367531425640601</v>
      </c>
      <c r="C842">
        <f t="shared" si="39"/>
        <v>0.908696547022219</v>
      </c>
      <c r="D842" s="4">
        <v>905.40686</v>
      </c>
      <c r="E842" s="4">
        <v>996.37976</v>
      </c>
      <c r="F842" s="4">
        <v>9.514186</v>
      </c>
      <c r="G842" s="4">
        <v>10.100606</v>
      </c>
      <c r="H842" s="4">
        <v>904.8956</v>
      </c>
      <c r="I842" s="4">
        <v>1666.6053</v>
      </c>
      <c r="J842" s="4">
        <v>1094.8131</v>
      </c>
      <c r="K842" s="4">
        <v>685.9211</v>
      </c>
      <c r="L842" s="4">
        <v>629.66345</v>
      </c>
      <c r="M842" s="4">
        <f t="shared" si="40"/>
        <v>996.37971</v>
      </c>
      <c r="N842" s="4">
        <v>1269.1649</v>
      </c>
      <c r="O842" s="4">
        <v>1090.6229</v>
      </c>
      <c r="P842" s="4">
        <v>814.6763</v>
      </c>
      <c r="Q842" s="4">
        <v>894.60864</v>
      </c>
      <c r="R842" s="4">
        <v>457.96127</v>
      </c>
      <c r="S842" s="4">
        <f t="shared" si="41"/>
        <v>905.406802</v>
      </c>
      <c r="T842" s="4">
        <v>9.944033</v>
      </c>
      <c r="U842" s="4">
        <v>9.806798</v>
      </c>
      <c r="V842" s="4">
        <v>9.762146</v>
      </c>
      <c r="W842" s="4">
        <v>10.38958</v>
      </c>
      <c r="X842" s="4">
        <v>9.690356</v>
      </c>
      <c r="Y842" s="4">
        <v>10.440516</v>
      </c>
      <c r="Z842" s="4">
        <v>9.524396</v>
      </c>
      <c r="AA842" s="4">
        <v>10.236332</v>
      </c>
      <c r="AB842" s="4">
        <v>8.650002</v>
      </c>
      <c r="AC842" s="4">
        <v>9.629803</v>
      </c>
      <c r="AD842" s="4" t="s">
        <v>55</v>
      </c>
      <c r="AE842" s="4" t="s">
        <v>55</v>
      </c>
      <c r="AF842" s="4" t="s">
        <v>55</v>
      </c>
      <c r="AG842" s="4" t="s">
        <v>55</v>
      </c>
      <c r="AH842" s="4" t="s">
        <v>55</v>
      </c>
      <c r="AI842" s="4" t="s">
        <v>55</v>
      </c>
      <c r="AJ842" s="4" t="s">
        <v>55</v>
      </c>
      <c r="AK842" s="4" t="s">
        <v>55</v>
      </c>
      <c r="AL842" s="4" t="s">
        <v>55</v>
      </c>
      <c r="AM842" s="4" t="s">
        <v>55</v>
      </c>
      <c r="AN842" s="4" t="s">
        <v>56</v>
      </c>
      <c r="AO842" s="4" t="s">
        <v>3041</v>
      </c>
      <c r="AP842" s="4" t="s">
        <v>3025</v>
      </c>
      <c r="AQ842" s="4" t="s">
        <v>107</v>
      </c>
      <c r="AR842" s="4">
        <v>3720</v>
      </c>
      <c r="AS842" s="4" t="s">
        <v>142</v>
      </c>
      <c r="AT842" s="4" t="s">
        <v>67</v>
      </c>
      <c r="AU842" s="4">
        <v>124964265</v>
      </c>
      <c r="AV842" s="4">
        <v>124981604</v>
      </c>
      <c r="AW842" s="4" t="s">
        <v>3042</v>
      </c>
      <c r="AX842" s="4" t="s">
        <v>180</v>
      </c>
      <c r="AY842" s="4" t="s">
        <v>3034</v>
      </c>
      <c r="AZ842" s="4" t="s">
        <v>3025</v>
      </c>
      <c r="BA842" s="4" t="s">
        <v>3031</v>
      </c>
      <c r="BB842" s="4" t="s">
        <v>67</v>
      </c>
      <c r="BC842" s="4">
        <v>124964265</v>
      </c>
      <c r="BD842" s="4">
        <v>124981604</v>
      </c>
    </row>
    <row r="843" s="4" customFormat="1" spans="1:56">
      <c r="A843" s="4" t="s">
        <v>3040</v>
      </c>
      <c r="B843">
        <v>0.0367531425640601</v>
      </c>
      <c r="C843">
        <f t="shared" si="39"/>
        <v>0.908696547022219</v>
      </c>
      <c r="D843" s="4">
        <v>905.40686</v>
      </c>
      <c r="E843" s="4">
        <v>996.37976</v>
      </c>
      <c r="F843" s="4">
        <v>9.514186</v>
      </c>
      <c r="G843" s="4">
        <v>10.100606</v>
      </c>
      <c r="H843" s="4">
        <v>904.8956</v>
      </c>
      <c r="I843" s="4">
        <v>1666.6053</v>
      </c>
      <c r="J843" s="4">
        <v>1094.8131</v>
      </c>
      <c r="K843" s="4">
        <v>685.9211</v>
      </c>
      <c r="L843" s="4">
        <v>629.66345</v>
      </c>
      <c r="M843" s="4">
        <f t="shared" si="40"/>
        <v>996.37971</v>
      </c>
      <c r="N843" s="4">
        <v>1269.1649</v>
      </c>
      <c r="O843" s="4">
        <v>1090.6229</v>
      </c>
      <c r="P843" s="4">
        <v>814.6763</v>
      </c>
      <c r="Q843" s="4">
        <v>894.60864</v>
      </c>
      <c r="R843" s="4">
        <v>457.96127</v>
      </c>
      <c r="S843" s="4">
        <f t="shared" si="41"/>
        <v>905.406802</v>
      </c>
      <c r="T843" s="4">
        <v>9.944033</v>
      </c>
      <c r="U843" s="4">
        <v>9.806798</v>
      </c>
      <c r="V843" s="4">
        <v>9.762146</v>
      </c>
      <c r="W843" s="4">
        <v>10.38958</v>
      </c>
      <c r="X843" s="4">
        <v>9.690356</v>
      </c>
      <c r="Y843" s="4">
        <v>10.440516</v>
      </c>
      <c r="Z843" s="4">
        <v>9.524396</v>
      </c>
      <c r="AA843" s="4">
        <v>10.236332</v>
      </c>
      <c r="AB843" s="4">
        <v>8.650002</v>
      </c>
      <c r="AC843" s="4">
        <v>9.629803</v>
      </c>
      <c r="AD843" s="4" t="s">
        <v>55</v>
      </c>
      <c r="AE843" s="4" t="s">
        <v>55</v>
      </c>
      <c r="AF843" s="4" t="s">
        <v>55</v>
      </c>
      <c r="AG843" s="4" t="s">
        <v>55</v>
      </c>
      <c r="AH843" s="4" t="s">
        <v>55</v>
      </c>
      <c r="AI843" s="4" t="s">
        <v>55</v>
      </c>
      <c r="AJ843" s="4" t="s">
        <v>55</v>
      </c>
      <c r="AK843" s="4" t="s">
        <v>55</v>
      </c>
      <c r="AL843" s="4" t="s">
        <v>55</v>
      </c>
      <c r="AM843" s="4" t="s">
        <v>55</v>
      </c>
      <c r="AN843" s="4" t="s">
        <v>56</v>
      </c>
      <c r="AO843" s="4" t="s">
        <v>3041</v>
      </c>
      <c r="AP843" s="4" t="s">
        <v>3025</v>
      </c>
      <c r="AQ843" s="4" t="s">
        <v>107</v>
      </c>
      <c r="AR843" s="4">
        <v>3720</v>
      </c>
      <c r="AS843" s="4" t="s">
        <v>142</v>
      </c>
      <c r="AT843" s="4" t="s">
        <v>67</v>
      </c>
      <c r="AU843" s="4">
        <v>124964265</v>
      </c>
      <c r="AV843" s="4">
        <v>124981604</v>
      </c>
      <c r="AW843" s="4" t="s">
        <v>3042</v>
      </c>
      <c r="AX843" s="4" t="s">
        <v>180</v>
      </c>
      <c r="AY843" s="4" t="s">
        <v>3035</v>
      </c>
      <c r="AZ843" s="4" t="s">
        <v>3025</v>
      </c>
      <c r="BA843" s="4" t="s">
        <v>3031</v>
      </c>
      <c r="BB843" s="4" t="s">
        <v>67</v>
      </c>
      <c r="BC843" s="4">
        <v>124964265</v>
      </c>
      <c r="BD843" s="4">
        <v>124981604</v>
      </c>
    </row>
    <row r="844" s="4" customFormat="1" spans="1:56">
      <c r="A844" s="4" t="s">
        <v>3040</v>
      </c>
      <c r="B844">
        <v>0.0367531425640601</v>
      </c>
      <c r="C844">
        <f t="shared" si="39"/>
        <v>0.908696547022219</v>
      </c>
      <c r="D844" s="4">
        <v>905.40686</v>
      </c>
      <c r="E844" s="4">
        <v>996.37976</v>
      </c>
      <c r="F844" s="4">
        <v>9.514186</v>
      </c>
      <c r="G844" s="4">
        <v>10.100606</v>
      </c>
      <c r="H844" s="4">
        <v>904.8956</v>
      </c>
      <c r="I844" s="4">
        <v>1666.6053</v>
      </c>
      <c r="J844" s="4">
        <v>1094.8131</v>
      </c>
      <c r="K844" s="4">
        <v>685.9211</v>
      </c>
      <c r="L844" s="4">
        <v>629.66345</v>
      </c>
      <c r="M844" s="4">
        <f t="shared" si="40"/>
        <v>996.37971</v>
      </c>
      <c r="N844" s="4">
        <v>1269.1649</v>
      </c>
      <c r="O844" s="4">
        <v>1090.6229</v>
      </c>
      <c r="P844" s="4">
        <v>814.6763</v>
      </c>
      <c r="Q844" s="4">
        <v>894.60864</v>
      </c>
      <c r="R844" s="4">
        <v>457.96127</v>
      </c>
      <c r="S844" s="4">
        <f t="shared" si="41"/>
        <v>905.406802</v>
      </c>
      <c r="T844" s="4">
        <v>9.944033</v>
      </c>
      <c r="U844" s="4">
        <v>9.806798</v>
      </c>
      <c r="V844" s="4">
        <v>9.762146</v>
      </c>
      <c r="W844" s="4">
        <v>10.38958</v>
      </c>
      <c r="X844" s="4">
        <v>9.690356</v>
      </c>
      <c r="Y844" s="4">
        <v>10.440516</v>
      </c>
      <c r="Z844" s="4">
        <v>9.524396</v>
      </c>
      <c r="AA844" s="4">
        <v>10.236332</v>
      </c>
      <c r="AB844" s="4">
        <v>8.650002</v>
      </c>
      <c r="AC844" s="4">
        <v>9.629803</v>
      </c>
      <c r="AD844" s="4" t="s">
        <v>55</v>
      </c>
      <c r="AE844" s="4" t="s">
        <v>55</v>
      </c>
      <c r="AF844" s="4" t="s">
        <v>55</v>
      </c>
      <c r="AG844" s="4" t="s">
        <v>55</v>
      </c>
      <c r="AH844" s="4" t="s">
        <v>55</v>
      </c>
      <c r="AI844" s="4" t="s">
        <v>55</v>
      </c>
      <c r="AJ844" s="4" t="s">
        <v>55</v>
      </c>
      <c r="AK844" s="4" t="s">
        <v>55</v>
      </c>
      <c r="AL844" s="4" t="s">
        <v>55</v>
      </c>
      <c r="AM844" s="4" t="s">
        <v>55</v>
      </c>
      <c r="AN844" s="4" t="s">
        <v>56</v>
      </c>
      <c r="AO844" s="4" t="s">
        <v>3041</v>
      </c>
      <c r="AP844" s="4" t="s">
        <v>3025</v>
      </c>
      <c r="AQ844" s="4" t="s">
        <v>107</v>
      </c>
      <c r="AR844" s="4">
        <v>3720</v>
      </c>
      <c r="AS844" s="4" t="s">
        <v>142</v>
      </c>
      <c r="AT844" s="4" t="s">
        <v>67</v>
      </c>
      <c r="AU844" s="4">
        <v>124964265</v>
      </c>
      <c r="AV844" s="4">
        <v>124981604</v>
      </c>
      <c r="AW844" s="4" t="s">
        <v>3042</v>
      </c>
      <c r="AX844" s="4" t="s">
        <v>180</v>
      </c>
      <c r="AY844" s="4" t="s">
        <v>3036</v>
      </c>
      <c r="AZ844" s="4" t="s">
        <v>3025</v>
      </c>
      <c r="BA844" s="4" t="s">
        <v>3028</v>
      </c>
      <c r="BB844" s="4" t="s">
        <v>67</v>
      </c>
      <c r="BC844" s="4">
        <v>124964265</v>
      </c>
      <c r="BD844" s="4">
        <v>124981604</v>
      </c>
    </row>
    <row r="845" s="4" customFormat="1" spans="1:56">
      <c r="A845" s="4" t="s">
        <v>3040</v>
      </c>
      <c r="B845">
        <v>0.0367531425640601</v>
      </c>
      <c r="C845">
        <f t="shared" si="39"/>
        <v>0.908696547022219</v>
      </c>
      <c r="D845" s="4">
        <v>905.40686</v>
      </c>
      <c r="E845" s="4">
        <v>996.37976</v>
      </c>
      <c r="F845" s="4">
        <v>9.514186</v>
      </c>
      <c r="G845" s="4">
        <v>10.100606</v>
      </c>
      <c r="H845" s="4">
        <v>904.8956</v>
      </c>
      <c r="I845" s="4">
        <v>1666.6053</v>
      </c>
      <c r="J845" s="4">
        <v>1094.8131</v>
      </c>
      <c r="K845" s="4">
        <v>685.9211</v>
      </c>
      <c r="L845" s="4">
        <v>629.66345</v>
      </c>
      <c r="M845" s="4">
        <f t="shared" si="40"/>
        <v>996.37971</v>
      </c>
      <c r="N845" s="4">
        <v>1269.1649</v>
      </c>
      <c r="O845" s="4">
        <v>1090.6229</v>
      </c>
      <c r="P845" s="4">
        <v>814.6763</v>
      </c>
      <c r="Q845" s="4">
        <v>894.60864</v>
      </c>
      <c r="R845" s="4">
        <v>457.96127</v>
      </c>
      <c r="S845" s="4">
        <f t="shared" si="41"/>
        <v>905.406802</v>
      </c>
      <c r="T845" s="4">
        <v>9.944033</v>
      </c>
      <c r="U845" s="4">
        <v>9.806798</v>
      </c>
      <c r="V845" s="4">
        <v>9.762146</v>
      </c>
      <c r="W845" s="4">
        <v>10.38958</v>
      </c>
      <c r="X845" s="4">
        <v>9.690356</v>
      </c>
      <c r="Y845" s="4">
        <v>10.440516</v>
      </c>
      <c r="Z845" s="4">
        <v>9.524396</v>
      </c>
      <c r="AA845" s="4">
        <v>10.236332</v>
      </c>
      <c r="AB845" s="4">
        <v>8.650002</v>
      </c>
      <c r="AC845" s="4">
        <v>9.629803</v>
      </c>
      <c r="AD845" s="4" t="s">
        <v>55</v>
      </c>
      <c r="AE845" s="4" t="s">
        <v>55</v>
      </c>
      <c r="AF845" s="4" t="s">
        <v>55</v>
      </c>
      <c r="AG845" s="4" t="s">
        <v>55</v>
      </c>
      <c r="AH845" s="4" t="s">
        <v>55</v>
      </c>
      <c r="AI845" s="4" t="s">
        <v>55</v>
      </c>
      <c r="AJ845" s="4" t="s">
        <v>55</v>
      </c>
      <c r="AK845" s="4" t="s">
        <v>55</v>
      </c>
      <c r="AL845" s="4" t="s">
        <v>55</v>
      </c>
      <c r="AM845" s="4" t="s">
        <v>55</v>
      </c>
      <c r="AN845" s="4" t="s">
        <v>56</v>
      </c>
      <c r="AO845" s="4" t="s">
        <v>3041</v>
      </c>
      <c r="AP845" s="4" t="s">
        <v>3025</v>
      </c>
      <c r="AQ845" s="4" t="s">
        <v>107</v>
      </c>
      <c r="AR845" s="4">
        <v>3720</v>
      </c>
      <c r="AS845" s="4" t="s">
        <v>142</v>
      </c>
      <c r="AT845" s="4" t="s">
        <v>67</v>
      </c>
      <c r="AU845" s="4">
        <v>124964265</v>
      </c>
      <c r="AV845" s="4">
        <v>124981604</v>
      </c>
      <c r="AW845" s="4" t="s">
        <v>3042</v>
      </c>
      <c r="AX845" s="4" t="s">
        <v>180</v>
      </c>
      <c r="AY845" s="4" t="s">
        <v>3037</v>
      </c>
      <c r="AZ845" s="4" t="s">
        <v>3025</v>
      </c>
      <c r="BA845" s="4" t="s">
        <v>3028</v>
      </c>
      <c r="BB845" s="4" t="s">
        <v>67</v>
      </c>
      <c r="BC845" s="4">
        <v>124964265</v>
      </c>
      <c r="BD845" s="4">
        <v>124981604</v>
      </c>
    </row>
    <row r="846" s="4" customFormat="1" spans="1:56">
      <c r="A846" s="4" t="s">
        <v>3040</v>
      </c>
      <c r="B846">
        <v>0.0367531425640601</v>
      </c>
      <c r="C846">
        <f t="shared" si="39"/>
        <v>0.908696547022219</v>
      </c>
      <c r="D846" s="4">
        <v>905.40686</v>
      </c>
      <c r="E846" s="4">
        <v>996.37976</v>
      </c>
      <c r="F846" s="4">
        <v>9.514186</v>
      </c>
      <c r="G846" s="4">
        <v>10.100606</v>
      </c>
      <c r="H846" s="4">
        <v>904.8956</v>
      </c>
      <c r="I846" s="4">
        <v>1666.6053</v>
      </c>
      <c r="J846" s="4">
        <v>1094.8131</v>
      </c>
      <c r="K846" s="4">
        <v>685.9211</v>
      </c>
      <c r="L846" s="4">
        <v>629.66345</v>
      </c>
      <c r="M846" s="4">
        <f t="shared" si="40"/>
        <v>996.37971</v>
      </c>
      <c r="N846" s="4">
        <v>1269.1649</v>
      </c>
      <c r="O846" s="4">
        <v>1090.6229</v>
      </c>
      <c r="P846" s="4">
        <v>814.6763</v>
      </c>
      <c r="Q846" s="4">
        <v>894.60864</v>
      </c>
      <c r="R846" s="4">
        <v>457.96127</v>
      </c>
      <c r="S846" s="4">
        <f t="shared" si="41"/>
        <v>905.406802</v>
      </c>
      <c r="T846" s="4">
        <v>9.944033</v>
      </c>
      <c r="U846" s="4">
        <v>9.806798</v>
      </c>
      <c r="V846" s="4">
        <v>9.762146</v>
      </c>
      <c r="W846" s="4">
        <v>10.38958</v>
      </c>
      <c r="X846" s="4">
        <v>9.690356</v>
      </c>
      <c r="Y846" s="4">
        <v>10.440516</v>
      </c>
      <c r="Z846" s="4">
        <v>9.524396</v>
      </c>
      <c r="AA846" s="4">
        <v>10.236332</v>
      </c>
      <c r="AB846" s="4">
        <v>8.650002</v>
      </c>
      <c r="AC846" s="4">
        <v>9.629803</v>
      </c>
      <c r="AD846" s="4" t="s">
        <v>55</v>
      </c>
      <c r="AE846" s="4" t="s">
        <v>55</v>
      </c>
      <c r="AF846" s="4" t="s">
        <v>55</v>
      </c>
      <c r="AG846" s="4" t="s">
        <v>55</v>
      </c>
      <c r="AH846" s="4" t="s">
        <v>55</v>
      </c>
      <c r="AI846" s="4" t="s">
        <v>55</v>
      </c>
      <c r="AJ846" s="4" t="s">
        <v>55</v>
      </c>
      <c r="AK846" s="4" t="s">
        <v>55</v>
      </c>
      <c r="AL846" s="4" t="s">
        <v>55</v>
      </c>
      <c r="AM846" s="4" t="s">
        <v>55</v>
      </c>
      <c r="AN846" s="4" t="s">
        <v>56</v>
      </c>
      <c r="AO846" s="4" t="s">
        <v>3041</v>
      </c>
      <c r="AP846" s="4" t="s">
        <v>3025</v>
      </c>
      <c r="AQ846" s="4" t="s">
        <v>107</v>
      </c>
      <c r="AR846" s="4">
        <v>3720</v>
      </c>
      <c r="AS846" s="4" t="s">
        <v>142</v>
      </c>
      <c r="AT846" s="4" t="s">
        <v>67</v>
      </c>
      <c r="AU846" s="4">
        <v>124964265</v>
      </c>
      <c r="AV846" s="4">
        <v>124981604</v>
      </c>
      <c r="AW846" s="4" t="s">
        <v>3042</v>
      </c>
      <c r="AX846" s="4" t="s">
        <v>180</v>
      </c>
      <c r="AY846" s="4" t="s">
        <v>3038</v>
      </c>
      <c r="AZ846" s="4" t="s">
        <v>3025</v>
      </c>
      <c r="BA846" s="4" t="s">
        <v>3031</v>
      </c>
      <c r="BB846" s="4" t="s">
        <v>67</v>
      </c>
      <c r="BC846" s="4">
        <v>124964265</v>
      </c>
      <c r="BD846" s="4">
        <v>124981604</v>
      </c>
    </row>
    <row r="847" s="4" customFormat="1" spans="1:56">
      <c r="A847" s="4" t="s">
        <v>3040</v>
      </c>
      <c r="B847">
        <v>0.0367531425640601</v>
      </c>
      <c r="C847">
        <f t="shared" si="39"/>
        <v>0.908696547022219</v>
      </c>
      <c r="D847" s="4">
        <v>905.40686</v>
      </c>
      <c r="E847" s="4">
        <v>996.37976</v>
      </c>
      <c r="F847" s="4">
        <v>9.514186</v>
      </c>
      <c r="G847" s="4">
        <v>10.100606</v>
      </c>
      <c r="H847" s="4">
        <v>904.8956</v>
      </c>
      <c r="I847" s="4">
        <v>1666.6053</v>
      </c>
      <c r="J847" s="4">
        <v>1094.8131</v>
      </c>
      <c r="K847" s="4">
        <v>685.9211</v>
      </c>
      <c r="L847" s="4">
        <v>629.66345</v>
      </c>
      <c r="M847" s="4">
        <f t="shared" si="40"/>
        <v>996.37971</v>
      </c>
      <c r="N847" s="4">
        <v>1269.1649</v>
      </c>
      <c r="O847" s="4">
        <v>1090.6229</v>
      </c>
      <c r="P847" s="4">
        <v>814.6763</v>
      </c>
      <c r="Q847" s="4">
        <v>894.60864</v>
      </c>
      <c r="R847" s="4">
        <v>457.96127</v>
      </c>
      <c r="S847" s="4">
        <f t="shared" si="41"/>
        <v>905.406802</v>
      </c>
      <c r="T847" s="4">
        <v>9.944033</v>
      </c>
      <c r="U847" s="4">
        <v>9.806798</v>
      </c>
      <c r="V847" s="4">
        <v>9.762146</v>
      </c>
      <c r="W847" s="4">
        <v>10.38958</v>
      </c>
      <c r="X847" s="4">
        <v>9.690356</v>
      </c>
      <c r="Y847" s="4">
        <v>10.440516</v>
      </c>
      <c r="Z847" s="4">
        <v>9.524396</v>
      </c>
      <c r="AA847" s="4">
        <v>10.236332</v>
      </c>
      <c r="AB847" s="4">
        <v>8.650002</v>
      </c>
      <c r="AC847" s="4">
        <v>9.629803</v>
      </c>
      <c r="AD847" s="4" t="s">
        <v>55</v>
      </c>
      <c r="AE847" s="4" t="s">
        <v>55</v>
      </c>
      <c r="AF847" s="4" t="s">
        <v>55</v>
      </c>
      <c r="AG847" s="4" t="s">
        <v>55</v>
      </c>
      <c r="AH847" s="4" t="s">
        <v>55</v>
      </c>
      <c r="AI847" s="4" t="s">
        <v>55</v>
      </c>
      <c r="AJ847" s="4" t="s">
        <v>55</v>
      </c>
      <c r="AK847" s="4" t="s">
        <v>55</v>
      </c>
      <c r="AL847" s="4" t="s">
        <v>55</v>
      </c>
      <c r="AM847" s="4" t="s">
        <v>55</v>
      </c>
      <c r="AN847" s="4" t="s">
        <v>56</v>
      </c>
      <c r="AO847" s="4" t="s">
        <v>3041</v>
      </c>
      <c r="AP847" s="4" t="s">
        <v>3025</v>
      </c>
      <c r="AQ847" s="4" t="s">
        <v>107</v>
      </c>
      <c r="AR847" s="4">
        <v>3720</v>
      </c>
      <c r="AS847" s="4" t="s">
        <v>142</v>
      </c>
      <c r="AT847" s="4" t="s">
        <v>67</v>
      </c>
      <c r="AU847" s="4">
        <v>124964265</v>
      </c>
      <c r="AV847" s="4">
        <v>124981604</v>
      </c>
      <c r="AW847" s="4" t="s">
        <v>3042</v>
      </c>
      <c r="AX847" s="4" t="s">
        <v>180</v>
      </c>
      <c r="AY847" s="4" t="s">
        <v>3039</v>
      </c>
      <c r="AZ847" s="4" t="s">
        <v>3025</v>
      </c>
      <c r="BA847" s="4" t="s">
        <v>3028</v>
      </c>
      <c r="BB847" s="4" t="s">
        <v>67</v>
      </c>
      <c r="BC847" s="4">
        <v>124964265</v>
      </c>
      <c r="BD847" s="4">
        <v>124981604</v>
      </c>
    </row>
    <row r="848" s="4" customFormat="1" spans="1:56">
      <c r="A848" s="4" t="s">
        <v>3043</v>
      </c>
      <c r="B848">
        <v>0.0114337686530934</v>
      </c>
      <c r="C848">
        <f t="shared" si="39"/>
        <v>0.908004531353705</v>
      </c>
      <c r="D848" s="4">
        <v>637.9958</v>
      </c>
      <c r="E848" s="4">
        <v>702.6351</v>
      </c>
      <c r="F848" s="4">
        <v>9.066484</v>
      </c>
      <c r="G848" s="4">
        <v>9.573187</v>
      </c>
      <c r="H848" s="4">
        <v>717.53864</v>
      </c>
      <c r="I848" s="4">
        <v>1218.6661</v>
      </c>
      <c r="J848" s="4">
        <v>601.702</v>
      </c>
      <c r="K848" s="4">
        <v>359.13498</v>
      </c>
      <c r="L848" s="4">
        <v>616.1336</v>
      </c>
      <c r="M848" s="4">
        <f t="shared" si="40"/>
        <v>702.635064</v>
      </c>
      <c r="N848" s="4">
        <v>664.7873</v>
      </c>
      <c r="O848" s="4">
        <v>772.89246</v>
      </c>
      <c r="P848" s="4">
        <v>414.65408</v>
      </c>
      <c r="Q848" s="4">
        <v>673.2002</v>
      </c>
      <c r="R848" s="4">
        <v>664.44507</v>
      </c>
      <c r="S848" s="4">
        <f t="shared" si="41"/>
        <v>637.995822</v>
      </c>
      <c r="T848" s="4">
        <v>9.031041</v>
      </c>
      <c r="U848" s="4">
        <v>9.448481</v>
      </c>
      <c r="V848" s="4">
        <v>9.267041</v>
      </c>
      <c r="W848" s="4">
        <v>9.930782</v>
      </c>
      <c r="X848" s="4">
        <v>8.743299</v>
      </c>
      <c r="Y848" s="4">
        <v>9.586018</v>
      </c>
      <c r="Z848" s="4">
        <v>9.128814</v>
      </c>
      <c r="AA848" s="4">
        <v>9.301802</v>
      </c>
      <c r="AB848" s="4">
        <v>9.162228</v>
      </c>
      <c r="AC848" s="4">
        <v>9.598854</v>
      </c>
      <c r="AD848" s="4" t="s">
        <v>55</v>
      </c>
      <c r="AE848" s="4" t="s">
        <v>55</v>
      </c>
      <c r="AF848" s="4" t="s">
        <v>55</v>
      </c>
      <c r="AG848" s="4" t="s">
        <v>55</v>
      </c>
      <c r="AH848" s="4" t="s">
        <v>55</v>
      </c>
      <c r="AI848" s="4" t="s">
        <v>55</v>
      </c>
      <c r="AJ848" s="4" t="s">
        <v>55</v>
      </c>
      <c r="AK848" s="4" t="s">
        <v>55</v>
      </c>
      <c r="AL848" s="4" t="s">
        <v>55</v>
      </c>
      <c r="AM848" s="4" t="s">
        <v>55</v>
      </c>
      <c r="AN848" s="4" t="s">
        <v>56</v>
      </c>
      <c r="AO848" s="4" t="s">
        <v>3044</v>
      </c>
      <c r="AP848" s="4" t="s">
        <v>2964</v>
      </c>
      <c r="AQ848" s="4" t="s">
        <v>107</v>
      </c>
      <c r="AR848" s="4">
        <v>4471</v>
      </c>
      <c r="AS848" s="4" t="s">
        <v>413</v>
      </c>
      <c r="AT848" s="4" t="s">
        <v>67</v>
      </c>
      <c r="AU848" s="4">
        <v>76404246</v>
      </c>
      <c r="AV848" s="4">
        <v>76439640</v>
      </c>
      <c r="AW848" s="4" t="s">
        <v>3045</v>
      </c>
      <c r="AX848" s="4" t="s">
        <v>180</v>
      </c>
      <c r="AY848" s="4" t="s">
        <v>2966</v>
      </c>
      <c r="AZ848" s="4" t="s">
        <v>2964</v>
      </c>
      <c r="BA848" s="4" t="s">
        <v>2967</v>
      </c>
      <c r="BB848" s="4" t="s">
        <v>67</v>
      </c>
      <c r="BC848" s="4">
        <v>76404246</v>
      </c>
      <c r="BD848" s="4">
        <v>76439640</v>
      </c>
    </row>
    <row r="849" s="4" customFormat="1" spans="1:56">
      <c r="A849" s="4" t="s">
        <v>3043</v>
      </c>
      <c r="B849">
        <v>0.0114337686530934</v>
      </c>
      <c r="C849">
        <f t="shared" si="39"/>
        <v>0.908004531353705</v>
      </c>
      <c r="D849" s="4">
        <v>637.9958</v>
      </c>
      <c r="E849" s="4">
        <v>702.6351</v>
      </c>
      <c r="F849" s="4">
        <v>9.066484</v>
      </c>
      <c r="G849" s="4">
        <v>9.573187</v>
      </c>
      <c r="H849" s="4">
        <v>717.53864</v>
      </c>
      <c r="I849" s="4">
        <v>1218.6661</v>
      </c>
      <c r="J849" s="4">
        <v>601.702</v>
      </c>
      <c r="K849" s="4">
        <v>359.13498</v>
      </c>
      <c r="L849" s="4">
        <v>616.1336</v>
      </c>
      <c r="M849" s="4">
        <f t="shared" si="40"/>
        <v>702.635064</v>
      </c>
      <c r="N849" s="4">
        <v>664.7873</v>
      </c>
      <c r="O849" s="4">
        <v>772.89246</v>
      </c>
      <c r="P849" s="4">
        <v>414.65408</v>
      </c>
      <c r="Q849" s="4">
        <v>673.2002</v>
      </c>
      <c r="R849" s="4">
        <v>664.44507</v>
      </c>
      <c r="S849" s="4">
        <f t="shared" si="41"/>
        <v>637.995822</v>
      </c>
      <c r="T849" s="4">
        <v>9.031041</v>
      </c>
      <c r="U849" s="4">
        <v>9.448481</v>
      </c>
      <c r="V849" s="4">
        <v>9.267041</v>
      </c>
      <c r="W849" s="4">
        <v>9.930782</v>
      </c>
      <c r="X849" s="4">
        <v>8.743299</v>
      </c>
      <c r="Y849" s="4">
        <v>9.586018</v>
      </c>
      <c r="Z849" s="4">
        <v>9.128814</v>
      </c>
      <c r="AA849" s="4">
        <v>9.301802</v>
      </c>
      <c r="AB849" s="4">
        <v>9.162228</v>
      </c>
      <c r="AC849" s="4">
        <v>9.598854</v>
      </c>
      <c r="AD849" s="4" t="s">
        <v>55</v>
      </c>
      <c r="AE849" s="4" t="s">
        <v>55</v>
      </c>
      <c r="AF849" s="4" t="s">
        <v>55</v>
      </c>
      <c r="AG849" s="4" t="s">
        <v>55</v>
      </c>
      <c r="AH849" s="4" t="s">
        <v>55</v>
      </c>
      <c r="AI849" s="4" t="s">
        <v>55</v>
      </c>
      <c r="AJ849" s="4" t="s">
        <v>55</v>
      </c>
      <c r="AK849" s="4" t="s">
        <v>55</v>
      </c>
      <c r="AL849" s="4" t="s">
        <v>55</v>
      </c>
      <c r="AM849" s="4" t="s">
        <v>55</v>
      </c>
      <c r="AN849" s="4" t="s">
        <v>56</v>
      </c>
      <c r="AO849" s="4" t="s">
        <v>3044</v>
      </c>
      <c r="AP849" s="4" t="s">
        <v>2964</v>
      </c>
      <c r="AQ849" s="4" t="s">
        <v>107</v>
      </c>
      <c r="AR849" s="4">
        <v>4471</v>
      </c>
      <c r="AS849" s="4" t="s">
        <v>413</v>
      </c>
      <c r="AT849" s="4" t="s">
        <v>67</v>
      </c>
      <c r="AU849" s="4">
        <v>76404246</v>
      </c>
      <c r="AV849" s="4">
        <v>76439640</v>
      </c>
      <c r="AW849" s="4" t="s">
        <v>3045</v>
      </c>
      <c r="AX849" s="4" t="s">
        <v>180</v>
      </c>
      <c r="AY849" s="4" t="s">
        <v>2968</v>
      </c>
      <c r="AZ849" s="4" t="s">
        <v>2964</v>
      </c>
      <c r="BA849" s="4" t="s">
        <v>2969</v>
      </c>
      <c r="BB849" s="4" t="s">
        <v>67</v>
      </c>
      <c r="BC849" s="4">
        <v>76404246</v>
      </c>
      <c r="BD849" s="4">
        <v>76439640</v>
      </c>
    </row>
    <row r="850" s="4" customFormat="1" spans="1:56">
      <c r="A850" s="4" t="s">
        <v>3043</v>
      </c>
      <c r="B850">
        <v>0.0114337686530934</v>
      </c>
      <c r="C850">
        <f t="shared" si="39"/>
        <v>0.908004531353705</v>
      </c>
      <c r="D850" s="4">
        <v>637.9958</v>
      </c>
      <c r="E850" s="4">
        <v>702.6351</v>
      </c>
      <c r="F850" s="4">
        <v>9.066484</v>
      </c>
      <c r="G850" s="4">
        <v>9.573187</v>
      </c>
      <c r="H850" s="4">
        <v>717.53864</v>
      </c>
      <c r="I850" s="4">
        <v>1218.6661</v>
      </c>
      <c r="J850" s="4">
        <v>601.702</v>
      </c>
      <c r="K850" s="4">
        <v>359.13498</v>
      </c>
      <c r="L850" s="4">
        <v>616.1336</v>
      </c>
      <c r="M850" s="4">
        <f t="shared" si="40"/>
        <v>702.635064</v>
      </c>
      <c r="N850" s="4">
        <v>664.7873</v>
      </c>
      <c r="O850" s="4">
        <v>772.89246</v>
      </c>
      <c r="P850" s="4">
        <v>414.65408</v>
      </c>
      <c r="Q850" s="4">
        <v>673.2002</v>
      </c>
      <c r="R850" s="4">
        <v>664.44507</v>
      </c>
      <c r="S850" s="4">
        <f t="shared" si="41"/>
        <v>637.995822</v>
      </c>
      <c r="T850" s="4">
        <v>9.031041</v>
      </c>
      <c r="U850" s="4">
        <v>9.448481</v>
      </c>
      <c r="V850" s="4">
        <v>9.267041</v>
      </c>
      <c r="W850" s="4">
        <v>9.930782</v>
      </c>
      <c r="X850" s="4">
        <v>8.743299</v>
      </c>
      <c r="Y850" s="4">
        <v>9.586018</v>
      </c>
      <c r="Z850" s="4">
        <v>9.128814</v>
      </c>
      <c r="AA850" s="4">
        <v>9.301802</v>
      </c>
      <c r="AB850" s="4">
        <v>9.162228</v>
      </c>
      <c r="AC850" s="4">
        <v>9.598854</v>
      </c>
      <c r="AD850" s="4" t="s">
        <v>55</v>
      </c>
      <c r="AE850" s="4" t="s">
        <v>55</v>
      </c>
      <c r="AF850" s="4" t="s">
        <v>55</v>
      </c>
      <c r="AG850" s="4" t="s">
        <v>55</v>
      </c>
      <c r="AH850" s="4" t="s">
        <v>55</v>
      </c>
      <c r="AI850" s="4" t="s">
        <v>55</v>
      </c>
      <c r="AJ850" s="4" t="s">
        <v>55</v>
      </c>
      <c r="AK850" s="4" t="s">
        <v>55</v>
      </c>
      <c r="AL850" s="4" t="s">
        <v>55</v>
      </c>
      <c r="AM850" s="4" t="s">
        <v>55</v>
      </c>
      <c r="AN850" s="4" t="s">
        <v>56</v>
      </c>
      <c r="AO850" s="4" t="s">
        <v>3044</v>
      </c>
      <c r="AP850" s="4" t="s">
        <v>2964</v>
      </c>
      <c r="AQ850" s="4" t="s">
        <v>107</v>
      </c>
      <c r="AR850" s="4">
        <v>4471</v>
      </c>
      <c r="AS850" s="4" t="s">
        <v>413</v>
      </c>
      <c r="AT850" s="4" t="s">
        <v>67</v>
      </c>
      <c r="AU850" s="4">
        <v>76404246</v>
      </c>
      <c r="AV850" s="4">
        <v>76439640</v>
      </c>
      <c r="AW850" s="4" t="s">
        <v>3045</v>
      </c>
      <c r="AX850" s="4" t="s">
        <v>180</v>
      </c>
      <c r="AY850" s="4" t="s">
        <v>2970</v>
      </c>
      <c r="AZ850" s="4" t="s">
        <v>2964</v>
      </c>
      <c r="BA850" s="4" t="s">
        <v>2971</v>
      </c>
      <c r="BB850" s="4" t="s">
        <v>67</v>
      </c>
      <c r="BC850" s="4">
        <v>76404246</v>
      </c>
      <c r="BD850" s="4">
        <v>76439640</v>
      </c>
    </row>
    <row r="851" s="4" customFormat="1" spans="1:50">
      <c r="A851" s="4" t="s">
        <v>3046</v>
      </c>
      <c r="B851">
        <v>0.0245075513458148</v>
      </c>
      <c r="C851">
        <f t="shared" si="39"/>
        <v>0.907661491361209</v>
      </c>
      <c r="D851" s="4">
        <v>167.8873</v>
      </c>
      <c r="E851" s="4">
        <v>184.96686</v>
      </c>
      <c r="F851" s="4">
        <v>7.193236</v>
      </c>
      <c r="G851" s="4">
        <v>7.7106986</v>
      </c>
      <c r="H851" s="4">
        <v>244.30603</v>
      </c>
      <c r="I851" s="4">
        <v>184.27423</v>
      </c>
      <c r="J851" s="4">
        <v>185.51907</v>
      </c>
      <c r="K851" s="4">
        <v>146.03929</v>
      </c>
      <c r="L851" s="4">
        <v>164.69568</v>
      </c>
      <c r="M851" s="4">
        <f t="shared" si="40"/>
        <v>184.96686</v>
      </c>
      <c r="N851" s="4">
        <v>191.1922</v>
      </c>
      <c r="O851" s="4">
        <v>170.97534</v>
      </c>
      <c r="P851" s="4">
        <v>188.50928</v>
      </c>
      <c r="Q851" s="4">
        <v>166.14685</v>
      </c>
      <c r="R851" s="4">
        <v>122.61281</v>
      </c>
      <c r="S851" s="4">
        <f t="shared" si="41"/>
        <v>167.887296</v>
      </c>
      <c r="T851" s="4">
        <v>7.25698</v>
      </c>
      <c r="U851" s="4">
        <v>7.8248267</v>
      </c>
      <c r="V851" s="4">
        <v>7.147237</v>
      </c>
      <c r="W851" s="4">
        <v>7.208593</v>
      </c>
      <c r="X851" s="4">
        <v>7.619899</v>
      </c>
      <c r="Y851" s="4">
        <v>7.938685</v>
      </c>
      <c r="Z851" s="4">
        <v>7.168229</v>
      </c>
      <c r="AA851" s="4">
        <v>7.9788313</v>
      </c>
      <c r="AB851" s="4">
        <v>6.773833</v>
      </c>
      <c r="AC851" s="4">
        <v>7.602555</v>
      </c>
      <c r="AD851" s="4" t="s">
        <v>55</v>
      </c>
      <c r="AE851" s="4" t="s">
        <v>55</v>
      </c>
      <c r="AF851" s="4" t="s">
        <v>55</v>
      </c>
      <c r="AG851" s="4" t="s">
        <v>55</v>
      </c>
      <c r="AH851" s="4" t="s">
        <v>55</v>
      </c>
      <c r="AI851" s="4" t="s">
        <v>55</v>
      </c>
      <c r="AJ851" s="4" t="s">
        <v>55</v>
      </c>
      <c r="AK851" s="4" t="s">
        <v>55</v>
      </c>
      <c r="AL851" s="4" t="s">
        <v>55</v>
      </c>
      <c r="AM851" s="4" t="s">
        <v>55</v>
      </c>
      <c r="AN851" s="4" t="s">
        <v>56</v>
      </c>
      <c r="AO851" s="4" t="s">
        <v>3047</v>
      </c>
      <c r="AP851" s="4" t="s">
        <v>3048</v>
      </c>
      <c r="AQ851" s="4" t="s">
        <v>59</v>
      </c>
      <c r="AR851" s="4">
        <v>553</v>
      </c>
      <c r="AS851" s="4" t="s">
        <v>72</v>
      </c>
      <c r="AT851" s="4" t="s">
        <v>61</v>
      </c>
      <c r="AU851" s="4">
        <v>45395721</v>
      </c>
      <c r="AV851" s="4">
        <v>45396553</v>
      </c>
      <c r="AW851" s="4" t="s">
        <v>3049</v>
      </c>
      <c r="AX851" s="4" t="s">
        <v>74</v>
      </c>
    </row>
    <row r="852" s="4" customFormat="1" spans="1:50">
      <c r="A852" s="4" t="s">
        <v>3050</v>
      </c>
      <c r="B852">
        <v>0.0448912552172697</v>
      </c>
      <c r="C852">
        <f t="shared" si="39"/>
        <v>0.906582398862375</v>
      </c>
      <c r="D852" s="4">
        <v>1199.8757</v>
      </c>
      <c r="E852" s="4">
        <v>1323.5154</v>
      </c>
      <c r="F852" s="4">
        <v>9.913709</v>
      </c>
      <c r="G852" s="4">
        <v>10.540262</v>
      </c>
      <c r="H852" s="4">
        <v>1263.056</v>
      </c>
      <c r="I852" s="4">
        <v>1878.5657</v>
      </c>
      <c r="J852" s="4">
        <v>1167.3358</v>
      </c>
      <c r="K852" s="4">
        <v>693.5214</v>
      </c>
      <c r="L852" s="4">
        <v>1615.0979</v>
      </c>
      <c r="M852" s="4">
        <f t="shared" si="40"/>
        <v>1323.51536</v>
      </c>
      <c r="N852" s="4">
        <v>1904.1292</v>
      </c>
      <c r="O852" s="4">
        <v>897.34314</v>
      </c>
      <c r="P852" s="4">
        <v>931.16626</v>
      </c>
      <c r="Q852" s="4">
        <v>837.28375</v>
      </c>
      <c r="R852" s="4">
        <v>1429.4563</v>
      </c>
      <c r="S852" s="4">
        <f t="shared" si="41"/>
        <v>1199.87573</v>
      </c>
      <c r="T852" s="4">
        <v>10.524731</v>
      </c>
      <c r="U852" s="4">
        <v>10.330073</v>
      </c>
      <c r="V852" s="4">
        <v>9.481552</v>
      </c>
      <c r="W852" s="4">
        <v>10.567753</v>
      </c>
      <c r="X852" s="4">
        <v>9.875231</v>
      </c>
      <c r="Y852" s="4">
        <v>10.526108</v>
      </c>
      <c r="Z852" s="4">
        <v>9.433113</v>
      </c>
      <c r="AA852" s="4">
        <v>10.257436</v>
      </c>
      <c r="AB852" s="4">
        <v>10.253916</v>
      </c>
      <c r="AC852" s="4">
        <v>11.019944</v>
      </c>
      <c r="AD852" s="4" t="s">
        <v>55</v>
      </c>
      <c r="AE852" s="4" t="s">
        <v>55</v>
      </c>
      <c r="AF852" s="4" t="s">
        <v>55</v>
      </c>
      <c r="AG852" s="4" t="s">
        <v>55</v>
      </c>
      <c r="AH852" s="4" t="s">
        <v>55</v>
      </c>
      <c r="AI852" s="4" t="s">
        <v>55</v>
      </c>
      <c r="AJ852" s="4" t="s">
        <v>55</v>
      </c>
      <c r="AK852" s="4" t="s">
        <v>55</v>
      </c>
      <c r="AL852" s="4" t="s">
        <v>55</v>
      </c>
      <c r="AM852" s="4" t="s">
        <v>55</v>
      </c>
      <c r="AN852" s="4" t="s">
        <v>56</v>
      </c>
      <c r="AO852" s="4" t="s">
        <v>3051</v>
      </c>
      <c r="AQ852" s="4" t="s">
        <v>3052</v>
      </c>
      <c r="AR852" s="4">
        <v>1261</v>
      </c>
      <c r="AS852" s="4" t="s">
        <v>482</v>
      </c>
      <c r="AT852" s="4" t="s">
        <v>67</v>
      </c>
      <c r="AU852" s="4">
        <v>33176190</v>
      </c>
      <c r="AV852" s="4">
        <v>33177408</v>
      </c>
      <c r="AW852" s="4" t="s">
        <v>3053</v>
      </c>
      <c r="AX852" s="4" t="s">
        <v>74</v>
      </c>
    </row>
    <row r="853" s="4" customFormat="1" spans="1:50">
      <c r="A853" s="4" t="s">
        <v>3054</v>
      </c>
      <c r="B853">
        <v>0.03473169636455</v>
      </c>
      <c r="C853">
        <f t="shared" si="39"/>
        <v>0.906482316070988</v>
      </c>
      <c r="D853" s="4">
        <v>2320.481</v>
      </c>
      <c r="E853" s="4">
        <v>2559.8745</v>
      </c>
      <c r="F853" s="4">
        <v>10.776175</v>
      </c>
      <c r="G853" s="4">
        <v>11.51071</v>
      </c>
      <c r="H853" s="4">
        <v>3834.6182</v>
      </c>
      <c r="I853" s="4">
        <v>2716.716</v>
      </c>
      <c r="J853" s="4">
        <v>2558.9104</v>
      </c>
      <c r="K853" s="4">
        <v>1756.1115</v>
      </c>
      <c r="L853" s="4">
        <v>1933.0167</v>
      </c>
      <c r="M853" s="4">
        <f t="shared" si="40"/>
        <v>2559.87456</v>
      </c>
      <c r="N853" s="4">
        <v>4791.08</v>
      </c>
      <c r="O853" s="4">
        <v>1682.8624</v>
      </c>
      <c r="P853" s="4">
        <v>1794.9628</v>
      </c>
      <c r="Q853" s="4">
        <v>1403.3893</v>
      </c>
      <c r="R853" s="4">
        <v>1930.1106</v>
      </c>
      <c r="S853" s="4">
        <f t="shared" si="41"/>
        <v>2320.48102</v>
      </c>
      <c r="T853" s="4">
        <v>11.8797035</v>
      </c>
      <c r="U853" s="4">
        <v>11.90991</v>
      </c>
      <c r="V853" s="4">
        <v>10.372393</v>
      </c>
      <c r="W853" s="4">
        <v>11.103154</v>
      </c>
      <c r="X853" s="4">
        <v>10.781045</v>
      </c>
      <c r="Y853" s="4">
        <v>11.64807</v>
      </c>
      <c r="Z853" s="4">
        <v>10.154607</v>
      </c>
      <c r="AA853" s="4">
        <v>11.631221</v>
      </c>
      <c r="AB853" s="4">
        <v>10.693123</v>
      </c>
      <c r="AC853" s="4">
        <v>11.261192</v>
      </c>
      <c r="AD853" s="4" t="s">
        <v>55</v>
      </c>
      <c r="AE853" s="4" t="s">
        <v>55</v>
      </c>
      <c r="AF853" s="4" t="s">
        <v>55</v>
      </c>
      <c r="AG853" s="4" t="s">
        <v>55</v>
      </c>
      <c r="AH853" s="4" t="s">
        <v>55</v>
      </c>
      <c r="AI853" s="4" t="s">
        <v>55</v>
      </c>
      <c r="AJ853" s="4" t="s">
        <v>55</v>
      </c>
      <c r="AK853" s="4" t="s">
        <v>55</v>
      </c>
      <c r="AL853" s="4" t="s">
        <v>55</v>
      </c>
      <c r="AM853" s="4" t="s">
        <v>55</v>
      </c>
      <c r="AN853" s="4" t="s">
        <v>56</v>
      </c>
      <c r="AO853" s="4" t="s">
        <v>3055</v>
      </c>
      <c r="AP853" s="4" t="s">
        <v>3056</v>
      </c>
      <c r="AQ853" s="4" t="s">
        <v>59</v>
      </c>
      <c r="AR853" s="4">
        <v>4614</v>
      </c>
      <c r="AS853" s="4" t="s">
        <v>201</v>
      </c>
      <c r="AT853" s="4" t="s">
        <v>67</v>
      </c>
      <c r="AU853" s="4">
        <v>80631802</v>
      </c>
      <c r="AV853" s="4">
        <v>80636416</v>
      </c>
      <c r="AW853" s="4" t="s">
        <v>3057</v>
      </c>
      <c r="AX853" s="4" t="s">
        <v>74</v>
      </c>
    </row>
    <row r="854" s="4" customFormat="1" spans="1:56">
      <c r="A854" s="4" t="s">
        <v>3058</v>
      </c>
      <c r="B854">
        <v>0.00877358888818636</v>
      </c>
      <c r="C854">
        <f t="shared" si="39"/>
        <v>0.905742242150036</v>
      </c>
      <c r="D854" s="4">
        <v>38.84478</v>
      </c>
      <c r="E854" s="4">
        <v>42.887238</v>
      </c>
      <c r="F854" s="4">
        <v>5.1739354</v>
      </c>
      <c r="G854" s="4">
        <v>5.487651</v>
      </c>
      <c r="H854" s="4">
        <v>62.70906</v>
      </c>
      <c r="I854" s="4">
        <v>46.051357</v>
      </c>
      <c r="J854" s="4">
        <v>37.370968</v>
      </c>
      <c r="K854" s="4">
        <v>29.689875</v>
      </c>
      <c r="L854" s="4">
        <v>38.614925</v>
      </c>
      <c r="M854" s="4">
        <f t="shared" si="40"/>
        <v>42.887237</v>
      </c>
      <c r="N854" s="4">
        <v>52.496384</v>
      </c>
      <c r="O854" s="4">
        <v>32.953568</v>
      </c>
      <c r="P854" s="4">
        <v>42.500687</v>
      </c>
      <c r="Q854" s="4">
        <v>34.426117</v>
      </c>
      <c r="R854" s="4">
        <v>31.847155</v>
      </c>
      <c r="S854" s="4">
        <f t="shared" si="41"/>
        <v>38.8447822</v>
      </c>
      <c r="T854" s="4">
        <v>5.4249625</v>
      </c>
      <c r="U854" s="4">
        <v>5.6965046</v>
      </c>
      <c r="V854" s="4">
        <v>4.9516735</v>
      </c>
      <c r="W854" s="4">
        <v>5.27464</v>
      </c>
      <c r="X854" s="4">
        <v>5.5418367</v>
      </c>
      <c r="Y854" s="4">
        <v>5.6419277</v>
      </c>
      <c r="Z854" s="4">
        <v>5.0374985</v>
      </c>
      <c r="AA854" s="4">
        <v>5.4102783</v>
      </c>
      <c r="AB854" s="4">
        <v>4.9137063</v>
      </c>
      <c r="AC854" s="4">
        <v>5.414902</v>
      </c>
      <c r="AD854" s="4" t="s">
        <v>55</v>
      </c>
      <c r="AE854" s="4" t="s">
        <v>55</v>
      </c>
      <c r="AF854" s="4" t="s">
        <v>55</v>
      </c>
      <c r="AG854" s="4" t="s">
        <v>55</v>
      </c>
      <c r="AH854" s="4" t="s">
        <v>55</v>
      </c>
      <c r="AI854" s="4" t="s">
        <v>55</v>
      </c>
      <c r="AJ854" s="4" t="s">
        <v>55</v>
      </c>
      <c r="AK854" s="4" t="s">
        <v>55</v>
      </c>
      <c r="AL854" s="4" t="s">
        <v>55</v>
      </c>
      <c r="AM854" s="4" t="s">
        <v>55</v>
      </c>
      <c r="AN854" s="4" t="s">
        <v>56</v>
      </c>
      <c r="AO854" s="4" t="s">
        <v>3059</v>
      </c>
      <c r="AP854" s="4" t="s">
        <v>3060</v>
      </c>
      <c r="AQ854" s="4" t="s">
        <v>71</v>
      </c>
      <c r="AR854" s="4">
        <v>1867</v>
      </c>
      <c r="AS854" s="4" t="s">
        <v>336</v>
      </c>
      <c r="AT854" s="4" t="s">
        <v>61</v>
      </c>
      <c r="AU854" s="4">
        <v>96325163</v>
      </c>
      <c r="AV854" s="4">
        <v>96327030</v>
      </c>
      <c r="AW854" s="4" t="s">
        <v>3061</v>
      </c>
      <c r="AX854" s="4" t="s">
        <v>180</v>
      </c>
      <c r="AY854" s="4" t="s">
        <v>3062</v>
      </c>
      <c r="AZ854" s="4" t="s">
        <v>3063</v>
      </c>
      <c r="BA854" s="4" t="s">
        <v>3064</v>
      </c>
      <c r="BB854" s="4" t="s">
        <v>61</v>
      </c>
      <c r="BC854" s="4">
        <v>96214172</v>
      </c>
      <c r="BD854" s="4">
        <v>96328397</v>
      </c>
    </row>
    <row r="855" s="4" customFormat="1" spans="1:56">
      <c r="A855" s="4" t="s">
        <v>3065</v>
      </c>
      <c r="B855">
        <v>0.00736218955482054</v>
      </c>
      <c r="C855">
        <f t="shared" si="39"/>
        <v>0.904609642609279</v>
      </c>
      <c r="D855" s="4">
        <v>58.7612</v>
      </c>
      <c r="E855" s="4">
        <v>64.95752</v>
      </c>
      <c r="F855" s="4">
        <v>5.6983404</v>
      </c>
      <c r="G855" s="4">
        <v>6.143166</v>
      </c>
      <c r="H855" s="4">
        <v>82.56745</v>
      </c>
      <c r="I855" s="4">
        <v>69.62959</v>
      </c>
      <c r="J855" s="4">
        <v>62.52098</v>
      </c>
      <c r="K855" s="4">
        <v>67.86394</v>
      </c>
      <c r="L855" s="4">
        <v>42.205627</v>
      </c>
      <c r="M855" s="4">
        <f t="shared" si="40"/>
        <v>64.9575174</v>
      </c>
      <c r="N855" s="4">
        <v>64.457756</v>
      </c>
      <c r="O855" s="4">
        <v>56.698483</v>
      </c>
      <c r="P855" s="4">
        <v>61.555534</v>
      </c>
      <c r="Q855" s="4">
        <v>79.801796</v>
      </c>
      <c r="R855" s="4">
        <v>31.292414</v>
      </c>
      <c r="S855" s="4">
        <f t="shared" si="41"/>
        <v>58.7611966</v>
      </c>
      <c r="T855" s="4">
        <v>5.696354</v>
      </c>
      <c r="U855" s="4">
        <v>6.124851</v>
      </c>
      <c r="V855" s="4">
        <v>5.6586823</v>
      </c>
      <c r="W855" s="4">
        <v>5.8527966</v>
      </c>
      <c r="X855" s="4">
        <v>6.075021</v>
      </c>
      <c r="Y855" s="4">
        <v>6.393509</v>
      </c>
      <c r="Z855" s="4">
        <v>6.1724234</v>
      </c>
      <c r="AA855" s="4">
        <v>6.8016653</v>
      </c>
      <c r="AB855" s="4">
        <v>4.8892207</v>
      </c>
      <c r="AC855" s="4">
        <v>5.5430093</v>
      </c>
      <c r="AD855" s="4" t="s">
        <v>55</v>
      </c>
      <c r="AE855" s="4" t="s">
        <v>55</v>
      </c>
      <c r="AF855" s="4" t="s">
        <v>55</v>
      </c>
      <c r="AG855" s="4" t="s">
        <v>55</v>
      </c>
      <c r="AH855" s="4" t="s">
        <v>55</v>
      </c>
      <c r="AI855" s="4" t="s">
        <v>55</v>
      </c>
      <c r="AJ855" s="4" t="s">
        <v>55</v>
      </c>
      <c r="AK855" s="4" t="s">
        <v>55</v>
      </c>
      <c r="AL855" s="4" t="s">
        <v>55</v>
      </c>
      <c r="AM855" s="4" t="s">
        <v>55</v>
      </c>
      <c r="AN855" s="4" t="s">
        <v>56</v>
      </c>
      <c r="AO855" s="4" t="s">
        <v>3066</v>
      </c>
      <c r="AP855" s="4" t="s">
        <v>3067</v>
      </c>
      <c r="AQ855" s="4" t="s">
        <v>59</v>
      </c>
      <c r="AR855" s="4">
        <v>497</v>
      </c>
      <c r="AS855" s="4" t="s">
        <v>78</v>
      </c>
      <c r="AT855" s="4" t="s">
        <v>67</v>
      </c>
      <c r="AU855" s="4">
        <v>39987951</v>
      </c>
      <c r="AV855" s="4">
        <v>40007513</v>
      </c>
      <c r="AW855" s="4" t="s">
        <v>3068</v>
      </c>
      <c r="AX855" s="4" t="s">
        <v>63</v>
      </c>
      <c r="AY855" s="4" t="s">
        <v>3069</v>
      </c>
      <c r="AZ855" s="4" t="s">
        <v>3070</v>
      </c>
      <c r="BA855" s="4" t="s">
        <v>3071</v>
      </c>
      <c r="BB855" s="4" t="s">
        <v>61</v>
      </c>
      <c r="BC855" s="4">
        <v>39957317</v>
      </c>
      <c r="BD855" s="4">
        <v>39995541</v>
      </c>
    </row>
    <row r="856" s="4" customFormat="1" spans="1:56">
      <c r="A856" s="4" t="s">
        <v>3072</v>
      </c>
      <c r="B856">
        <v>0.00719146851443657</v>
      </c>
      <c r="C856">
        <f t="shared" si="39"/>
        <v>0.904169393389148</v>
      </c>
      <c r="D856" s="4">
        <v>7889.325</v>
      </c>
      <c r="E856" s="4">
        <v>8725.494</v>
      </c>
      <c r="F856" s="4">
        <v>12.6507845</v>
      </c>
      <c r="G856" s="4">
        <v>13.29523</v>
      </c>
      <c r="H856" s="4">
        <v>11877.197</v>
      </c>
      <c r="I856" s="4">
        <v>11817.966</v>
      </c>
      <c r="J856" s="4">
        <v>7845.153</v>
      </c>
      <c r="K856" s="4">
        <v>5622.0835</v>
      </c>
      <c r="L856" s="4">
        <v>6465.0693</v>
      </c>
      <c r="M856" s="4">
        <f t="shared" si="40"/>
        <v>8725.49376</v>
      </c>
      <c r="N856" s="4">
        <v>8913.607</v>
      </c>
      <c r="O856" s="4">
        <v>11063.303</v>
      </c>
      <c r="P856" s="4">
        <v>6242.232</v>
      </c>
      <c r="Q856" s="4">
        <v>7231.8804</v>
      </c>
      <c r="R856" s="4">
        <v>5995.5996</v>
      </c>
      <c r="S856" s="4">
        <f t="shared" si="41"/>
        <v>7889.3244</v>
      </c>
      <c r="T856" s="4">
        <v>12.711492</v>
      </c>
      <c r="U856" s="4">
        <v>13.604919</v>
      </c>
      <c r="V856" s="4">
        <v>13.158283</v>
      </c>
      <c r="W856" s="4">
        <v>13.31903</v>
      </c>
      <c r="X856" s="4">
        <v>12.551998</v>
      </c>
      <c r="Y856" s="4">
        <v>13.254987</v>
      </c>
      <c r="Z856" s="4">
        <v>12.504716</v>
      </c>
      <c r="AA856" s="4">
        <v>13.307221</v>
      </c>
      <c r="AB856" s="4">
        <v>12.327435</v>
      </c>
      <c r="AC856" s="4">
        <v>12.989998</v>
      </c>
      <c r="AD856" s="4" t="s">
        <v>55</v>
      </c>
      <c r="AE856" s="4" t="s">
        <v>55</v>
      </c>
      <c r="AF856" s="4" t="s">
        <v>55</v>
      </c>
      <c r="AG856" s="4" t="s">
        <v>55</v>
      </c>
      <c r="AH856" s="4" t="s">
        <v>55</v>
      </c>
      <c r="AI856" s="4" t="s">
        <v>55</v>
      </c>
      <c r="AJ856" s="4" t="s">
        <v>55</v>
      </c>
      <c r="AK856" s="4" t="s">
        <v>55</v>
      </c>
      <c r="AL856" s="4" t="s">
        <v>55</v>
      </c>
      <c r="AM856" s="4" t="s">
        <v>55</v>
      </c>
      <c r="AN856" s="4" t="s">
        <v>56</v>
      </c>
      <c r="AO856" s="4" t="s">
        <v>3073</v>
      </c>
      <c r="AP856" s="4" t="s">
        <v>3074</v>
      </c>
      <c r="AQ856" s="4" t="s">
        <v>71</v>
      </c>
      <c r="AR856" s="4">
        <v>3758</v>
      </c>
      <c r="AS856" s="4" t="s">
        <v>201</v>
      </c>
      <c r="AT856" s="4" t="s">
        <v>61</v>
      </c>
      <c r="AU856" s="4">
        <v>9202200</v>
      </c>
      <c r="AV856" s="4">
        <v>9205958</v>
      </c>
      <c r="AW856" s="4" t="s">
        <v>3075</v>
      </c>
      <c r="AX856" s="4" t="s">
        <v>90</v>
      </c>
      <c r="AY856" s="4" t="s">
        <v>3076</v>
      </c>
      <c r="AZ856" s="4" t="s">
        <v>3077</v>
      </c>
      <c r="BA856" s="4" t="s">
        <v>3078</v>
      </c>
      <c r="BB856" s="4" t="s">
        <v>61</v>
      </c>
      <c r="BC856" s="4">
        <v>9185536</v>
      </c>
      <c r="BD856" s="4">
        <v>9213555</v>
      </c>
    </row>
    <row r="857" s="4" customFormat="1" spans="1:56">
      <c r="A857" s="4" t="s">
        <v>3079</v>
      </c>
      <c r="B857">
        <v>0.0240593111583043</v>
      </c>
      <c r="C857">
        <f t="shared" si="39"/>
        <v>0.903418380050926</v>
      </c>
      <c r="D857" s="4">
        <v>494.59076</v>
      </c>
      <c r="E857" s="4">
        <v>547.46594</v>
      </c>
      <c r="F857" s="4">
        <v>8.603164</v>
      </c>
      <c r="G857" s="4">
        <v>9.200247</v>
      </c>
      <c r="H857" s="4">
        <v>362.05136</v>
      </c>
      <c r="I857" s="4">
        <v>1003.5221</v>
      </c>
      <c r="J857" s="4">
        <v>401.59995</v>
      </c>
      <c r="K857" s="4">
        <v>599.5398</v>
      </c>
      <c r="L857" s="4">
        <v>370.61642</v>
      </c>
      <c r="M857" s="4">
        <f t="shared" si="40"/>
        <v>547.465926</v>
      </c>
      <c r="N857" s="4">
        <v>290.76794</v>
      </c>
      <c r="O857" s="4">
        <v>421.3716</v>
      </c>
      <c r="P857" s="4">
        <v>371.56772</v>
      </c>
      <c r="Q857" s="4">
        <v>956.9501</v>
      </c>
      <c r="R857" s="4">
        <v>432.29654</v>
      </c>
      <c r="S857" s="4">
        <f t="shared" si="41"/>
        <v>494.59078</v>
      </c>
      <c r="T857" s="4">
        <v>7.853047</v>
      </c>
      <c r="U857" s="4">
        <v>8.419748</v>
      </c>
      <c r="V857" s="4">
        <v>8.390687</v>
      </c>
      <c r="W857" s="4">
        <v>9.635906</v>
      </c>
      <c r="X857" s="4">
        <v>8.590309</v>
      </c>
      <c r="Y857" s="4">
        <v>9.031435</v>
      </c>
      <c r="Z857" s="4">
        <v>9.610013</v>
      </c>
      <c r="AA857" s="4">
        <v>10.070278</v>
      </c>
      <c r="AB857" s="4">
        <v>8.571766</v>
      </c>
      <c r="AC857" s="4">
        <v>8.843869</v>
      </c>
      <c r="AD857" s="4" t="s">
        <v>55</v>
      </c>
      <c r="AE857" s="4" t="s">
        <v>55</v>
      </c>
      <c r="AF857" s="4" t="s">
        <v>55</v>
      </c>
      <c r="AG857" s="4" t="s">
        <v>55</v>
      </c>
      <c r="AH857" s="4" t="s">
        <v>55</v>
      </c>
      <c r="AI857" s="4" t="s">
        <v>55</v>
      </c>
      <c r="AJ857" s="4" t="s">
        <v>55</v>
      </c>
      <c r="AK857" s="4" t="s">
        <v>55</v>
      </c>
      <c r="AL857" s="4" t="s">
        <v>55</v>
      </c>
      <c r="AM857" s="4" t="s">
        <v>55</v>
      </c>
      <c r="AN857" s="4" t="s">
        <v>56</v>
      </c>
      <c r="AO857" s="4" t="s">
        <v>3080</v>
      </c>
      <c r="AP857" s="4" t="s">
        <v>3081</v>
      </c>
      <c r="AQ857" s="4" t="s">
        <v>107</v>
      </c>
      <c r="AR857" s="4">
        <v>1947</v>
      </c>
      <c r="AS857" s="4" t="s">
        <v>157</v>
      </c>
      <c r="AT857" s="4" t="s">
        <v>61</v>
      </c>
      <c r="AU857" s="4">
        <v>61447964</v>
      </c>
      <c r="AV857" s="4">
        <v>61550451</v>
      </c>
      <c r="AW857" s="4" t="s">
        <v>3082</v>
      </c>
      <c r="AX857" s="4" t="s">
        <v>180</v>
      </c>
      <c r="AY857" s="4" t="s">
        <v>3083</v>
      </c>
      <c r="AZ857" s="4" t="s">
        <v>3081</v>
      </c>
      <c r="BA857" s="4" t="s">
        <v>3084</v>
      </c>
      <c r="BB857" s="4" t="s">
        <v>61</v>
      </c>
      <c r="BC857" s="4">
        <v>61447831</v>
      </c>
      <c r="BD857" s="4">
        <v>61550451</v>
      </c>
    </row>
    <row r="858" s="4" customFormat="1" spans="1:56">
      <c r="A858" s="4" t="s">
        <v>3079</v>
      </c>
      <c r="B858">
        <v>0.0240593111583043</v>
      </c>
      <c r="C858">
        <f t="shared" si="39"/>
        <v>0.903418380050926</v>
      </c>
      <c r="D858" s="4">
        <v>494.59076</v>
      </c>
      <c r="E858" s="4">
        <v>547.46594</v>
      </c>
      <c r="F858" s="4">
        <v>8.603164</v>
      </c>
      <c r="G858" s="4">
        <v>9.200247</v>
      </c>
      <c r="H858" s="4">
        <v>362.05136</v>
      </c>
      <c r="I858" s="4">
        <v>1003.5221</v>
      </c>
      <c r="J858" s="4">
        <v>401.59995</v>
      </c>
      <c r="K858" s="4">
        <v>599.5398</v>
      </c>
      <c r="L858" s="4">
        <v>370.61642</v>
      </c>
      <c r="M858" s="4">
        <f t="shared" si="40"/>
        <v>547.465926</v>
      </c>
      <c r="N858" s="4">
        <v>290.76794</v>
      </c>
      <c r="O858" s="4">
        <v>421.3716</v>
      </c>
      <c r="P858" s="4">
        <v>371.56772</v>
      </c>
      <c r="Q858" s="4">
        <v>956.9501</v>
      </c>
      <c r="R858" s="4">
        <v>432.29654</v>
      </c>
      <c r="S858" s="4">
        <f t="shared" si="41"/>
        <v>494.59078</v>
      </c>
      <c r="T858" s="4">
        <v>7.853047</v>
      </c>
      <c r="U858" s="4">
        <v>8.419748</v>
      </c>
      <c r="V858" s="4">
        <v>8.390687</v>
      </c>
      <c r="W858" s="4">
        <v>9.635906</v>
      </c>
      <c r="X858" s="4">
        <v>8.590309</v>
      </c>
      <c r="Y858" s="4">
        <v>9.031435</v>
      </c>
      <c r="Z858" s="4">
        <v>9.610013</v>
      </c>
      <c r="AA858" s="4">
        <v>10.070278</v>
      </c>
      <c r="AB858" s="4">
        <v>8.571766</v>
      </c>
      <c r="AC858" s="4">
        <v>8.843869</v>
      </c>
      <c r="AD858" s="4" t="s">
        <v>55</v>
      </c>
      <c r="AE858" s="4" t="s">
        <v>55</v>
      </c>
      <c r="AF858" s="4" t="s">
        <v>55</v>
      </c>
      <c r="AG858" s="4" t="s">
        <v>55</v>
      </c>
      <c r="AH858" s="4" t="s">
        <v>55</v>
      </c>
      <c r="AI858" s="4" t="s">
        <v>55</v>
      </c>
      <c r="AJ858" s="4" t="s">
        <v>55</v>
      </c>
      <c r="AK858" s="4" t="s">
        <v>55</v>
      </c>
      <c r="AL858" s="4" t="s">
        <v>55</v>
      </c>
      <c r="AM858" s="4" t="s">
        <v>55</v>
      </c>
      <c r="AN858" s="4" t="s">
        <v>56</v>
      </c>
      <c r="AO858" s="4" t="s">
        <v>3080</v>
      </c>
      <c r="AP858" s="4" t="s">
        <v>3081</v>
      </c>
      <c r="AQ858" s="4" t="s">
        <v>107</v>
      </c>
      <c r="AR858" s="4">
        <v>1947</v>
      </c>
      <c r="AS858" s="4" t="s">
        <v>157</v>
      </c>
      <c r="AT858" s="4" t="s">
        <v>61</v>
      </c>
      <c r="AU858" s="4">
        <v>61447964</v>
      </c>
      <c r="AV858" s="4">
        <v>61550451</v>
      </c>
      <c r="AW858" s="4" t="s">
        <v>3082</v>
      </c>
      <c r="AX858" s="4" t="s">
        <v>180</v>
      </c>
      <c r="AY858" s="4" t="s">
        <v>3085</v>
      </c>
      <c r="AZ858" s="4" t="s">
        <v>3081</v>
      </c>
      <c r="BA858" s="4" t="s">
        <v>3086</v>
      </c>
      <c r="BB858" s="4" t="s">
        <v>61</v>
      </c>
      <c r="BC858" s="4">
        <v>61447831</v>
      </c>
      <c r="BD858" s="4">
        <v>61519261</v>
      </c>
    </row>
    <row r="859" s="4" customFormat="1" spans="1:50">
      <c r="A859" s="4" t="s">
        <v>3087</v>
      </c>
      <c r="B859">
        <v>0.00392827912232174</v>
      </c>
      <c r="C859">
        <f t="shared" si="39"/>
        <v>0.903150361397203</v>
      </c>
      <c r="D859" s="4">
        <v>674.5046</v>
      </c>
      <c r="E859" s="4">
        <v>746.8353</v>
      </c>
      <c r="F859" s="4">
        <v>9.096847</v>
      </c>
      <c r="G859" s="4">
        <v>9.731417</v>
      </c>
      <c r="H859" s="4">
        <v>960.1563</v>
      </c>
      <c r="I859" s="4">
        <v>756.60046</v>
      </c>
      <c r="J859" s="4">
        <v>635.364</v>
      </c>
      <c r="K859" s="4">
        <v>464.2733</v>
      </c>
      <c r="L859" s="4">
        <v>917.7826</v>
      </c>
      <c r="M859" s="4">
        <f t="shared" si="40"/>
        <v>746.835332</v>
      </c>
      <c r="N859" s="4">
        <v>790.40314</v>
      </c>
      <c r="O859" s="4">
        <v>397.24188</v>
      </c>
      <c r="P859" s="4">
        <v>449.95465</v>
      </c>
      <c r="Q859" s="4">
        <v>800.42413</v>
      </c>
      <c r="R859" s="4">
        <v>934.4992</v>
      </c>
      <c r="S859" s="4">
        <f t="shared" si="41"/>
        <v>674.5046</v>
      </c>
      <c r="T859" s="4">
        <v>9.288827</v>
      </c>
      <c r="U859" s="4">
        <v>9.896452</v>
      </c>
      <c r="V859" s="4">
        <v>8.308138</v>
      </c>
      <c r="W859" s="4">
        <v>9.223406</v>
      </c>
      <c r="X859" s="4">
        <v>8.85068</v>
      </c>
      <c r="Y859" s="4">
        <v>9.664162</v>
      </c>
      <c r="Z859" s="4">
        <v>9.363725</v>
      </c>
      <c r="AA859" s="4">
        <v>9.681917</v>
      </c>
      <c r="AB859" s="4">
        <v>9.672866</v>
      </c>
      <c r="AC859" s="4">
        <v>10.191147</v>
      </c>
      <c r="AD859" s="4" t="s">
        <v>55</v>
      </c>
      <c r="AE859" s="4" t="s">
        <v>55</v>
      </c>
      <c r="AF859" s="4" t="s">
        <v>209</v>
      </c>
      <c r="AG859" s="4" t="s">
        <v>55</v>
      </c>
      <c r="AH859" s="4" t="s">
        <v>55</v>
      </c>
      <c r="AI859" s="4" t="s">
        <v>55</v>
      </c>
      <c r="AJ859" s="4" t="s">
        <v>55</v>
      </c>
      <c r="AK859" s="4" t="s">
        <v>55</v>
      </c>
      <c r="AL859" s="4" t="s">
        <v>55</v>
      </c>
      <c r="AM859" s="4" t="s">
        <v>55</v>
      </c>
      <c r="AN859" s="4" t="s">
        <v>56</v>
      </c>
      <c r="AO859" s="4" t="s">
        <v>3088</v>
      </c>
      <c r="AP859" s="4" t="s">
        <v>3089</v>
      </c>
      <c r="AQ859" s="4" t="s">
        <v>162</v>
      </c>
      <c r="AR859" s="4">
        <v>247</v>
      </c>
      <c r="AS859" s="4" t="s">
        <v>142</v>
      </c>
      <c r="AT859" s="4" t="s">
        <v>61</v>
      </c>
      <c r="AU859" s="4">
        <v>3536783</v>
      </c>
      <c r="AV859" s="4">
        <v>3542040</v>
      </c>
      <c r="AW859" s="4" t="s">
        <v>3090</v>
      </c>
      <c r="AX859" s="4" t="s">
        <v>74</v>
      </c>
    </row>
    <row r="860" s="4" customFormat="1" spans="1:56">
      <c r="A860" s="4" t="s">
        <v>3091</v>
      </c>
      <c r="B860">
        <v>0.0443857806036068</v>
      </c>
      <c r="C860">
        <f t="shared" si="39"/>
        <v>0.901516061390989</v>
      </c>
      <c r="D860" s="4">
        <v>1940.4906</v>
      </c>
      <c r="E860" s="4">
        <v>2152.4749</v>
      </c>
      <c r="F860" s="4">
        <v>10.643022</v>
      </c>
      <c r="G860" s="4">
        <v>11.277702</v>
      </c>
      <c r="H860" s="4">
        <v>2238.024</v>
      </c>
      <c r="I860" s="4">
        <v>2954.5833</v>
      </c>
      <c r="J860" s="4">
        <v>2303.5596</v>
      </c>
      <c r="K860" s="4">
        <v>1876.0675</v>
      </c>
      <c r="L860" s="4">
        <v>1390.1398</v>
      </c>
      <c r="M860" s="4">
        <f t="shared" si="40"/>
        <v>2152.47484</v>
      </c>
      <c r="N860" s="4">
        <v>1942.5327</v>
      </c>
      <c r="O860" s="4">
        <v>2203.3677</v>
      </c>
      <c r="P860" s="4">
        <v>2436.2627</v>
      </c>
      <c r="Q860" s="4">
        <v>1482.6567</v>
      </c>
      <c r="R860" s="4">
        <v>1637.6334</v>
      </c>
      <c r="S860" s="4">
        <f t="shared" si="41"/>
        <v>1940.49064</v>
      </c>
      <c r="T860" s="4">
        <v>10.556867</v>
      </c>
      <c r="U860" s="4">
        <v>11.143635</v>
      </c>
      <c r="V860" s="4">
        <v>10.771544</v>
      </c>
      <c r="W860" s="4">
        <v>11.240788</v>
      </c>
      <c r="X860" s="4">
        <v>11.207793</v>
      </c>
      <c r="Y860" s="4">
        <v>11.486777</v>
      </c>
      <c r="Z860" s="4">
        <v>10.234849</v>
      </c>
      <c r="AA860" s="4">
        <v>11.721444</v>
      </c>
      <c r="AB860" s="4">
        <v>10.444053</v>
      </c>
      <c r="AC860" s="4">
        <v>10.79587</v>
      </c>
      <c r="AD860" s="4" t="s">
        <v>209</v>
      </c>
      <c r="AE860" s="4" t="s">
        <v>55</v>
      </c>
      <c r="AF860" s="4" t="s">
        <v>55</v>
      </c>
      <c r="AG860" s="4" t="s">
        <v>55</v>
      </c>
      <c r="AH860" s="4" t="s">
        <v>55</v>
      </c>
      <c r="AI860" s="4" t="s">
        <v>55</v>
      </c>
      <c r="AJ860" s="4" t="s">
        <v>55</v>
      </c>
      <c r="AK860" s="4" t="s">
        <v>55</v>
      </c>
      <c r="AL860" s="4" t="s">
        <v>55</v>
      </c>
      <c r="AM860" s="4" t="s">
        <v>55</v>
      </c>
      <c r="AN860" s="4" t="s">
        <v>56</v>
      </c>
      <c r="AO860" s="4" t="s">
        <v>3092</v>
      </c>
      <c r="AP860" s="4" t="s">
        <v>2982</v>
      </c>
      <c r="AQ860" s="4" t="s">
        <v>59</v>
      </c>
      <c r="AR860" s="4">
        <v>418</v>
      </c>
      <c r="AS860" s="4" t="s">
        <v>78</v>
      </c>
      <c r="AT860" s="4" t="s">
        <v>67</v>
      </c>
      <c r="AU860" s="4">
        <v>93730232</v>
      </c>
      <c r="AV860" s="4">
        <v>93802949</v>
      </c>
      <c r="AW860" s="4" t="s">
        <v>3093</v>
      </c>
      <c r="AX860" s="4" t="s">
        <v>63</v>
      </c>
      <c r="AY860" s="4" t="s">
        <v>2984</v>
      </c>
      <c r="AZ860" s="4" t="s">
        <v>2985</v>
      </c>
      <c r="BA860" s="4" t="s">
        <v>2986</v>
      </c>
      <c r="BB860" s="4" t="s">
        <v>61</v>
      </c>
      <c r="BC860" s="4">
        <v>93646280</v>
      </c>
      <c r="BD860" s="4">
        <v>93744287</v>
      </c>
    </row>
    <row r="861" s="4" customFormat="1" spans="1:56">
      <c r="A861" s="4" t="s">
        <v>3094</v>
      </c>
      <c r="B861">
        <v>0.0459040744805654</v>
      </c>
      <c r="C861">
        <f t="shared" si="39"/>
        <v>0.900625360641247</v>
      </c>
      <c r="D861" s="4">
        <v>1658.0125</v>
      </c>
      <c r="E861" s="4">
        <v>1840.9568</v>
      </c>
      <c r="F861" s="4">
        <v>10.291448</v>
      </c>
      <c r="G861" s="4">
        <v>11.045369</v>
      </c>
      <c r="H861" s="4">
        <v>1708.3141</v>
      </c>
      <c r="I861" s="4">
        <v>2507.4722</v>
      </c>
      <c r="J861" s="4">
        <v>2256.243</v>
      </c>
      <c r="K861" s="4">
        <v>1560.4713</v>
      </c>
      <c r="L861" s="4">
        <v>1172.284</v>
      </c>
      <c r="M861" s="4">
        <f t="shared" si="40"/>
        <v>1840.95692</v>
      </c>
      <c r="N861" s="4">
        <v>1897.1499</v>
      </c>
      <c r="O861" s="4">
        <v>1674.9971</v>
      </c>
      <c r="P861" s="4">
        <v>2180.0105</v>
      </c>
      <c r="Q861" s="4">
        <v>2021.6179</v>
      </c>
      <c r="R861" s="4">
        <v>516.28705</v>
      </c>
      <c r="S861" s="4">
        <f t="shared" si="41"/>
        <v>1658.01249</v>
      </c>
      <c r="T861" s="4">
        <v>10.52003</v>
      </c>
      <c r="U861" s="4">
        <v>10.755032</v>
      </c>
      <c r="V861" s="4">
        <v>10.364449</v>
      </c>
      <c r="W861" s="4">
        <v>10.989708</v>
      </c>
      <c r="X861" s="4">
        <v>11.068918</v>
      </c>
      <c r="Y861" s="4">
        <v>11.455084</v>
      </c>
      <c r="Z861" s="4">
        <v>10.680932</v>
      </c>
      <c r="AA861" s="4">
        <v>11.466746</v>
      </c>
      <c r="AB861" s="4">
        <v>8.8229065</v>
      </c>
      <c r="AC861" s="4">
        <v>10.560276</v>
      </c>
      <c r="AD861" s="4" t="s">
        <v>55</v>
      </c>
      <c r="AE861" s="4" t="s">
        <v>55</v>
      </c>
      <c r="AF861" s="4" t="s">
        <v>55</v>
      </c>
      <c r="AG861" s="4" t="s">
        <v>55</v>
      </c>
      <c r="AH861" s="4" t="s">
        <v>55</v>
      </c>
      <c r="AI861" s="4" t="s">
        <v>55</v>
      </c>
      <c r="AJ861" s="4" t="s">
        <v>55</v>
      </c>
      <c r="AK861" s="4" t="s">
        <v>55</v>
      </c>
      <c r="AL861" s="4" t="s">
        <v>55</v>
      </c>
      <c r="AM861" s="4" t="s">
        <v>55</v>
      </c>
      <c r="AN861" s="4" t="s">
        <v>56</v>
      </c>
      <c r="AO861" s="4" t="s">
        <v>3095</v>
      </c>
      <c r="AP861" s="4" t="s">
        <v>3096</v>
      </c>
      <c r="AQ861" s="4" t="s">
        <v>59</v>
      </c>
      <c r="AR861" s="4">
        <v>679</v>
      </c>
      <c r="AS861" s="4" t="s">
        <v>201</v>
      </c>
      <c r="AT861" s="4" t="s">
        <v>67</v>
      </c>
      <c r="AU861" s="4">
        <v>74339099</v>
      </c>
      <c r="AV861" s="4">
        <v>74344205</v>
      </c>
      <c r="AW861" s="4" t="s">
        <v>3097</v>
      </c>
      <c r="AX861" s="4" t="s">
        <v>63</v>
      </c>
      <c r="AY861" s="4" t="s">
        <v>3098</v>
      </c>
      <c r="AZ861" s="4" t="s">
        <v>3099</v>
      </c>
      <c r="BA861" s="4" t="s">
        <v>3100</v>
      </c>
      <c r="BB861" s="4" t="s">
        <v>61</v>
      </c>
      <c r="BC861" s="4">
        <v>74330672</v>
      </c>
      <c r="BD861" s="4">
        <v>74340186</v>
      </c>
    </row>
    <row r="862" s="4" customFormat="1" spans="1:50">
      <c r="A862" s="4" t="s">
        <v>3101</v>
      </c>
      <c r="B862">
        <v>0.0165884336910718</v>
      </c>
      <c r="C862">
        <f t="shared" si="39"/>
        <v>0.899701529741817</v>
      </c>
      <c r="D862" s="4">
        <v>64.662094</v>
      </c>
      <c r="E862" s="4">
        <v>71.87061</v>
      </c>
      <c r="F862" s="4">
        <v>5.8494473</v>
      </c>
      <c r="G862" s="4">
        <v>6.2853866</v>
      </c>
      <c r="H862" s="4">
        <v>106.71001</v>
      </c>
      <c r="I862" s="4">
        <v>72.68889</v>
      </c>
      <c r="J862" s="4">
        <v>58.91193</v>
      </c>
      <c r="K862" s="4">
        <v>55.198868</v>
      </c>
      <c r="L862" s="4">
        <v>65.84336</v>
      </c>
      <c r="M862" s="4">
        <f t="shared" si="40"/>
        <v>71.8706116</v>
      </c>
      <c r="N862" s="4">
        <v>84.49268</v>
      </c>
      <c r="O862" s="4">
        <v>66.06549</v>
      </c>
      <c r="P862" s="4">
        <v>44.01351</v>
      </c>
      <c r="Q862" s="4">
        <v>73.289986</v>
      </c>
      <c r="R862" s="4">
        <v>55.44883</v>
      </c>
      <c r="S862" s="4">
        <f t="shared" si="41"/>
        <v>64.6620992</v>
      </c>
      <c r="T862" s="4">
        <v>6.0739784</v>
      </c>
      <c r="U862" s="4">
        <v>6.536653</v>
      </c>
      <c r="V862" s="4">
        <v>5.8623405</v>
      </c>
      <c r="W862" s="4">
        <v>5.9108253</v>
      </c>
      <c r="X862" s="4">
        <v>5.593408</v>
      </c>
      <c r="Y862" s="4">
        <v>6.3142753</v>
      </c>
      <c r="Z862" s="4">
        <v>6.0541673</v>
      </c>
      <c r="AA862" s="4">
        <v>6.4701114</v>
      </c>
      <c r="AB862" s="4">
        <v>5.663342</v>
      </c>
      <c r="AC862" s="4">
        <v>6.1950684</v>
      </c>
      <c r="AD862" s="4" t="s">
        <v>55</v>
      </c>
      <c r="AE862" s="4" t="s">
        <v>55</v>
      </c>
      <c r="AF862" s="4" t="s">
        <v>55</v>
      </c>
      <c r="AG862" s="4" t="s">
        <v>55</v>
      </c>
      <c r="AH862" s="4" t="s">
        <v>55</v>
      </c>
      <c r="AI862" s="4" t="s">
        <v>55</v>
      </c>
      <c r="AJ862" s="4" t="s">
        <v>55</v>
      </c>
      <c r="AK862" s="4" t="s">
        <v>55</v>
      </c>
      <c r="AL862" s="4" t="s">
        <v>55</v>
      </c>
      <c r="AM862" s="4" t="s">
        <v>55</v>
      </c>
      <c r="AN862" s="4" t="s">
        <v>56</v>
      </c>
      <c r="AO862" s="4" t="s">
        <v>3102</v>
      </c>
      <c r="AP862" s="4" t="s">
        <v>3103</v>
      </c>
      <c r="AQ862" s="4" t="s">
        <v>71</v>
      </c>
      <c r="AR862" s="4">
        <v>1442</v>
      </c>
      <c r="AS862" s="4" t="s">
        <v>263</v>
      </c>
      <c r="AT862" s="4" t="s">
        <v>61</v>
      </c>
      <c r="AU862" s="4">
        <v>35082722</v>
      </c>
      <c r="AV862" s="4">
        <v>35084164</v>
      </c>
      <c r="AW862" s="4" t="s">
        <v>3104</v>
      </c>
      <c r="AX862" s="4" t="s">
        <v>74</v>
      </c>
    </row>
    <row r="863" s="4" customFormat="1" spans="1:50">
      <c r="A863" s="4" t="s">
        <v>3105</v>
      </c>
      <c r="B863">
        <v>0.0378415972017162</v>
      </c>
      <c r="C863">
        <f t="shared" si="39"/>
        <v>0.899439644090627</v>
      </c>
      <c r="D863" s="4">
        <v>68.863266</v>
      </c>
      <c r="E863" s="4">
        <v>76.56241</v>
      </c>
      <c r="F863" s="4">
        <v>5.92089</v>
      </c>
      <c r="G863" s="4">
        <v>6.326828</v>
      </c>
      <c r="H863" s="4">
        <v>119.26989</v>
      </c>
      <c r="I863" s="4">
        <v>76.47958</v>
      </c>
      <c r="J863" s="4">
        <v>70.25487</v>
      </c>
      <c r="K863" s="4">
        <v>40.897465</v>
      </c>
      <c r="L863" s="4">
        <v>75.910255</v>
      </c>
      <c r="M863" s="4">
        <f t="shared" si="40"/>
        <v>76.562412</v>
      </c>
      <c r="N863" s="4">
        <v>98.860886</v>
      </c>
      <c r="O863" s="4">
        <v>64.35481</v>
      </c>
      <c r="P863" s="4">
        <v>46.4541</v>
      </c>
      <c r="Q863" s="4">
        <v>51.115967</v>
      </c>
      <c r="R863" s="4">
        <v>83.53058</v>
      </c>
      <c r="S863" s="4">
        <f t="shared" si="41"/>
        <v>68.8632686</v>
      </c>
      <c r="T863" s="4">
        <v>6.2902865</v>
      </c>
      <c r="U863" s="4">
        <v>6.7092514</v>
      </c>
      <c r="V863" s="4">
        <v>5.8259506</v>
      </c>
      <c r="W863" s="4">
        <v>5.979816</v>
      </c>
      <c r="X863" s="4">
        <v>5.672021</v>
      </c>
      <c r="Y863" s="4">
        <v>6.558982</v>
      </c>
      <c r="Z863" s="4">
        <v>5.5693607</v>
      </c>
      <c r="AA863" s="4">
        <v>5.9742026</v>
      </c>
      <c r="AB863" s="4">
        <v>6.246829</v>
      </c>
      <c r="AC863" s="4">
        <v>6.4118886</v>
      </c>
      <c r="AD863" s="4" t="s">
        <v>55</v>
      </c>
      <c r="AE863" s="4" t="s">
        <v>55</v>
      </c>
      <c r="AF863" s="4" t="s">
        <v>55</v>
      </c>
      <c r="AG863" s="4" t="s">
        <v>55</v>
      </c>
      <c r="AH863" s="4" t="s">
        <v>55</v>
      </c>
      <c r="AI863" s="4" t="s">
        <v>55</v>
      </c>
      <c r="AJ863" s="4" t="s">
        <v>209</v>
      </c>
      <c r="AK863" s="4" t="s">
        <v>55</v>
      </c>
      <c r="AL863" s="4" t="s">
        <v>55</v>
      </c>
      <c r="AM863" s="4" t="s">
        <v>55</v>
      </c>
      <c r="AN863" s="4" t="s">
        <v>56</v>
      </c>
      <c r="AO863" s="4" t="s">
        <v>3106</v>
      </c>
      <c r="AP863" s="4" t="s">
        <v>3107</v>
      </c>
      <c r="AQ863" s="4" t="s">
        <v>71</v>
      </c>
      <c r="AR863" s="4">
        <v>2387</v>
      </c>
      <c r="AS863" s="4" t="s">
        <v>72</v>
      </c>
      <c r="AT863" s="4" t="s">
        <v>61</v>
      </c>
      <c r="AU863" s="4">
        <v>20068614</v>
      </c>
      <c r="AV863" s="4">
        <v>20077296</v>
      </c>
      <c r="AW863" s="4" t="s">
        <v>3108</v>
      </c>
      <c r="AX863" s="4" t="s">
        <v>74</v>
      </c>
    </row>
    <row r="864" s="4" customFormat="1" spans="1:50">
      <c r="A864" s="4" t="s">
        <v>3109</v>
      </c>
      <c r="B864">
        <v>0.0405506880608798</v>
      </c>
      <c r="C864">
        <f t="shared" si="39"/>
        <v>0.899199570042688</v>
      </c>
      <c r="D864" s="4">
        <v>105.679405</v>
      </c>
      <c r="E864" s="4">
        <v>117.526085</v>
      </c>
      <c r="F864" s="4">
        <v>6.4443064</v>
      </c>
      <c r="G864" s="4">
        <v>6.962425</v>
      </c>
      <c r="H864" s="4">
        <v>100.9903</v>
      </c>
      <c r="I864" s="4">
        <v>155.0802</v>
      </c>
      <c r="J864" s="4">
        <v>165.42508</v>
      </c>
      <c r="K864" s="4">
        <v>77.194405</v>
      </c>
      <c r="L864" s="4">
        <v>88.940445</v>
      </c>
      <c r="M864" s="4">
        <f t="shared" si="40"/>
        <v>117.526086</v>
      </c>
      <c r="N864" s="4">
        <v>46.48763</v>
      </c>
      <c r="O864" s="4">
        <v>124.82419</v>
      </c>
      <c r="P864" s="4">
        <v>158.54947</v>
      </c>
      <c r="Q864" s="4">
        <v>119.86659</v>
      </c>
      <c r="R864" s="4">
        <v>78.66915</v>
      </c>
      <c r="S864" s="4">
        <f t="shared" si="41"/>
        <v>105.679406</v>
      </c>
      <c r="T864" s="4">
        <v>5.2528715</v>
      </c>
      <c r="U864" s="4">
        <v>6.442661</v>
      </c>
      <c r="V864" s="4">
        <v>6.7086325</v>
      </c>
      <c r="W864" s="4">
        <v>6.9560833</v>
      </c>
      <c r="X864" s="4">
        <v>7.3637276</v>
      </c>
      <c r="Y864" s="4">
        <v>7.767629</v>
      </c>
      <c r="Z864" s="4">
        <v>6.736221</v>
      </c>
      <c r="AA864" s="4">
        <v>7.0011396</v>
      </c>
      <c r="AB864" s="4">
        <v>6.1600814</v>
      </c>
      <c r="AC864" s="4">
        <v>6.644612</v>
      </c>
      <c r="AD864" s="4" t="s">
        <v>55</v>
      </c>
      <c r="AE864" s="4" t="s">
        <v>55</v>
      </c>
      <c r="AF864" s="4" t="s">
        <v>55</v>
      </c>
      <c r="AG864" s="4" t="s">
        <v>55</v>
      </c>
      <c r="AH864" s="4" t="s">
        <v>55</v>
      </c>
      <c r="AI864" s="4" t="s">
        <v>55</v>
      </c>
      <c r="AJ864" s="4" t="s">
        <v>55</v>
      </c>
      <c r="AK864" s="4" t="s">
        <v>55</v>
      </c>
      <c r="AL864" s="4" t="s">
        <v>55</v>
      </c>
      <c r="AM864" s="4" t="s">
        <v>55</v>
      </c>
      <c r="AN864" s="4" t="s">
        <v>56</v>
      </c>
      <c r="AO864" s="4" t="s">
        <v>3110</v>
      </c>
      <c r="AP864" s="4" t="s">
        <v>3111</v>
      </c>
      <c r="AQ864" s="4" t="s">
        <v>59</v>
      </c>
      <c r="AR864" s="4">
        <v>372</v>
      </c>
      <c r="AS864" s="4" t="s">
        <v>157</v>
      </c>
      <c r="AT864" s="4" t="s">
        <v>61</v>
      </c>
      <c r="AU864" s="4">
        <v>105559945</v>
      </c>
      <c r="AV864" s="4">
        <v>105562036</v>
      </c>
      <c r="AW864" s="4" t="s">
        <v>3112</v>
      </c>
      <c r="AX864" s="4" t="s">
        <v>74</v>
      </c>
    </row>
    <row r="865" s="4" customFormat="1" spans="1:50">
      <c r="A865" s="4" t="s">
        <v>3113</v>
      </c>
      <c r="B865">
        <v>0.0427961951575933</v>
      </c>
      <c r="C865">
        <f t="shared" si="39"/>
        <v>0.894831941232649</v>
      </c>
      <c r="D865" s="4">
        <v>505.28036</v>
      </c>
      <c r="E865" s="4">
        <v>564.6651</v>
      </c>
      <c r="F865" s="4">
        <v>8.637316</v>
      </c>
      <c r="G865" s="4">
        <v>9.247968</v>
      </c>
      <c r="H865" s="4">
        <v>654.70496</v>
      </c>
      <c r="I865" s="4">
        <v>846.5108</v>
      </c>
      <c r="J865" s="4">
        <v>500.5148</v>
      </c>
      <c r="K865" s="4">
        <v>229.59752</v>
      </c>
      <c r="L865" s="4">
        <v>591.9974</v>
      </c>
      <c r="M865" s="4">
        <f t="shared" si="40"/>
        <v>564.665096</v>
      </c>
      <c r="N865" s="4">
        <v>801.3141</v>
      </c>
      <c r="O865" s="4">
        <v>384.44864</v>
      </c>
      <c r="P865" s="4">
        <v>351.7244</v>
      </c>
      <c r="Q865" s="4">
        <v>267.68298</v>
      </c>
      <c r="R865" s="4">
        <v>721.2317</v>
      </c>
      <c r="S865" s="4">
        <f t="shared" si="41"/>
        <v>505.280364</v>
      </c>
      <c r="T865" s="4">
        <v>9.313961</v>
      </c>
      <c r="U865" s="4">
        <v>9.315182</v>
      </c>
      <c r="V865" s="4">
        <v>8.262718</v>
      </c>
      <c r="W865" s="4">
        <v>9.393945</v>
      </c>
      <c r="X865" s="4">
        <v>8.512639</v>
      </c>
      <c r="Y865" s="4">
        <v>9.347009</v>
      </c>
      <c r="Z865" s="4">
        <v>7.816936</v>
      </c>
      <c r="AA865" s="4">
        <v>8.649061</v>
      </c>
      <c r="AB865" s="4">
        <v>9.280327</v>
      </c>
      <c r="AC865" s="4">
        <v>9.534643</v>
      </c>
      <c r="AD865" s="4" t="s">
        <v>55</v>
      </c>
      <c r="AE865" s="4" t="s">
        <v>55</v>
      </c>
      <c r="AF865" s="4" t="s">
        <v>55</v>
      </c>
      <c r="AG865" s="4" t="s">
        <v>55</v>
      </c>
      <c r="AH865" s="4" t="s">
        <v>55</v>
      </c>
      <c r="AI865" s="4" t="s">
        <v>55</v>
      </c>
      <c r="AJ865" s="4" t="s">
        <v>55</v>
      </c>
      <c r="AK865" s="4" t="s">
        <v>55</v>
      </c>
      <c r="AL865" s="4" t="s">
        <v>55</v>
      </c>
      <c r="AM865" s="4" t="s">
        <v>55</v>
      </c>
      <c r="AN865" s="4" t="s">
        <v>56</v>
      </c>
      <c r="AO865" s="4" t="s">
        <v>3114</v>
      </c>
      <c r="AP865" s="4" t="s">
        <v>3115</v>
      </c>
      <c r="AQ865" s="4" t="s">
        <v>59</v>
      </c>
      <c r="AR865" s="4">
        <v>311</v>
      </c>
      <c r="AS865" s="4" t="s">
        <v>243</v>
      </c>
      <c r="AT865" s="4" t="s">
        <v>61</v>
      </c>
      <c r="AU865" s="4">
        <v>180690634</v>
      </c>
      <c r="AV865" s="4">
        <v>180691230</v>
      </c>
      <c r="AW865" s="4" t="s">
        <v>3116</v>
      </c>
      <c r="AX865" s="4" t="s">
        <v>74</v>
      </c>
    </row>
    <row r="866" s="4" customFormat="1" spans="1:50">
      <c r="A866" s="4" t="s">
        <v>3117</v>
      </c>
      <c r="B866">
        <v>0.0469797459730027</v>
      </c>
      <c r="C866">
        <f t="shared" si="39"/>
        <v>0.89455657100811</v>
      </c>
      <c r="D866" s="4">
        <v>454.7584</v>
      </c>
      <c r="E866" s="4">
        <v>508.36188</v>
      </c>
      <c r="F866" s="4">
        <v>8.567133</v>
      </c>
      <c r="G866" s="4">
        <v>9.084805</v>
      </c>
      <c r="H866" s="4">
        <v>848.80316</v>
      </c>
      <c r="I866" s="4">
        <v>650.24866</v>
      </c>
      <c r="J866" s="4">
        <v>299.95404</v>
      </c>
      <c r="K866" s="4">
        <v>286.82126</v>
      </c>
      <c r="L866" s="4">
        <v>455.9821</v>
      </c>
      <c r="M866" s="4">
        <f t="shared" si="40"/>
        <v>508.361844</v>
      </c>
      <c r="N866" s="4">
        <v>651.3827</v>
      </c>
      <c r="O866" s="4">
        <v>313.38635</v>
      </c>
      <c r="P866" s="4">
        <v>384.28906</v>
      </c>
      <c r="Q866" s="4">
        <v>381.66153</v>
      </c>
      <c r="R866" s="4">
        <v>543.0725</v>
      </c>
      <c r="S866" s="4">
        <f t="shared" si="41"/>
        <v>454.758428</v>
      </c>
      <c r="T866" s="4">
        <v>9.003598</v>
      </c>
      <c r="U866" s="4">
        <v>9.70492</v>
      </c>
      <c r="V866" s="4">
        <v>7.9788313</v>
      </c>
      <c r="W866" s="4">
        <v>9.006447</v>
      </c>
      <c r="X866" s="4">
        <v>8.633984</v>
      </c>
      <c r="Y866" s="4">
        <v>8.610732</v>
      </c>
      <c r="Z866" s="4">
        <v>8.335765</v>
      </c>
      <c r="AA866" s="4">
        <v>8.960946</v>
      </c>
      <c r="AB866" s="4">
        <v>8.883483</v>
      </c>
      <c r="AC866" s="4">
        <v>9.140979</v>
      </c>
      <c r="AD866" s="4" t="s">
        <v>55</v>
      </c>
      <c r="AE866" s="4" t="s">
        <v>55</v>
      </c>
      <c r="AF866" s="4" t="s">
        <v>55</v>
      </c>
      <c r="AG866" s="4" t="s">
        <v>55</v>
      </c>
      <c r="AH866" s="4" t="s">
        <v>55</v>
      </c>
      <c r="AI866" s="4" t="s">
        <v>55</v>
      </c>
      <c r="AJ866" s="4" t="s">
        <v>55</v>
      </c>
      <c r="AK866" s="4" t="s">
        <v>55</v>
      </c>
      <c r="AL866" s="4" t="s">
        <v>55</v>
      </c>
      <c r="AM866" s="4" t="s">
        <v>55</v>
      </c>
      <c r="AN866" s="4" t="s">
        <v>56</v>
      </c>
      <c r="AO866" s="4" t="s">
        <v>3118</v>
      </c>
      <c r="AP866" s="4" t="s">
        <v>3119</v>
      </c>
      <c r="AQ866" s="4" t="s">
        <v>59</v>
      </c>
      <c r="AR866" s="4">
        <v>297</v>
      </c>
      <c r="AS866" s="4" t="s">
        <v>482</v>
      </c>
      <c r="AT866" s="4" t="s">
        <v>61</v>
      </c>
      <c r="AU866" s="4">
        <v>134232586</v>
      </c>
      <c r="AV866" s="4">
        <v>134234457</v>
      </c>
      <c r="AW866" s="4" t="s">
        <v>3120</v>
      </c>
      <c r="AX866" s="4" t="s">
        <v>74</v>
      </c>
    </row>
    <row r="867" s="4" customFormat="1" spans="1:56">
      <c r="A867" s="4" t="s">
        <v>3121</v>
      </c>
      <c r="B867">
        <v>0.0105984977299003</v>
      </c>
      <c r="C867">
        <f t="shared" si="39"/>
        <v>0.893229640644996</v>
      </c>
      <c r="D867" s="4">
        <v>168.08694</v>
      </c>
      <c r="E867" s="4">
        <v>188.17886</v>
      </c>
      <c r="F867" s="4">
        <v>7.1296296</v>
      </c>
      <c r="G867" s="4">
        <v>7.5723786</v>
      </c>
      <c r="H867" s="4">
        <v>321.67844</v>
      </c>
      <c r="I867" s="4">
        <v>221.19443</v>
      </c>
      <c r="J867" s="4">
        <v>198.82239</v>
      </c>
      <c r="K867" s="4">
        <v>126.15658</v>
      </c>
      <c r="L867" s="4">
        <v>73.04253</v>
      </c>
      <c r="M867" s="4">
        <f t="shared" si="40"/>
        <v>188.178874</v>
      </c>
      <c r="N867" s="4">
        <v>255.29968</v>
      </c>
      <c r="O867" s="4">
        <v>140.62834</v>
      </c>
      <c r="P867" s="4">
        <v>188.38664</v>
      </c>
      <c r="Q867" s="4">
        <v>170.52188</v>
      </c>
      <c r="R867" s="4">
        <v>85.5982</v>
      </c>
      <c r="S867" s="4">
        <f t="shared" si="41"/>
        <v>168.086948</v>
      </c>
      <c r="T867" s="4">
        <v>7.6660047</v>
      </c>
      <c r="U867" s="4">
        <v>8.241151</v>
      </c>
      <c r="V867" s="4">
        <v>6.878462</v>
      </c>
      <c r="W867" s="4">
        <v>7.4681206</v>
      </c>
      <c r="X867" s="4">
        <v>7.6184707</v>
      </c>
      <c r="Y867" s="4">
        <v>8.034666</v>
      </c>
      <c r="Z867" s="4">
        <v>7.2059956</v>
      </c>
      <c r="AA867" s="4">
        <v>7.76682</v>
      </c>
      <c r="AB867" s="4">
        <v>6.2792134</v>
      </c>
      <c r="AC867" s="4">
        <v>6.351134</v>
      </c>
      <c r="AD867" s="4" t="s">
        <v>55</v>
      </c>
      <c r="AE867" s="4" t="s">
        <v>55</v>
      </c>
      <c r="AF867" s="4" t="s">
        <v>55</v>
      </c>
      <c r="AG867" s="4" t="s">
        <v>209</v>
      </c>
      <c r="AH867" s="4" t="s">
        <v>55</v>
      </c>
      <c r="AI867" s="4" t="s">
        <v>55</v>
      </c>
      <c r="AJ867" s="4" t="s">
        <v>55</v>
      </c>
      <c r="AK867" s="4" t="s">
        <v>55</v>
      </c>
      <c r="AL867" s="4" t="s">
        <v>55</v>
      </c>
      <c r="AM867" s="4" t="s">
        <v>55</v>
      </c>
      <c r="AN867" s="4" t="s">
        <v>56</v>
      </c>
      <c r="AO867" s="4" t="s">
        <v>3122</v>
      </c>
      <c r="AP867" s="4" t="s">
        <v>3123</v>
      </c>
      <c r="AQ867" s="4" t="s">
        <v>59</v>
      </c>
      <c r="AR867" s="4">
        <v>412</v>
      </c>
      <c r="AS867" s="4" t="s">
        <v>374</v>
      </c>
      <c r="AT867" s="4" t="s">
        <v>61</v>
      </c>
      <c r="AU867" s="4">
        <v>13785518</v>
      </c>
      <c r="AV867" s="4">
        <v>13785984</v>
      </c>
      <c r="AW867" s="4" t="s">
        <v>3124</v>
      </c>
      <c r="AX867" s="4" t="s">
        <v>90</v>
      </c>
      <c r="AY867" s="4" t="s">
        <v>3125</v>
      </c>
      <c r="AZ867" s="4" t="s">
        <v>3126</v>
      </c>
      <c r="BA867" s="4" t="s">
        <v>3127</v>
      </c>
      <c r="BB867" s="4" t="s">
        <v>61</v>
      </c>
      <c r="BC867" s="4">
        <v>13752831</v>
      </c>
      <c r="BD867" s="4">
        <v>13787480</v>
      </c>
    </row>
    <row r="868" s="4" customFormat="1" spans="1:56">
      <c r="A868" s="4" t="s">
        <v>3128</v>
      </c>
      <c r="B868">
        <v>0.0237699623154305</v>
      </c>
      <c r="C868">
        <f t="shared" si="39"/>
        <v>0.893204399073065</v>
      </c>
      <c r="D868" s="4">
        <v>86.95134</v>
      </c>
      <c r="E868" s="4">
        <v>97.34763</v>
      </c>
      <c r="F868" s="4">
        <v>6.2730103</v>
      </c>
      <c r="G868" s="4">
        <v>6.7631073</v>
      </c>
      <c r="H868" s="4">
        <v>127.30052</v>
      </c>
      <c r="I868" s="4">
        <v>89.98641</v>
      </c>
      <c r="J868" s="4">
        <v>81.6212</v>
      </c>
      <c r="K868" s="4">
        <v>93.588776</v>
      </c>
      <c r="L868" s="4">
        <v>94.24127</v>
      </c>
      <c r="M868" s="4">
        <f t="shared" si="40"/>
        <v>97.3476352</v>
      </c>
      <c r="N868" s="4">
        <v>115.60085</v>
      </c>
      <c r="O868" s="4">
        <v>80.08156</v>
      </c>
      <c r="P868" s="4">
        <v>70.96583</v>
      </c>
      <c r="Q868" s="4">
        <v>97.83388</v>
      </c>
      <c r="R868" s="4">
        <v>70.27456</v>
      </c>
      <c r="S868" s="4">
        <f t="shared" si="41"/>
        <v>86.951336</v>
      </c>
      <c r="T868" s="4">
        <v>6.521357</v>
      </c>
      <c r="U868" s="4">
        <v>6.813223</v>
      </c>
      <c r="V868" s="4">
        <v>6.1088295</v>
      </c>
      <c r="W868" s="4">
        <v>6.1998506</v>
      </c>
      <c r="X868" s="4">
        <v>6.2772536</v>
      </c>
      <c r="Y868" s="4">
        <v>6.7712955</v>
      </c>
      <c r="Z868" s="4">
        <v>6.451843</v>
      </c>
      <c r="AA868" s="4">
        <v>7.2946863</v>
      </c>
      <c r="AB868" s="4">
        <v>6.005769</v>
      </c>
      <c r="AC868" s="4">
        <v>6.7364826</v>
      </c>
      <c r="AD868" s="4" t="s">
        <v>55</v>
      </c>
      <c r="AE868" s="4" t="s">
        <v>55</v>
      </c>
      <c r="AF868" s="4" t="s">
        <v>55</v>
      </c>
      <c r="AG868" s="4" t="s">
        <v>55</v>
      </c>
      <c r="AH868" s="4" t="s">
        <v>55</v>
      </c>
      <c r="AI868" s="4" t="s">
        <v>55</v>
      </c>
      <c r="AJ868" s="4" t="s">
        <v>55</v>
      </c>
      <c r="AK868" s="4" t="s">
        <v>55</v>
      </c>
      <c r="AL868" s="4" t="s">
        <v>55</v>
      </c>
      <c r="AM868" s="4" t="s">
        <v>55</v>
      </c>
      <c r="AN868" s="4" t="s">
        <v>56</v>
      </c>
      <c r="AO868" s="4" t="s">
        <v>3129</v>
      </c>
      <c r="AQ868" s="4" t="s">
        <v>1260</v>
      </c>
      <c r="AR868" s="4">
        <v>568</v>
      </c>
      <c r="AS868" s="4" t="s">
        <v>201</v>
      </c>
      <c r="AT868" s="4" t="s">
        <v>67</v>
      </c>
      <c r="AU868" s="4">
        <v>11650558</v>
      </c>
      <c r="AV868" s="4">
        <v>11730224</v>
      </c>
      <c r="AW868" s="4" t="s">
        <v>3130</v>
      </c>
      <c r="AX868" s="4" t="s">
        <v>180</v>
      </c>
      <c r="AY868" s="4" t="s">
        <v>3131</v>
      </c>
      <c r="AZ868" s="4" t="s">
        <v>3132</v>
      </c>
      <c r="BA868" s="4" t="s">
        <v>3133</v>
      </c>
      <c r="BB868" s="4" t="s">
        <v>67</v>
      </c>
      <c r="BC868" s="4">
        <v>11641855</v>
      </c>
      <c r="BD868" s="4">
        <v>11680229</v>
      </c>
    </row>
    <row r="869" s="4" customFormat="1" spans="1:56">
      <c r="A869" s="4" t="s">
        <v>3128</v>
      </c>
      <c r="B869">
        <v>0.0237699623154305</v>
      </c>
      <c r="C869">
        <f t="shared" si="39"/>
        <v>0.893204399073065</v>
      </c>
      <c r="D869" s="4">
        <v>86.95134</v>
      </c>
      <c r="E869" s="4">
        <v>97.34763</v>
      </c>
      <c r="F869" s="4">
        <v>6.2730103</v>
      </c>
      <c r="G869" s="4">
        <v>6.7631073</v>
      </c>
      <c r="H869" s="4">
        <v>127.30052</v>
      </c>
      <c r="I869" s="4">
        <v>89.98641</v>
      </c>
      <c r="J869" s="4">
        <v>81.6212</v>
      </c>
      <c r="K869" s="4">
        <v>93.588776</v>
      </c>
      <c r="L869" s="4">
        <v>94.24127</v>
      </c>
      <c r="M869" s="4">
        <f t="shared" si="40"/>
        <v>97.3476352</v>
      </c>
      <c r="N869" s="4">
        <v>115.60085</v>
      </c>
      <c r="O869" s="4">
        <v>80.08156</v>
      </c>
      <c r="P869" s="4">
        <v>70.96583</v>
      </c>
      <c r="Q869" s="4">
        <v>97.83388</v>
      </c>
      <c r="R869" s="4">
        <v>70.27456</v>
      </c>
      <c r="S869" s="4">
        <f t="shared" si="41"/>
        <v>86.951336</v>
      </c>
      <c r="T869" s="4">
        <v>6.521357</v>
      </c>
      <c r="U869" s="4">
        <v>6.813223</v>
      </c>
      <c r="V869" s="4">
        <v>6.1088295</v>
      </c>
      <c r="W869" s="4">
        <v>6.1998506</v>
      </c>
      <c r="X869" s="4">
        <v>6.2772536</v>
      </c>
      <c r="Y869" s="4">
        <v>6.7712955</v>
      </c>
      <c r="Z869" s="4">
        <v>6.451843</v>
      </c>
      <c r="AA869" s="4">
        <v>7.2946863</v>
      </c>
      <c r="AB869" s="4">
        <v>6.005769</v>
      </c>
      <c r="AC869" s="4">
        <v>6.7364826</v>
      </c>
      <c r="AD869" s="4" t="s">
        <v>55</v>
      </c>
      <c r="AE869" s="4" t="s">
        <v>55</v>
      </c>
      <c r="AF869" s="4" t="s">
        <v>55</v>
      </c>
      <c r="AG869" s="4" t="s">
        <v>55</v>
      </c>
      <c r="AH869" s="4" t="s">
        <v>55</v>
      </c>
      <c r="AI869" s="4" t="s">
        <v>55</v>
      </c>
      <c r="AJ869" s="4" t="s">
        <v>55</v>
      </c>
      <c r="AK869" s="4" t="s">
        <v>55</v>
      </c>
      <c r="AL869" s="4" t="s">
        <v>55</v>
      </c>
      <c r="AM869" s="4" t="s">
        <v>55</v>
      </c>
      <c r="AN869" s="4" t="s">
        <v>56</v>
      </c>
      <c r="AO869" s="4" t="s">
        <v>3129</v>
      </c>
      <c r="AQ869" s="4" t="s">
        <v>1260</v>
      </c>
      <c r="AR869" s="4">
        <v>568</v>
      </c>
      <c r="AS869" s="4" t="s">
        <v>201</v>
      </c>
      <c r="AT869" s="4" t="s">
        <v>67</v>
      </c>
      <c r="AU869" s="4">
        <v>11650558</v>
      </c>
      <c r="AV869" s="4">
        <v>11730224</v>
      </c>
      <c r="AW869" s="4" t="s">
        <v>3130</v>
      </c>
      <c r="AX869" s="4" t="s">
        <v>180</v>
      </c>
      <c r="AY869" s="4" t="s">
        <v>3134</v>
      </c>
      <c r="AZ869" s="4" t="s">
        <v>3132</v>
      </c>
      <c r="BA869" s="4" t="s">
        <v>3133</v>
      </c>
      <c r="BB869" s="4" t="s">
        <v>67</v>
      </c>
      <c r="BC869" s="4">
        <v>11642458</v>
      </c>
      <c r="BD869" s="4">
        <v>11680788</v>
      </c>
    </row>
    <row r="870" s="4" customFormat="1" spans="1:56">
      <c r="A870" s="4" t="s">
        <v>3128</v>
      </c>
      <c r="B870">
        <v>0.0237699623154305</v>
      </c>
      <c r="C870">
        <f t="shared" si="39"/>
        <v>0.893204399073065</v>
      </c>
      <c r="D870" s="4">
        <v>86.95134</v>
      </c>
      <c r="E870" s="4">
        <v>97.34763</v>
      </c>
      <c r="F870" s="4">
        <v>6.2730103</v>
      </c>
      <c r="G870" s="4">
        <v>6.7631073</v>
      </c>
      <c r="H870" s="4">
        <v>127.30052</v>
      </c>
      <c r="I870" s="4">
        <v>89.98641</v>
      </c>
      <c r="J870" s="4">
        <v>81.6212</v>
      </c>
      <c r="K870" s="4">
        <v>93.588776</v>
      </c>
      <c r="L870" s="4">
        <v>94.24127</v>
      </c>
      <c r="M870" s="4">
        <f t="shared" si="40"/>
        <v>97.3476352</v>
      </c>
      <c r="N870" s="4">
        <v>115.60085</v>
      </c>
      <c r="O870" s="4">
        <v>80.08156</v>
      </c>
      <c r="P870" s="4">
        <v>70.96583</v>
      </c>
      <c r="Q870" s="4">
        <v>97.83388</v>
      </c>
      <c r="R870" s="4">
        <v>70.27456</v>
      </c>
      <c r="S870" s="4">
        <f t="shared" si="41"/>
        <v>86.951336</v>
      </c>
      <c r="T870" s="4">
        <v>6.521357</v>
      </c>
      <c r="U870" s="4">
        <v>6.813223</v>
      </c>
      <c r="V870" s="4">
        <v>6.1088295</v>
      </c>
      <c r="W870" s="4">
        <v>6.1998506</v>
      </c>
      <c r="X870" s="4">
        <v>6.2772536</v>
      </c>
      <c r="Y870" s="4">
        <v>6.7712955</v>
      </c>
      <c r="Z870" s="4">
        <v>6.451843</v>
      </c>
      <c r="AA870" s="4">
        <v>7.2946863</v>
      </c>
      <c r="AB870" s="4">
        <v>6.005769</v>
      </c>
      <c r="AC870" s="4">
        <v>6.7364826</v>
      </c>
      <c r="AD870" s="4" t="s">
        <v>55</v>
      </c>
      <c r="AE870" s="4" t="s">
        <v>55</v>
      </c>
      <c r="AF870" s="4" t="s">
        <v>55</v>
      </c>
      <c r="AG870" s="4" t="s">
        <v>55</v>
      </c>
      <c r="AH870" s="4" t="s">
        <v>55</v>
      </c>
      <c r="AI870" s="4" t="s">
        <v>55</v>
      </c>
      <c r="AJ870" s="4" t="s">
        <v>55</v>
      </c>
      <c r="AK870" s="4" t="s">
        <v>55</v>
      </c>
      <c r="AL870" s="4" t="s">
        <v>55</v>
      </c>
      <c r="AM870" s="4" t="s">
        <v>55</v>
      </c>
      <c r="AN870" s="4" t="s">
        <v>56</v>
      </c>
      <c r="AO870" s="4" t="s">
        <v>3129</v>
      </c>
      <c r="AQ870" s="4" t="s">
        <v>1260</v>
      </c>
      <c r="AR870" s="4">
        <v>568</v>
      </c>
      <c r="AS870" s="4" t="s">
        <v>201</v>
      </c>
      <c r="AT870" s="4" t="s">
        <v>67</v>
      </c>
      <c r="AU870" s="4">
        <v>11650558</v>
      </c>
      <c r="AV870" s="4">
        <v>11730224</v>
      </c>
      <c r="AW870" s="4" t="s">
        <v>3130</v>
      </c>
      <c r="AX870" s="4" t="s">
        <v>180</v>
      </c>
      <c r="AY870" s="4" t="s">
        <v>3135</v>
      </c>
      <c r="AZ870" s="4" t="s">
        <v>3132</v>
      </c>
      <c r="BA870" s="4" t="s">
        <v>3133</v>
      </c>
      <c r="BB870" s="4" t="s">
        <v>67</v>
      </c>
      <c r="BC870" s="4">
        <v>11641854</v>
      </c>
      <c r="BD870" s="4">
        <v>11680806</v>
      </c>
    </row>
    <row r="871" s="4" customFormat="1" spans="1:56">
      <c r="A871" s="4" t="s">
        <v>3128</v>
      </c>
      <c r="B871">
        <v>0.0237699623154305</v>
      </c>
      <c r="C871">
        <f t="shared" si="39"/>
        <v>0.893204399073065</v>
      </c>
      <c r="D871" s="4">
        <v>86.95134</v>
      </c>
      <c r="E871" s="4">
        <v>97.34763</v>
      </c>
      <c r="F871" s="4">
        <v>6.2730103</v>
      </c>
      <c r="G871" s="4">
        <v>6.7631073</v>
      </c>
      <c r="H871" s="4">
        <v>127.30052</v>
      </c>
      <c r="I871" s="4">
        <v>89.98641</v>
      </c>
      <c r="J871" s="4">
        <v>81.6212</v>
      </c>
      <c r="K871" s="4">
        <v>93.588776</v>
      </c>
      <c r="L871" s="4">
        <v>94.24127</v>
      </c>
      <c r="M871" s="4">
        <f t="shared" si="40"/>
        <v>97.3476352</v>
      </c>
      <c r="N871" s="4">
        <v>115.60085</v>
      </c>
      <c r="O871" s="4">
        <v>80.08156</v>
      </c>
      <c r="P871" s="4">
        <v>70.96583</v>
      </c>
      <c r="Q871" s="4">
        <v>97.83388</v>
      </c>
      <c r="R871" s="4">
        <v>70.27456</v>
      </c>
      <c r="S871" s="4">
        <f t="shared" si="41"/>
        <v>86.951336</v>
      </c>
      <c r="T871" s="4">
        <v>6.521357</v>
      </c>
      <c r="U871" s="4">
        <v>6.813223</v>
      </c>
      <c r="V871" s="4">
        <v>6.1088295</v>
      </c>
      <c r="W871" s="4">
        <v>6.1998506</v>
      </c>
      <c r="X871" s="4">
        <v>6.2772536</v>
      </c>
      <c r="Y871" s="4">
        <v>6.7712955</v>
      </c>
      <c r="Z871" s="4">
        <v>6.451843</v>
      </c>
      <c r="AA871" s="4">
        <v>7.2946863</v>
      </c>
      <c r="AB871" s="4">
        <v>6.005769</v>
      </c>
      <c r="AC871" s="4">
        <v>6.7364826</v>
      </c>
      <c r="AD871" s="4" t="s">
        <v>55</v>
      </c>
      <c r="AE871" s="4" t="s">
        <v>55</v>
      </c>
      <c r="AF871" s="4" t="s">
        <v>55</v>
      </c>
      <c r="AG871" s="4" t="s">
        <v>55</v>
      </c>
      <c r="AH871" s="4" t="s">
        <v>55</v>
      </c>
      <c r="AI871" s="4" t="s">
        <v>55</v>
      </c>
      <c r="AJ871" s="4" t="s">
        <v>55</v>
      </c>
      <c r="AK871" s="4" t="s">
        <v>55</v>
      </c>
      <c r="AL871" s="4" t="s">
        <v>55</v>
      </c>
      <c r="AM871" s="4" t="s">
        <v>55</v>
      </c>
      <c r="AN871" s="4" t="s">
        <v>56</v>
      </c>
      <c r="AO871" s="4" t="s">
        <v>3129</v>
      </c>
      <c r="AQ871" s="4" t="s">
        <v>1260</v>
      </c>
      <c r="AR871" s="4">
        <v>568</v>
      </c>
      <c r="AS871" s="4" t="s">
        <v>201</v>
      </c>
      <c r="AT871" s="4" t="s">
        <v>67</v>
      </c>
      <c r="AU871" s="4">
        <v>11650558</v>
      </c>
      <c r="AV871" s="4">
        <v>11730224</v>
      </c>
      <c r="AW871" s="4" t="s">
        <v>3130</v>
      </c>
      <c r="AX871" s="4" t="s">
        <v>180</v>
      </c>
      <c r="AY871" s="4" t="s">
        <v>3136</v>
      </c>
      <c r="AZ871" s="4" t="s">
        <v>3132</v>
      </c>
      <c r="BA871" s="4" t="s">
        <v>3133</v>
      </c>
      <c r="BB871" s="4" t="s">
        <v>67</v>
      </c>
      <c r="BC871" s="4">
        <v>11643566</v>
      </c>
      <c r="BD871" s="4">
        <v>11680774</v>
      </c>
    </row>
    <row r="872" s="4" customFormat="1" spans="1:56">
      <c r="A872" s="4" t="s">
        <v>3128</v>
      </c>
      <c r="B872">
        <v>0.0237699623154305</v>
      </c>
      <c r="C872">
        <f t="shared" si="39"/>
        <v>0.893204399073065</v>
      </c>
      <c r="D872" s="4">
        <v>86.95134</v>
      </c>
      <c r="E872" s="4">
        <v>97.34763</v>
      </c>
      <c r="F872" s="4">
        <v>6.2730103</v>
      </c>
      <c r="G872" s="4">
        <v>6.7631073</v>
      </c>
      <c r="H872" s="4">
        <v>127.30052</v>
      </c>
      <c r="I872" s="4">
        <v>89.98641</v>
      </c>
      <c r="J872" s="4">
        <v>81.6212</v>
      </c>
      <c r="K872" s="4">
        <v>93.588776</v>
      </c>
      <c r="L872" s="4">
        <v>94.24127</v>
      </c>
      <c r="M872" s="4">
        <f t="shared" si="40"/>
        <v>97.3476352</v>
      </c>
      <c r="N872" s="4">
        <v>115.60085</v>
      </c>
      <c r="O872" s="4">
        <v>80.08156</v>
      </c>
      <c r="P872" s="4">
        <v>70.96583</v>
      </c>
      <c r="Q872" s="4">
        <v>97.83388</v>
      </c>
      <c r="R872" s="4">
        <v>70.27456</v>
      </c>
      <c r="S872" s="4">
        <f t="shared" si="41"/>
        <v>86.951336</v>
      </c>
      <c r="T872" s="4">
        <v>6.521357</v>
      </c>
      <c r="U872" s="4">
        <v>6.813223</v>
      </c>
      <c r="V872" s="4">
        <v>6.1088295</v>
      </c>
      <c r="W872" s="4">
        <v>6.1998506</v>
      </c>
      <c r="X872" s="4">
        <v>6.2772536</v>
      </c>
      <c r="Y872" s="4">
        <v>6.7712955</v>
      </c>
      <c r="Z872" s="4">
        <v>6.451843</v>
      </c>
      <c r="AA872" s="4">
        <v>7.2946863</v>
      </c>
      <c r="AB872" s="4">
        <v>6.005769</v>
      </c>
      <c r="AC872" s="4">
        <v>6.7364826</v>
      </c>
      <c r="AD872" s="4" t="s">
        <v>55</v>
      </c>
      <c r="AE872" s="4" t="s">
        <v>55</v>
      </c>
      <c r="AF872" s="4" t="s">
        <v>55</v>
      </c>
      <c r="AG872" s="4" t="s">
        <v>55</v>
      </c>
      <c r="AH872" s="4" t="s">
        <v>55</v>
      </c>
      <c r="AI872" s="4" t="s">
        <v>55</v>
      </c>
      <c r="AJ872" s="4" t="s">
        <v>55</v>
      </c>
      <c r="AK872" s="4" t="s">
        <v>55</v>
      </c>
      <c r="AL872" s="4" t="s">
        <v>55</v>
      </c>
      <c r="AM872" s="4" t="s">
        <v>55</v>
      </c>
      <c r="AN872" s="4" t="s">
        <v>56</v>
      </c>
      <c r="AO872" s="4" t="s">
        <v>3129</v>
      </c>
      <c r="AQ872" s="4" t="s">
        <v>1260</v>
      </c>
      <c r="AR872" s="4">
        <v>568</v>
      </c>
      <c r="AS872" s="4" t="s">
        <v>201</v>
      </c>
      <c r="AT872" s="4" t="s">
        <v>67</v>
      </c>
      <c r="AU872" s="4">
        <v>11650558</v>
      </c>
      <c r="AV872" s="4">
        <v>11730224</v>
      </c>
      <c r="AW872" s="4" t="s">
        <v>3130</v>
      </c>
      <c r="AX872" s="4" t="s">
        <v>180</v>
      </c>
      <c r="AY872" s="4" t="s">
        <v>3137</v>
      </c>
      <c r="AZ872" s="4" t="s">
        <v>3132</v>
      </c>
      <c r="BA872" s="4" t="s">
        <v>3133</v>
      </c>
      <c r="BB872" s="4" t="s">
        <v>67</v>
      </c>
      <c r="BC872" s="4">
        <v>11642962</v>
      </c>
      <c r="BD872" s="4">
        <v>11681103</v>
      </c>
    </row>
    <row r="873" s="4" customFormat="1" spans="1:56">
      <c r="A873" s="4" t="s">
        <v>3128</v>
      </c>
      <c r="B873">
        <v>0.0237699623154305</v>
      </c>
      <c r="C873">
        <f t="shared" si="39"/>
        <v>0.893204399073065</v>
      </c>
      <c r="D873" s="4">
        <v>86.95134</v>
      </c>
      <c r="E873" s="4">
        <v>97.34763</v>
      </c>
      <c r="F873" s="4">
        <v>6.2730103</v>
      </c>
      <c r="G873" s="4">
        <v>6.7631073</v>
      </c>
      <c r="H873" s="4">
        <v>127.30052</v>
      </c>
      <c r="I873" s="4">
        <v>89.98641</v>
      </c>
      <c r="J873" s="4">
        <v>81.6212</v>
      </c>
      <c r="K873" s="4">
        <v>93.588776</v>
      </c>
      <c r="L873" s="4">
        <v>94.24127</v>
      </c>
      <c r="M873" s="4">
        <f t="shared" si="40"/>
        <v>97.3476352</v>
      </c>
      <c r="N873" s="4">
        <v>115.60085</v>
      </c>
      <c r="O873" s="4">
        <v>80.08156</v>
      </c>
      <c r="P873" s="4">
        <v>70.96583</v>
      </c>
      <c r="Q873" s="4">
        <v>97.83388</v>
      </c>
      <c r="R873" s="4">
        <v>70.27456</v>
      </c>
      <c r="S873" s="4">
        <f t="shared" si="41"/>
        <v>86.951336</v>
      </c>
      <c r="T873" s="4">
        <v>6.521357</v>
      </c>
      <c r="U873" s="4">
        <v>6.813223</v>
      </c>
      <c r="V873" s="4">
        <v>6.1088295</v>
      </c>
      <c r="W873" s="4">
        <v>6.1998506</v>
      </c>
      <c r="X873" s="4">
        <v>6.2772536</v>
      </c>
      <c r="Y873" s="4">
        <v>6.7712955</v>
      </c>
      <c r="Z873" s="4">
        <v>6.451843</v>
      </c>
      <c r="AA873" s="4">
        <v>7.2946863</v>
      </c>
      <c r="AB873" s="4">
        <v>6.005769</v>
      </c>
      <c r="AC873" s="4">
        <v>6.7364826</v>
      </c>
      <c r="AD873" s="4" t="s">
        <v>55</v>
      </c>
      <c r="AE873" s="4" t="s">
        <v>55</v>
      </c>
      <c r="AF873" s="4" t="s">
        <v>55</v>
      </c>
      <c r="AG873" s="4" t="s">
        <v>55</v>
      </c>
      <c r="AH873" s="4" t="s">
        <v>55</v>
      </c>
      <c r="AI873" s="4" t="s">
        <v>55</v>
      </c>
      <c r="AJ873" s="4" t="s">
        <v>55</v>
      </c>
      <c r="AK873" s="4" t="s">
        <v>55</v>
      </c>
      <c r="AL873" s="4" t="s">
        <v>55</v>
      </c>
      <c r="AM873" s="4" t="s">
        <v>55</v>
      </c>
      <c r="AN873" s="4" t="s">
        <v>56</v>
      </c>
      <c r="AO873" s="4" t="s">
        <v>3129</v>
      </c>
      <c r="AQ873" s="4" t="s">
        <v>1260</v>
      </c>
      <c r="AR873" s="4">
        <v>568</v>
      </c>
      <c r="AS873" s="4" t="s">
        <v>201</v>
      </c>
      <c r="AT873" s="4" t="s">
        <v>67</v>
      </c>
      <c r="AU873" s="4">
        <v>11650558</v>
      </c>
      <c r="AV873" s="4">
        <v>11730224</v>
      </c>
      <c r="AW873" s="4" t="s">
        <v>3130</v>
      </c>
      <c r="AX873" s="4" t="s">
        <v>180</v>
      </c>
      <c r="AY873" s="4" t="s">
        <v>3138</v>
      </c>
      <c r="AZ873" s="4" t="s">
        <v>3132</v>
      </c>
      <c r="BA873" s="4" t="s">
        <v>3133</v>
      </c>
      <c r="BB873" s="4" t="s">
        <v>67</v>
      </c>
      <c r="BC873" s="4">
        <v>11650467</v>
      </c>
      <c r="BD873" s="4">
        <v>11680775</v>
      </c>
    </row>
    <row r="874" s="4" customFormat="1" spans="1:56">
      <c r="A874" s="4" t="s">
        <v>3128</v>
      </c>
      <c r="B874">
        <v>0.0237699623154305</v>
      </c>
      <c r="C874">
        <f t="shared" si="39"/>
        <v>0.893204399073065</v>
      </c>
      <c r="D874" s="4">
        <v>86.95134</v>
      </c>
      <c r="E874" s="4">
        <v>97.34763</v>
      </c>
      <c r="F874" s="4">
        <v>6.2730103</v>
      </c>
      <c r="G874" s="4">
        <v>6.7631073</v>
      </c>
      <c r="H874" s="4">
        <v>127.30052</v>
      </c>
      <c r="I874" s="4">
        <v>89.98641</v>
      </c>
      <c r="J874" s="4">
        <v>81.6212</v>
      </c>
      <c r="K874" s="4">
        <v>93.588776</v>
      </c>
      <c r="L874" s="4">
        <v>94.24127</v>
      </c>
      <c r="M874" s="4">
        <f t="shared" si="40"/>
        <v>97.3476352</v>
      </c>
      <c r="N874" s="4">
        <v>115.60085</v>
      </c>
      <c r="O874" s="4">
        <v>80.08156</v>
      </c>
      <c r="P874" s="4">
        <v>70.96583</v>
      </c>
      <c r="Q874" s="4">
        <v>97.83388</v>
      </c>
      <c r="R874" s="4">
        <v>70.27456</v>
      </c>
      <c r="S874" s="4">
        <f t="shared" si="41"/>
        <v>86.951336</v>
      </c>
      <c r="T874" s="4">
        <v>6.521357</v>
      </c>
      <c r="U874" s="4">
        <v>6.813223</v>
      </c>
      <c r="V874" s="4">
        <v>6.1088295</v>
      </c>
      <c r="W874" s="4">
        <v>6.1998506</v>
      </c>
      <c r="X874" s="4">
        <v>6.2772536</v>
      </c>
      <c r="Y874" s="4">
        <v>6.7712955</v>
      </c>
      <c r="Z874" s="4">
        <v>6.451843</v>
      </c>
      <c r="AA874" s="4">
        <v>7.2946863</v>
      </c>
      <c r="AB874" s="4">
        <v>6.005769</v>
      </c>
      <c r="AC874" s="4">
        <v>6.7364826</v>
      </c>
      <c r="AD874" s="4" t="s">
        <v>55</v>
      </c>
      <c r="AE874" s="4" t="s">
        <v>55</v>
      </c>
      <c r="AF874" s="4" t="s">
        <v>55</v>
      </c>
      <c r="AG874" s="4" t="s">
        <v>55</v>
      </c>
      <c r="AH874" s="4" t="s">
        <v>55</v>
      </c>
      <c r="AI874" s="4" t="s">
        <v>55</v>
      </c>
      <c r="AJ874" s="4" t="s">
        <v>55</v>
      </c>
      <c r="AK874" s="4" t="s">
        <v>55</v>
      </c>
      <c r="AL874" s="4" t="s">
        <v>55</v>
      </c>
      <c r="AM874" s="4" t="s">
        <v>55</v>
      </c>
      <c r="AN874" s="4" t="s">
        <v>56</v>
      </c>
      <c r="AO874" s="4" t="s">
        <v>3129</v>
      </c>
      <c r="AQ874" s="4" t="s">
        <v>1260</v>
      </c>
      <c r="AR874" s="4">
        <v>568</v>
      </c>
      <c r="AS874" s="4" t="s">
        <v>201</v>
      </c>
      <c r="AT874" s="4" t="s">
        <v>67</v>
      </c>
      <c r="AU874" s="4">
        <v>11650558</v>
      </c>
      <c r="AV874" s="4">
        <v>11730224</v>
      </c>
      <c r="AW874" s="4" t="s">
        <v>3130</v>
      </c>
      <c r="AX874" s="4" t="s">
        <v>180</v>
      </c>
      <c r="AY874" s="4" t="s">
        <v>3139</v>
      </c>
      <c r="AZ874" s="4" t="s">
        <v>3132</v>
      </c>
      <c r="BA874" s="4" t="s">
        <v>3133</v>
      </c>
      <c r="BB874" s="4" t="s">
        <v>67</v>
      </c>
      <c r="BC874" s="4">
        <v>11643167</v>
      </c>
      <c r="BD874" s="4">
        <v>11680759</v>
      </c>
    </row>
    <row r="875" s="4" customFormat="1" spans="1:56">
      <c r="A875" s="4" t="s">
        <v>3128</v>
      </c>
      <c r="B875">
        <v>0.0237699623154305</v>
      </c>
      <c r="C875">
        <f t="shared" si="39"/>
        <v>0.893204399073065</v>
      </c>
      <c r="D875" s="4">
        <v>86.95134</v>
      </c>
      <c r="E875" s="4">
        <v>97.34763</v>
      </c>
      <c r="F875" s="4">
        <v>6.2730103</v>
      </c>
      <c r="G875" s="4">
        <v>6.7631073</v>
      </c>
      <c r="H875" s="4">
        <v>127.30052</v>
      </c>
      <c r="I875" s="4">
        <v>89.98641</v>
      </c>
      <c r="J875" s="4">
        <v>81.6212</v>
      </c>
      <c r="K875" s="4">
        <v>93.588776</v>
      </c>
      <c r="L875" s="4">
        <v>94.24127</v>
      </c>
      <c r="M875" s="4">
        <f t="shared" si="40"/>
        <v>97.3476352</v>
      </c>
      <c r="N875" s="4">
        <v>115.60085</v>
      </c>
      <c r="O875" s="4">
        <v>80.08156</v>
      </c>
      <c r="P875" s="4">
        <v>70.96583</v>
      </c>
      <c r="Q875" s="4">
        <v>97.83388</v>
      </c>
      <c r="R875" s="4">
        <v>70.27456</v>
      </c>
      <c r="S875" s="4">
        <f t="shared" si="41"/>
        <v>86.951336</v>
      </c>
      <c r="T875" s="4">
        <v>6.521357</v>
      </c>
      <c r="U875" s="4">
        <v>6.813223</v>
      </c>
      <c r="V875" s="4">
        <v>6.1088295</v>
      </c>
      <c r="W875" s="4">
        <v>6.1998506</v>
      </c>
      <c r="X875" s="4">
        <v>6.2772536</v>
      </c>
      <c r="Y875" s="4">
        <v>6.7712955</v>
      </c>
      <c r="Z875" s="4">
        <v>6.451843</v>
      </c>
      <c r="AA875" s="4">
        <v>7.2946863</v>
      </c>
      <c r="AB875" s="4">
        <v>6.005769</v>
      </c>
      <c r="AC875" s="4">
        <v>6.7364826</v>
      </c>
      <c r="AD875" s="4" t="s">
        <v>55</v>
      </c>
      <c r="AE875" s="4" t="s">
        <v>55</v>
      </c>
      <c r="AF875" s="4" t="s">
        <v>55</v>
      </c>
      <c r="AG875" s="4" t="s">
        <v>55</v>
      </c>
      <c r="AH875" s="4" t="s">
        <v>55</v>
      </c>
      <c r="AI875" s="4" t="s">
        <v>55</v>
      </c>
      <c r="AJ875" s="4" t="s">
        <v>55</v>
      </c>
      <c r="AK875" s="4" t="s">
        <v>55</v>
      </c>
      <c r="AL875" s="4" t="s">
        <v>55</v>
      </c>
      <c r="AM875" s="4" t="s">
        <v>55</v>
      </c>
      <c r="AN875" s="4" t="s">
        <v>56</v>
      </c>
      <c r="AO875" s="4" t="s">
        <v>3129</v>
      </c>
      <c r="AQ875" s="4" t="s">
        <v>1260</v>
      </c>
      <c r="AR875" s="4">
        <v>568</v>
      </c>
      <c r="AS875" s="4" t="s">
        <v>201</v>
      </c>
      <c r="AT875" s="4" t="s">
        <v>67</v>
      </c>
      <c r="AU875" s="4">
        <v>11650558</v>
      </c>
      <c r="AV875" s="4">
        <v>11730224</v>
      </c>
      <c r="AW875" s="4" t="s">
        <v>3130</v>
      </c>
      <c r="AX875" s="4" t="s">
        <v>180</v>
      </c>
      <c r="AY875" s="4" t="s">
        <v>3140</v>
      </c>
      <c r="AZ875" s="4" t="s">
        <v>3132</v>
      </c>
      <c r="BA875" s="4" t="s">
        <v>3133</v>
      </c>
      <c r="BB875" s="4" t="s">
        <v>67</v>
      </c>
      <c r="BC875" s="4">
        <v>11643517</v>
      </c>
      <c r="BD875" s="4">
        <v>11692356</v>
      </c>
    </row>
    <row r="876" s="4" customFormat="1" spans="1:56">
      <c r="A876" s="4" t="s">
        <v>3128</v>
      </c>
      <c r="B876">
        <v>0.0237699623154305</v>
      </c>
      <c r="C876">
        <f t="shared" si="39"/>
        <v>0.893204399073065</v>
      </c>
      <c r="D876" s="4">
        <v>86.95134</v>
      </c>
      <c r="E876" s="4">
        <v>97.34763</v>
      </c>
      <c r="F876" s="4">
        <v>6.2730103</v>
      </c>
      <c r="G876" s="4">
        <v>6.7631073</v>
      </c>
      <c r="H876" s="4">
        <v>127.30052</v>
      </c>
      <c r="I876" s="4">
        <v>89.98641</v>
      </c>
      <c r="J876" s="4">
        <v>81.6212</v>
      </c>
      <c r="K876" s="4">
        <v>93.588776</v>
      </c>
      <c r="L876" s="4">
        <v>94.24127</v>
      </c>
      <c r="M876" s="4">
        <f t="shared" si="40"/>
        <v>97.3476352</v>
      </c>
      <c r="N876" s="4">
        <v>115.60085</v>
      </c>
      <c r="O876" s="4">
        <v>80.08156</v>
      </c>
      <c r="P876" s="4">
        <v>70.96583</v>
      </c>
      <c r="Q876" s="4">
        <v>97.83388</v>
      </c>
      <c r="R876" s="4">
        <v>70.27456</v>
      </c>
      <c r="S876" s="4">
        <f t="shared" si="41"/>
        <v>86.951336</v>
      </c>
      <c r="T876" s="4">
        <v>6.521357</v>
      </c>
      <c r="U876" s="4">
        <v>6.813223</v>
      </c>
      <c r="V876" s="4">
        <v>6.1088295</v>
      </c>
      <c r="W876" s="4">
        <v>6.1998506</v>
      </c>
      <c r="X876" s="4">
        <v>6.2772536</v>
      </c>
      <c r="Y876" s="4">
        <v>6.7712955</v>
      </c>
      <c r="Z876" s="4">
        <v>6.451843</v>
      </c>
      <c r="AA876" s="4">
        <v>7.2946863</v>
      </c>
      <c r="AB876" s="4">
        <v>6.005769</v>
      </c>
      <c r="AC876" s="4">
        <v>6.7364826</v>
      </c>
      <c r="AD876" s="4" t="s">
        <v>55</v>
      </c>
      <c r="AE876" s="4" t="s">
        <v>55</v>
      </c>
      <c r="AF876" s="4" t="s">
        <v>55</v>
      </c>
      <c r="AG876" s="4" t="s">
        <v>55</v>
      </c>
      <c r="AH876" s="4" t="s">
        <v>55</v>
      </c>
      <c r="AI876" s="4" t="s">
        <v>55</v>
      </c>
      <c r="AJ876" s="4" t="s">
        <v>55</v>
      </c>
      <c r="AK876" s="4" t="s">
        <v>55</v>
      </c>
      <c r="AL876" s="4" t="s">
        <v>55</v>
      </c>
      <c r="AM876" s="4" t="s">
        <v>55</v>
      </c>
      <c r="AN876" s="4" t="s">
        <v>56</v>
      </c>
      <c r="AO876" s="4" t="s">
        <v>3129</v>
      </c>
      <c r="AQ876" s="4" t="s">
        <v>1260</v>
      </c>
      <c r="AR876" s="4">
        <v>568</v>
      </c>
      <c r="AS876" s="4" t="s">
        <v>201</v>
      </c>
      <c r="AT876" s="4" t="s">
        <v>67</v>
      </c>
      <c r="AU876" s="4">
        <v>11650558</v>
      </c>
      <c r="AV876" s="4">
        <v>11730224</v>
      </c>
      <c r="AW876" s="4" t="s">
        <v>3130</v>
      </c>
      <c r="AX876" s="4" t="s">
        <v>180</v>
      </c>
      <c r="AY876" s="4" t="s">
        <v>3141</v>
      </c>
      <c r="AZ876" s="4" t="s">
        <v>3132</v>
      </c>
      <c r="BA876" s="4" t="s">
        <v>3133</v>
      </c>
      <c r="BB876" s="4" t="s">
        <v>67</v>
      </c>
      <c r="BC876" s="4">
        <v>11641852</v>
      </c>
      <c r="BD876" s="4">
        <v>11681419</v>
      </c>
    </row>
    <row r="877" s="4" customFormat="1" spans="1:56">
      <c r="A877" s="4" t="s">
        <v>3128</v>
      </c>
      <c r="B877">
        <v>0.0237699623154305</v>
      </c>
      <c r="C877">
        <f t="shared" si="39"/>
        <v>0.893204399073065</v>
      </c>
      <c r="D877" s="4">
        <v>86.95134</v>
      </c>
      <c r="E877" s="4">
        <v>97.34763</v>
      </c>
      <c r="F877" s="4">
        <v>6.2730103</v>
      </c>
      <c r="G877" s="4">
        <v>6.7631073</v>
      </c>
      <c r="H877" s="4">
        <v>127.30052</v>
      </c>
      <c r="I877" s="4">
        <v>89.98641</v>
      </c>
      <c r="J877" s="4">
        <v>81.6212</v>
      </c>
      <c r="K877" s="4">
        <v>93.588776</v>
      </c>
      <c r="L877" s="4">
        <v>94.24127</v>
      </c>
      <c r="M877" s="4">
        <f t="shared" si="40"/>
        <v>97.3476352</v>
      </c>
      <c r="N877" s="4">
        <v>115.60085</v>
      </c>
      <c r="O877" s="4">
        <v>80.08156</v>
      </c>
      <c r="P877" s="4">
        <v>70.96583</v>
      </c>
      <c r="Q877" s="4">
        <v>97.83388</v>
      </c>
      <c r="R877" s="4">
        <v>70.27456</v>
      </c>
      <c r="S877" s="4">
        <f t="shared" si="41"/>
        <v>86.951336</v>
      </c>
      <c r="T877" s="4">
        <v>6.521357</v>
      </c>
      <c r="U877" s="4">
        <v>6.813223</v>
      </c>
      <c r="V877" s="4">
        <v>6.1088295</v>
      </c>
      <c r="W877" s="4">
        <v>6.1998506</v>
      </c>
      <c r="X877" s="4">
        <v>6.2772536</v>
      </c>
      <c r="Y877" s="4">
        <v>6.7712955</v>
      </c>
      <c r="Z877" s="4">
        <v>6.451843</v>
      </c>
      <c r="AA877" s="4">
        <v>7.2946863</v>
      </c>
      <c r="AB877" s="4">
        <v>6.005769</v>
      </c>
      <c r="AC877" s="4">
        <v>6.7364826</v>
      </c>
      <c r="AD877" s="4" t="s">
        <v>55</v>
      </c>
      <c r="AE877" s="4" t="s">
        <v>55</v>
      </c>
      <c r="AF877" s="4" t="s">
        <v>55</v>
      </c>
      <c r="AG877" s="4" t="s">
        <v>55</v>
      </c>
      <c r="AH877" s="4" t="s">
        <v>55</v>
      </c>
      <c r="AI877" s="4" t="s">
        <v>55</v>
      </c>
      <c r="AJ877" s="4" t="s">
        <v>55</v>
      </c>
      <c r="AK877" s="4" t="s">
        <v>55</v>
      </c>
      <c r="AL877" s="4" t="s">
        <v>55</v>
      </c>
      <c r="AM877" s="4" t="s">
        <v>55</v>
      </c>
      <c r="AN877" s="4" t="s">
        <v>56</v>
      </c>
      <c r="AO877" s="4" t="s">
        <v>3129</v>
      </c>
      <c r="AQ877" s="4" t="s">
        <v>1260</v>
      </c>
      <c r="AR877" s="4">
        <v>568</v>
      </c>
      <c r="AS877" s="4" t="s">
        <v>201</v>
      </c>
      <c r="AT877" s="4" t="s">
        <v>67</v>
      </c>
      <c r="AU877" s="4">
        <v>11650558</v>
      </c>
      <c r="AV877" s="4">
        <v>11730224</v>
      </c>
      <c r="AW877" s="4" t="s">
        <v>3130</v>
      </c>
      <c r="AX877" s="4" t="s">
        <v>180</v>
      </c>
      <c r="AY877" s="4" t="s">
        <v>3142</v>
      </c>
      <c r="AZ877" s="4" t="s">
        <v>3132</v>
      </c>
      <c r="BA877" s="4" t="s">
        <v>3133</v>
      </c>
      <c r="BB877" s="4" t="s">
        <v>67</v>
      </c>
      <c r="BC877" s="4">
        <v>11647278</v>
      </c>
      <c r="BD877" s="4">
        <v>11680797</v>
      </c>
    </row>
    <row r="878" s="4" customFormat="1" spans="1:56">
      <c r="A878" s="4" t="s">
        <v>3128</v>
      </c>
      <c r="B878">
        <v>0.0237699623154305</v>
      </c>
      <c r="C878">
        <f t="shared" si="39"/>
        <v>0.893204399073065</v>
      </c>
      <c r="D878" s="4">
        <v>86.95134</v>
      </c>
      <c r="E878" s="4">
        <v>97.34763</v>
      </c>
      <c r="F878" s="4">
        <v>6.2730103</v>
      </c>
      <c r="G878" s="4">
        <v>6.7631073</v>
      </c>
      <c r="H878" s="4">
        <v>127.30052</v>
      </c>
      <c r="I878" s="4">
        <v>89.98641</v>
      </c>
      <c r="J878" s="4">
        <v>81.6212</v>
      </c>
      <c r="K878" s="4">
        <v>93.588776</v>
      </c>
      <c r="L878" s="4">
        <v>94.24127</v>
      </c>
      <c r="M878" s="4">
        <f t="shared" si="40"/>
        <v>97.3476352</v>
      </c>
      <c r="N878" s="4">
        <v>115.60085</v>
      </c>
      <c r="O878" s="4">
        <v>80.08156</v>
      </c>
      <c r="P878" s="4">
        <v>70.96583</v>
      </c>
      <c r="Q878" s="4">
        <v>97.83388</v>
      </c>
      <c r="R878" s="4">
        <v>70.27456</v>
      </c>
      <c r="S878" s="4">
        <f t="shared" si="41"/>
        <v>86.951336</v>
      </c>
      <c r="T878" s="4">
        <v>6.521357</v>
      </c>
      <c r="U878" s="4">
        <v>6.813223</v>
      </c>
      <c r="V878" s="4">
        <v>6.1088295</v>
      </c>
      <c r="W878" s="4">
        <v>6.1998506</v>
      </c>
      <c r="X878" s="4">
        <v>6.2772536</v>
      </c>
      <c r="Y878" s="4">
        <v>6.7712955</v>
      </c>
      <c r="Z878" s="4">
        <v>6.451843</v>
      </c>
      <c r="AA878" s="4">
        <v>7.2946863</v>
      </c>
      <c r="AB878" s="4">
        <v>6.005769</v>
      </c>
      <c r="AC878" s="4">
        <v>6.7364826</v>
      </c>
      <c r="AD878" s="4" t="s">
        <v>55</v>
      </c>
      <c r="AE878" s="4" t="s">
        <v>55</v>
      </c>
      <c r="AF878" s="4" t="s">
        <v>55</v>
      </c>
      <c r="AG878" s="4" t="s">
        <v>55</v>
      </c>
      <c r="AH878" s="4" t="s">
        <v>55</v>
      </c>
      <c r="AI878" s="4" t="s">
        <v>55</v>
      </c>
      <c r="AJ878" s="4" t="s">
        <v>55</v>
      </c>
      <c r="AK878" s="4" t="s">
        <v>55</v>
      </c>
      <c r="AL878" s="4" t="s">
        <v>55</v>
      </c>
      <c r="AM878" s="4" t="s">
        <v>55</v>
      </c>
      <c r="AN878" s="4" t="s">
        <v>56</v>
      </c>
      <c r="AO878" s="4" t="s">
        <v>3129</v>
      </c>
      <c r="AQ878" s="4" t="s">
        <v>1260</v>
      </c>
      <c r="AR878" s="4">
        <v>568</v>
      </c>
      <c r="AS878" s="4" t="s">
        <v>201</v>
      </c>
      <c r="AT878" s="4" t="s">
        <v>67</v>
      </c>
      <c r="AU878" s="4">
        <v>11650558</v>
      </c>
      <c r="AV878" s="4">
        <v>11730224</v>
      </c>
      <c r="AW878" s="4" t="s">
        <v>3130</v>
      </c>
      <c r="AX878" s="4" t="s">
        <v>180</v>
      </c>
      <c r="AY878" s="4" t="s">
        <v>3143</v>
      </c>
      <c r="AZ878" s="4" t="s">
        <v>3132</v>
      </c>
      <c r="BA878" s="4" t="s">
        <v>3133</v>
      </c>
      <c r="BB878" s="4" t="s">
        <v>67</v>
      </c>
      <c r="BC878" s="4">
        <v>11645628</v>
      </c>
      <c r="BD878" s="4">
        <v>11681145</v>
      </c>
    </row>
    <row r="879" s="4" customFormat="1" spans="1:56">
      <c r="A879" s="4" t="s">
        <v>3128</v>
      </c>
      <c r="B879">
        <v>0.0237699623154305</v>
      </c>
      <c r="C879">
        <f t="shared" si="39"/>
        <v>0.893204399073065</v>
      </c>
      <c r="D879" s="4">
        <v>86.95134</v>
      </c>
      <c r="E879" s="4">
        <v>97.34763</v>
      </c>
      <c r="F879" s="4">
        <v>6.2730103</v>
      </c>
      <c r="G879" s="4">
        <v>6.7631073</v>
      </c>
      <c r="H879" s="4">
        <v>127.30052</v>
      </c>
      <c r="I879" s="4">
        <v>89.98641</v>
      </c>
      <c r="J879" s="4">
        <v>81.6212</v>
      </c>
      <c r="K879" s="4">
        <v>93.588776</v>
      </c>
      <c r="L879" s="4">
        <v>94.24127</v>
      </c>
      <c r="M879" s="4">
        <f t="shared" si="40"/>
        <v>97.3476352</v>
      </c>
      <c r="N879" s="4">
        <v>115.60085</v>
      </c>
      <c r="O879" s="4">
        <v>80.08156</v>
      </c>
      <c r="P879" s="4">
        <v>70.96583</v>
      </c>
      <c r="Q879" s="4">
        <v>97.83388</v>
      </c>
      <c r="R879" s="4">
        <v>70.27456</v>
      </c>
      <c r="S879" s="4">
        <f t="shared" si="41"/>
        <v>86.951336</v>
      </c>
      <c r="T879" s="4">
        <v>6.521357</v>
      </c>
      <c r="U879" s="4">
        <v>6.813223</v>
      </c>
      <c r="V879" s="4">
        <v>6.1088295</v>
      </c>
      <c r="W879" s="4">
        <v>6.1998506</v>
      </c>
      <c r="X879" s="4">
        <v>6.2772536</v>
      </c>
      <c r="Y879" s="4">
        <v>6.7712955</v>
      </c>
      <c r="Z879" s="4">
        <v>6.451843</v>
      </c>
      <c r="AA879" s="4">
        <v>7.2946863</v>
      </c>
      <c r="AB879" s="4">
        <v>6.005769</v>
      </c>
      <c r="AC879" s="4">
        <v>6.7364826</v>
      </c>
      <c r="AD879" s="4" t="s">
        <v>55</v>
      </c>
      <c r="AE879" s="4" t="s">
        <v>55</v>
      </c>
      <c r="AF879" s="4" t="s">
        <v>55</v>
      </c>
      <c r="AG879" s="4" t="s">
        <v>55</v>
      </c>
      <c r="AH879" s="4" t="s">
        <v>55</v>
      </c>
      <c r="AI879" s="4" t="s">
        <v>55</v>
      </c>
      <c r="AJ879" s="4" t="s">
        <v>55</v>
      </c>
      <c r="AK879" s="4" t="s">
        <v>55</v>
      </c>
      <c r="AL879" s="4" t="s">
        <v>55</v>
      </c>
      <c r="AM879" s="4" t="s">
        <v>55</v>
      </c>
      <c r="AN879" s="4" t="s">
        <v>56</v>
      </c>
      <c r="AO879" s="4" t="s">
        <v>3129</v>
      </c>
      <c r="AQ879" s="4" t="s">
        <v>1260</v>
      </c>
      <c r="AR879" s="4">
        <v>568</v>
      </c>
      <c r="AS879" s="4" t="s">
        <v>201</v>
      </c>
      <c r="AT879" s="4" t="s">
        <v>67</v>
      </c>
      <c r="AU879" s="4">
        <v>11650558</v>
      </c>
      <c r="AV879" s="4">
        <v>11730224</v>
      </c>
      <c r="AW879" s="4" t="s">
        <v>3130</v>
      </c>
      <c r="AX879" s="4" t="s">
        <v>180</v>
      </c>
      <c r="AY879" s="4" t="s">
        <v>3144</v>
      </c>
      <c r="AZ879" s="4" t="s">
        <v>3132</v>
      </c>
      <c r="BA879" s="4" t="s">
        <v>3133</v>
      </c>
      <c r="BB879" s="4" t="s">
        <v>67</v>
      </c>
      <c r="BC879" s="4">
        <v>11650139</v>
      </c>
      <c r="BD879" s="4">
        <v>11680775</v>
      </c>
    </row>
    <row r="880" s="4" customFormat="1" spans="1:56">
      <c r="A880" s="4" t="s">
        <v>3128</v>
      </c>
      <c r="B880">
        <v>0.0237699623154305</v>
      </c>
      <c r="C880">
        <f t="shared" si="39"/>
        <v>0.893204399073065</v>
      </c>
      <c r="D880" s="4">
        <v>86.95134</v>
      </c>
      <c r="E880" s="4">
        <v>97.34763</v>
      </c>
      <c r="F880" s="4">
        <v>6.2730103</v>
      </c>
      <c r="G880" s="4">
        <v>6.7631073</v>
      </c>
      <c r="H880" s="4">
        <v>127.30052</v>
      </c>
      <c r="I880" s="4">
        <v>89.98641</v>
      </c>
      <c r="J880" s="4">
        <v>81.6212</v>
      </c>
      <c r="K880" s="4">
        <v>93.588776</v>
      </c>
      <c r="L880" s="4">
        <v>94.24127</v>
      </c>
      <c r="M880" s="4">
        <f t="shared" si="40"/>
        <v>97.3476352</v>
      </c>
      <c r="N880" s="4">
        <v>115.60085</v>
      </c>
      <c r="O880" s="4">
        <v>80.08156</v>
      </c>
      <c r="P880" s="4">
        <v>70.96583</v>
      </c>
      <c r="Q880" s="4">
        <v>97.83388</v>
      </c>
      <c r="R880" s="4">
        <v>70.27456</v>
      </c>
      <c r="S880" s="4">
        <f t="shared" si="41"/>
        <v>86.951336</v>
      </c>
      <c r="T880" s="4">
        <v>6.521357</v>
      </c>
      <c r="U880" s="4">
        <v>6.813223</v>
      </c>
      <c r="V880" s="4">
        <v>6.1088295</v>
      </c>
      <c r="W880" s="4">
        <v>6.1998506</v>
      </c>
      <c r="X880" s="4">
        <v>6.2772536</v>
      </c>
      <c r="Y880" s="4">
        <v>6.7712955</v>
      </c>
      <c r="Z880" s="4">
        <v>6.451843</v>
      </c>
      <c r="AA880" s="4">
        <v>7.2946863</v>
      </c>
      <c r="AB880" s="4">
        <v>6.005769</v>
      </c>
      <c r="AC880" s="4">
        <v>6.7364826</v>
      </c>
      <c r="AD880" s="4" t="s">
        <v>55</v>
      </c>
      <c r="AE880" s="4" t="s">
        <v>55</v>
      </c>
      <c r="AF880" s="4" t="s">
        <v>55</v>
      </c>
      <c r="AG880" s="4" t="s">
        <v>55</v>
      </c>
      <c r="AH880" s="4" t="s">
        <v>55</v>
      </c>
      <c r="AI880" s="4" t="s">
        <v>55</v>
      </c>
      <c r="AJ880" s="4" t="s">
        <v>55</v>
      </c>
      <c r="AK880" s="4" t="s">
        <v>55</v>
      </c>
      <c r="AL880" s="4" t="s">
        <v>55</v>
      </c>
      <c r="AM880" s="4" t="s">
        <v>55</v>
      </c>
      <c r="AN880" s="4" t="s">
        <v>56</v>
      </c>
      <c r="AO880" s="4" t="s">
        <v>3129</v>
      </c>
      <c r="AQ880" s="4" t="s">
        <v>1260</v>
      </c>
      <c r="AR880" s="4">
        <v>568</v>
      </c>
      <c r="AS880" s="4" t="s">
        <v>201</v>
      </c>
      <c r="AT880" s="4" t="s">
        <v>67</v>
      </c>
      <c r="AU880" s="4">
        <v>11650558</v>
      </c>
      <c r="AV880" s="4">
        <v>11730224</v>
      </c>
      <c r="AW880" s="4" t="s">
        <v>3130</v>
      </c>
      <c r="AX880" s="4" t="s">
        <v>180</v>
      </c>
      <c r="AY880" s="4" t="s">
        <v>3145</v>
      </c>
      <c r="AZ880" s="4" t="s">
        <v>3132</v>
      </c>
      <c r="BA880" s="4" t="s">
        <v>3133</v>
      </c>
      <c r="BB880" s="4" t="s">
        <v>67</v>
      </c>
      <c r="BC880" s="4">
        <v>11643481</v>
      </c>
      <c r="BD880" s="4">
        <v>11680775</v>
      </c>
    </row>
    <row r="881" s="4" customFormat="1" spans="1:56">
      <c r="A881" s="4" t="s">
        <v>3128</v>
      </c>
      <c r="B881">
        <v>0.0237699623154305</v>
      </c>
      <c r="C881">
        <f t="shared" si="39"/>
        <v>0.893204399073065</v>
      </c>
      <c r="D881" s="4">
        <v>86.95134</v>
      </c>
      <c r="E881" s="4">
        <v>97.34763</v>
      </c>
      <c r="F881" s="4">
        <v>6.2730103</v>
      </c>
      <c r="G881" s="4">
        <v>6.7631073</v>
      </c>
      <c r="H881" s="4">
        <v>127.30052</v>
      </c>
      <c r="I881" s="4">
        <v>89.98641</v>
      </c>
      <c r="J881" s="4">
        <v>81.6212</v>
      </c>
      <c r="K881" s="4">
        <v>93.588776</v>
      </c>
      <c r="L881" s="4">
        <v>94.24127</v>
      </c>
      <c r="M881" s="4">
        <f t="shared" si="40"/>
        <v>97.3476352</v>
      </c>
      <c r="N881" s="4">
        <v>115.60085</v>
      </c>
      <c r="O881" s="4">
        <v>80.08156</v>
      </c>
      <c r="P881" s="4">
        <v>70.96583</v>
      </c>
      <c r="Q881" s="4">
        <v>97.83388</v>
      </c>
      <c r="R881" s="4">
        <v>70.27456</v>
      </c>
      <c r="S881" s="4">
        <f t="shared" si="41"/>
        <v>86.951336</v>
      </c>
      <c r="T881" s="4">
        <v>6.521357</v>
      </c>
      <c r="U881" s="4">
        <v>6.813223</v>
      </c>
      <c r="V881" s="4">
        <v>6.1088295</v>
      </c>
      <c r="W881" s="4">
        <v>6.1998506</v>
      </c>
      <c r="X881" s="4">
        <v>6.2772536</v>
      </c>
      <c r="Y881" s="4">
        <v>6.7712955</v>
      </c>
      <c r="Z881" s="4">
        <v>6.451843</v>
      </c>
      <c r="AA881" s="4">
        <v>7.2946863</v>
      </c>
      <c r="AB881" s="4">
        <v>6.005769</v>
      </c>
      <c r="AC881" s="4">
        <v>6.7364826</v>
      </c>
      <c r="AD881" s="4" t="s">
        <v>55</v>
      </c>
      <c r="AE881" s="4" t="s">
        <v>55</v>
      </c>
      <c r="AF881" s="4" t="s">
        <v>55</v>
      </c>
      <c r="AG881" s="4" t="s">
        <v>55</v>
      </c>
      <c r="AH881" s="4" t="s">
        <v>55</v>
      </c>
      <c r="AI881" s="4" t="s">
        <v>55</v>
      </c>
      <c r="AJ881" s="4" t="s">
        <v>55</v>
      </c>
      <c r="AK881" s="4" t="s">
        <v>55</v>
      </c>
      <c r="AL881" s="4" t="s">
        <v>55</v>
      </c>
      <c r="AM881" s="4" t="s">
        <v>55</v>
      </c>
      <c r="AN881" s="4" t="s">
        <v>56</v>
      </c>
      <c r="AO881" s="4" t="s">
        <v>3129</v>
      </c>
      <c r="AQ881" s="4" t="s">
        <v>1260</v>
      </c>
      <c r="AR881" s="4">
        <v>568</v>
      </c>
      <c r="AS881" s="4" t="s">
        <v>201</v>
      </c>
      <c r="AT881" s="4" t="s">
        <v>67</v>
      </c>
      <c r="AU881" s="4">
        <v>11650558</v>
      </c>
      <c r="AV881" s="4">
        <v>11730224</v>
      </c>
      <c r="AW881" s="4" t="s">
        <v>3130</v>
      </c>
      <c r="AX881" s="4" t="s">
        <v>180</v>
      </c>
      <c r="AY881" s="4" t="s">
        <v>3146</v>
      </c>
      <c r="AZ881" s="4" t="s">
        <v>3132</v>
      </c>
      <c r="BA881" s="4" t="s">
        <v>3133</v>
      </c>
      <c r="BB881" s="4" t="s">
        <v>67</v>
      </c>
      <c r="BC881" s="4">
        <v>11650412</v>
      </c>
      <c r="BD881" s="4">
        <v>11730237</v>
      </c>
    </row>
    <row r="882" s="4" customFormat="1" spans="1:56">
      <c r="A882" s="4" t="s">
        <v>3128</v>
      </c>
      <c r="B882">
        <v>0.0237699623154305</v>
      </c>
      <c r="C882">
        <f t="shared" si="39"/>
        <v>0.893204399073065</v>
      </c>
      <c r="D882" s="4">
        <v>86.95134</v>
      </c>
      <c r="E882" s="4">
        <v>97.34763</v>
      </c>
      <c r="F882" s="4">
        <v>6.2730103</v>
      </c>
      <c r="G882" s="4">
        <v>6.7631073</v>
      </c>
      <c r="H882" s="4">
        <v>127.30052</v>
      </c>
      <c r="I882" s="4">
        <v>89.98641</v>
      </c>
      <c r="J882" s="4">
        <v>81.6212</v>
      </c>
      <c r="K882" s="4">
        <v>93.588776</v>
      </c>
      <c r="L882" s="4">
        <v>94.24127</v>
      </c>
      <c r="M882" s="4">
        <f t="shared" si="40"/>
        <v>97.3476352</v>
      </c>
      <c r="N882" s="4">
        <v>115.60085</v>
      </c>
      <c r="O882" s="4">
        <v>80.08156</v>
      </c>
      <c r="P882" s="4">
        <v>70.96583</v>
      </c>
      <c r="Q882" s="4">
        <v>97.83388</v>
      </c>
      <c r="R882" s="4">
        <v>70.27456</v>
      </c>
      <c r="S882" s="4">
        <f t="shared" si="41"/>
        <v>86.951336</v>
      </c>
      <c r="T882" s="4">
        <v>6.521357</v>
      </c>
      <c r="U882" s="4">
        <v>6.813223</v>
      </c>
      <c r="V882" s="4">
        <v>6.1088295</v>
      </c>
      <c r="W882" s="4">
        <v>6.1998506</v>
      </c>
      <c r="X882" s="4">
        <v>6.2772536</v>
      </c>
      <c r="Y882" s="4">
        <v>6.7712955</v>
      </c>
      <c r="Z882" s="4">
        <v>6.451843</v>
      </c>
      <c r="AA882" s="4">
        <v>7.2946863</v>
      </c>
      <c r="AB882" s="4">
        <v>6.005769</v>
      </c>
      <c r="AC882" s="4">
        <v>6.7364826</v>
      </c>
      <c r="AD882" s="4" t="s">
        <v>55</v>
      </c>
      <c r="AE882" s="4" t="s">
        <v>55</v>
      </c>
      <c r="AF882" s="4" t="s">
        <v>55</v>
      </c>
      <c r="AG882" s="4" t="s">
        <v>55</v>
      </c>
      <c r="AH882" s="4" t="s">
        <v>55</v>
      </c>
      <c r="AI882" s="4" t="s">
        <v>55</v>
      </c>
      <c r="AJ882" s="4" t="s">
        <v>55</v>
      </c>
      <c r="AK882" s="4" t="s">
        <v>55</v>
      </c>
      <c r="AL882" s="4" t="s">
        <v>55</v>
      </c>
      <c r="AM882" s="4" t="s">
        <v>55</v>
      </c>
      <c r="AN882" s="4" t="s">
        <v>56</v>
      </c>
      <c r="AO882" s="4" t="s">
        <v>3129</v>
      </c>
      <c r="AQ882" s="4" t="s">
        <v>1260</v>
      </c>
      <c r="AR882" s="4">
        <v>568</v>
      </c>
      <c r="AS882" s="4" t="s">
        <v>201</v>
      </c>
      <c r="AT882" s="4" t="s">
        <v>67</v>
      </c>
      <c r="AU882" s="4">
        <v>11650558</v>
      </c>
      <c r="AV882" s="4">
        <v>11730224</v>
      </c>
      <c r="AW882" s="4" t="s">
        <v>3130</v>
      </c>
      <c r="AX882" s="4" t="s">
        <v>180</v>
      </c>
      <c r="AY882" s="4" t="s">
        <v>3147</v>
      </c>
      <c r="AZ882" s="4" t="s">
        <v>3132</v>
      </c>
      <c r="BA882" s="4" t="s">
        <v>3133</v>
      </c>
      <c r="BB882" s="4" t="s">
        <v>67</v>
      </c>
      <c r="BC882" s="4">
        <v>11643468</v>
      </c>
      <c r="BD882" s="4">
        <v>11723066</v>
      </c>
    </row>
    <row r="883" s="4" customFormat="1" spans="1:56">
      <c r="A883" s="4" t="s">
        <v>3128</v>
      </c>
      <c r="B883">
        <v>0.0237699623154305</v>
      </c>
      <c r="C883">
        <f t="shared" si="39"/>
        <v>0.893204399073065</v>
      </c>
      <c r="D883" s="4">
        <v>86.95134</v>
      </c>
      <c r="E883" s="4">
        <v>97.34763</v>
      </c>
      <c r="F883" s="4">
        <v>6.2730103</v>
      </c>
      <c r="G883" s="4">
        <v>6.7631073</v>
      </c>
      <c r="H883" s="4">
        <v>127.30052</v>
      </c>
      <c r="I883" s="4">
        <v>89.98641</v>
      </c>
      <c r="J883" s="4">
        <v>81.6212</v>
      </c>
      <c r="K883" s="4">
        <v>93.588776</v>
      </c>
      <c r="L883" s="4">
        <v>94.24127</v>
      </c>
      <c r="M883" s="4">
        <f t="shared" si="40"/>
        <v>97.3476352</v>
      </c>
      <c r="N883" s="4">
        <v>115.60085</v>
      </c>
      <c r="O883" s="4">
        <v>80.08156</v>
      </c>
      <c r="P883" s="4">
        <v>70.96583</v>
      </c>
      <c r="Q883" s="4">
        <v>97.83388</v>
      </c>
      <c r="R883" s="4">
        <v>70.27456</v>
      </c>
      <c r="S883" s="4">
        <f t="shared" si="41"/>
        <v>86.951336</v>
      </c>
      <c r="T883" s="4">
        <v>6.521357</v>
      </c>
      <c r="U883" s="4">
        <v>6.813223</v>
      </c>
      <c r="V883" s="4">
        <v>6.1088295</v>
      </c>
      <c r="W883" s="4">
        <v>6.1998506</v>
      </c>
      <c r="X883" s="4">
        <v>6.2772536</v>
      </c>
      <c r="Y883" s="4">
        <v>6.7712955</v>
      </c>
      <c r="Z883" s="4">
        <v>6.451843</v>
      </c>
      <c r="AA883" s="4">
        <v>7.2946863</v>
      </c>
      <c r="AB883" s="4">
        <v>6.005769</v>
      </c>
      <c r="AC883" s="4">
        <v>6.7364826</v>
      </c>
      <c r="AD883" s="4" t="s">
        <v>55</v>
      </c>
      <c r="AE883" s="4" t="s">
        <v>55</v>
      </c>
      <c r="AF883" s="4" t="s">
        <v>55</v>
      </c>
      <c r="AG883" s="4" t="s">
        <v>55</v>
      </c>
      <c r="AH883" s="4" t="s">
        <v>55</v>
      </c>
      <c r="AI883" s="4" t="s">
        <v>55</v>
      </c>
      <c r="AJ883" s="4" t="s">
        <v>55</v>
      </c>
      <c r="AK883" s="4" t="s">
        <v>55</v>
      </c>
      <c r="AL883" s="4" t="s">
        <v>55</v>
      </c>
      <c r="AM883" s="4" t="s">
        <v>55</v>
      </c>
      <c r="AN883" s="4" t="s">
        <v>56</v>
      </c>
      <c r="AO883" s="4" t="s">
        <v>3129</v>
      </c>
      <c r="AQ883" s="4" t="s">
        <v>1260</v>
      </c>
      <c r="AR883" s="4">
        <v>568</v>
      </c>
      <c r="AS883" s="4" t="s">
        <v>201</v>
      </c>
      <c r="AT883" s="4" t="s">
        <v>67</v>
      </c>
      <c r="AU883" s="4">
        <v>11650558</v>
      </c>
      <c r="AV883" s="4">
        <v>11730224</v>
      </c>
      <c r="AW883" s="4" t="s">
        <v>3130</v>
      </c>
      <c r="AX883" s="4" t="s">
        <v>180</v>
      </c>
      <c r="AY883" s="4" t="s">
        <v>3148</v>
      </c>
      <c r="AZ883" s="4" t="s">
        <v>3132</v>
      </c>
      <c r="BA883" s="4" t="s">
        <v>3133</v>
      </c>
      <c r="BB883" s="4" t="s">
        <v>67</v>
      </c>
      <c r="BC883" s="4">
        <v>11650577</v>
      </c>
      <c r="BD883" s="4">
        <v>11730233</v>
      </c>
    </row>
    <row r="884" s="4" customFormat="1" spans="1:56">
      <c r="A884" s="4" t="s">
        <v>3128</v>
      </c>
      <c r="B884">
        <v>0.0237699623154305</v>
      </c>
      <c r="C884">
        <f t="shared" si="39"/>
        <v>0.893204399073065</v>
      </c>
      <c r="D884" s="4">
        <v>86.95134</v>
      </c>
      <c r="E884" s="4">
        <v>97.34763</v>
      </c>
      <c r="F884" s="4">
        <v>6.2730103</v>
      </c>
      <c r="G884" s="4">
        <v>6.7631073</v>
      </c>
      <c r="H884" s="4">
        <v>127.30052</v>
      </c>
      <c r="I884" s="4">
        <v>89.98641</v>
      </c>
      <c r="J884" s="4">
        <v>81.6212</v>
      </c>
      <c r="K884" s="4">
        <v>93.588776</v>
      </c>
      <c r="L884" s="4">
        <v>94.24127</v>
      </c>
      <c r="M884" s="4">
        <f t="shared" si="40"/>
        <v>97.3476352</v>
      </c>
      <c r="N884" s="4">
        <v>115.60085</v>
      </c>
      <c r="O884" s="4">
        <v>80.08156</v>
      </c>
      <c r="P884" s="4">
        <v>70.96583</v>
      </c>
      <c r="Q884" s="4">
        <v>97.83388</v>
      </c>
      <c r="R884" s="4">
        <v>70.27456</v>
      </c>
      <c r="S884" s="4">
        <f t="shared" si="41"/>
        <v>86.951336</v>
      </c>
      <c r="T884" s="4">
        <v>6.521357</v>
      </c>
      <c r="U884" s="4">
        <v>6.813223</v>
      </c>
      <c r="V884" s="4">
        <v>6.1088295</v>
      </c>
      <c r="W884" s="4">
        <v>6.1998506</v>
      </c>
      <c r="X884" s="4">
        <v>6.2772536</v>
      </c>
      <c r="Y884" s="4">
        <v>6.7712955</v>
      </c>
      <c r="Z884" s="4">
        <v>6.451843</v>
      </c>
      <c r="AA884" s="4">
        <v>7.2946863</v>
      </c>
      <c r="AB884" s="4">
        <v>6.005769</v>
      </c>
      <c r="AC884" s="4">
        <v>6.7364826</v>
      </c>
      <c r="AD884" s="4" t="s">
        <v>55</v>
      </c>
      <c r="AE884" s="4" t="s">
        <v>55</v>
      </c>
      <c r="AF884" s="4" t="s">
        <v>55</v>
      </c>
      <c r="AG884" s="4" t="s">
        <v>55</v>
      </c>
      <c r="AH884" s="4" t="s">
        <v>55</v>
      </c>
      <c r="AI884" s="4" t="s">
        <v>55</v>
      </c>
      <c r="AJ884" s="4" t="s">
        <v>55</v>
      </c>
      <c r="AK884" s="4" t="s">
        <v>55</v>
      </c>
      <c r="AL884" s="4" t="s">
        <v>55</v>
      </c>
      <c r="AM884" s="4" t="s">
        <v>55</v>
      </c>
      <c r="AN884" s="4" t="s">
        <v>56</v>
      </c>
      <c r="AO884" s="4" t="s">
        <v>3129</v>
      </c>
      <c r="AQ884" s="4" t="s">
        <v>1260</v>
      </c>
      <c r="AR884" s="4">
        <v>568</v>
      </c>
      <c r="AS884" s="4" t="s">
        <v>201</v>
      </c>
      <c r="AT884" s="4" t="s">
        <v>67</v>
      </c>
      <c r="AU884" s="4">
        <v>11650558</v>
      </c>
      <c r="AV884" s="4">
        <v>11730224</v>
      </c>
      <c r="AW884" s="4" t="s">
        <v>3130</v>
      </c>
      <c r="AX884" s="4" t="s">
        <v>180</v>
      </c>
      <c r="AY884" s="4" t="s">
        <v>3149</v>
      </c>
      <c r="AZ884" s="4" t="s">
        <v>3132</v>
      </c>
      <c r="BA884" s="4" t="s">
        <v>3150</v>
      </c>
      <c r="BB884" s="4" t="s">
        <v>67</v>
      </c>
      <c r="BC884" s="4">
        <v>11641577</v>
      </c>
      <c r="BD884" s="4">
        <v>11680806</v>
      </c>
    </row>
    <row r="885" s="4" customFormat="1" spans="1:56">
      <c r="A885" s="4" t="s">
        <v>3128</v>
      </c>
      <c r="B885">
        <v>0.0237699623154305</v>
      </c>
      <c r="C885">
        <f t="shared" si="39"/>
        <v>0.893204399073065</v>
      </c>
      <c r="D885" s="4">
        <v>86.95134</v>
      </c>
      <c r="E885" s="4">
        <v>97.34763</v>
      </c>
      <c r="F885" s="4">
        <v>6.2730103</v>
      </c>
      <c r="G885" s="4">
        <v>6.7631073</v>
      </c>
      <c r="H885" s="4">
        <v>127.30052</v>
      </c>
      <c r="I885" s="4">
        <v>89.98641</v>
      </c>
      <c r="J885" s="4">
        <v>81.6212</v>
      </c>
      <c r="K885" s="4">
        <v>93.588776</v>
      </c>
      <c r="L885" s="4">
        <v>94.24127</v>
      </c>
      <c r="M885" s="4">
        <f t="shared" si="40"/>
        <v>97.3476352</v>
      </c>
      <c r="N885" s="4">
        <v>115.60085</v>
      </c>
      <c r="O885" s="4">
        <v>80.08156</v>
      </c>
      <c r="P885" s="4">
        <v>70.96583</v>
      </c>
      <c r="Q885" s="4">
        <v>97.83388</v>
      </c>
      <c r="R885" s="4">
        <v>70.27456</v>
      </c>
      <c r="S885" s="4">
        <f t="shared" si="41"/>
        <v>86.951336</v>
      </c>
      <c r="T885" s="4">
        <v>6.521357</v>
      </c>
      <c r="U885" s="4">
        <v>6.813223</v>
      </c>
      <c r="V885" s="4">
        <v>6.1088295</v>
      </c>
      <c r="W885" s="4">
        <v>6.1998506</v>
      </c>
      <c r="X885" s="4">
        <v>6.2772536</v>
      </c>
      <c r="Y885" s="4">
        <v>6.7712955</v>
      </c>
      <c r="Z885" s="4">
        <v>6.451843</v>
      </c>
      <c r="AA885" s="4">
        <v>7.2946863</v>
      </c>
      <c r="AB885" s="4">
        <v>6.005769</v>
      </c>
      <c r="AC885" s="4">
        <v>6.7364826</v>
      </c>
      <c r="AD885" s="4" t="s">
        <v>55</v>
      </c>
      <c r="AE885" s="4" t="s">
        <v>55</v>
      </c>
      <c r="AF885" s="4" t="s">
        <v>55</v>
      </c>
      <c r="AG885" s="4" t="s">
        <v>55</v>
      </c>
      <c r="AH885" s="4" t="s">
        <v>55</v>
      </c>
      <c r="AI885" s="4" t="s">
        <v>55</v>
      </c>
      <c r="AJ885" s="4" t="s">
        <v>55</v>
      </c>
      <c r="AK885" s="4" t="s">
        <v>55</v>
      </c>
      <c r="AL885" s="4" t="s">
        <v>55</v>
      </c>
      <c r="AM885" s="4" t="s">
        <v>55</v>
      </c>
      <c r="AN885" s="4" t="s">
        <v>56</v>
      </c>
      <c r="AO885" s="4" t="s">
        <v>3129</v>
      </c>
      <c r="AQ885" s="4" t="s">
        <v>1260</v>
      </c>
      <c r="AR885" s="4">
        <v>568</v>
      </c>
      <c r="AS885" s="4" t="s">
        <v>201</v>
      </c>
      <c r="AT885" s="4" t="s">
        <v>67</v>
      </c>
      <c r="AU885" s="4">
        <v>11650558</v>
      </c>
      <c r="AV885" s="4">
        <v>11730224</v>
      </c>
      <c r="AW885" s="4" t="s">
        <v>3130</v>
      </c>
      <c r="AX885" s="4" t="s">
        <v>180</v>
      </c>
      <c r="AY885" s="4" t="s">
        <v>3151</v>
      </c>
      <c r="AZ885" s="4" t="s">
        <v>3132</v>
      </c>
      <c r="BA885" s="4" t="s">
        <v>3152</v>
      </c>
      <c r="BB885" s="4" t="s">
        <v>67</v>
      </c>
      <c r="BC885" s="4">
        <v>11641577</v>
      </c>
      <c r="BD885" s="4">
        <v>11680806</v>
      </c>
    </row>
    <row r="886" s="4" customFormat="1" spans="1:56">
      <c r="A886" s="4" t="s">
        <v>3128</v>
      </c>
      <c r="B886">
        <v>0.0237699623154305</v>
      </c>
      <c r="C886">
        <f t="shared" si="39"/>
        <v>0.893204399073065</v>
      </c>
      <c r="D886" s="4">
        <v>86.95134</v>
      </c>
      <c r="E886" s="4">
        <v>97.34763</v>
      </c>
      <c r="F886" s="4">
        <v>6.2730103</v>
      </c>
      <c r="G886" s="4">
        <v>6.7631073</v>
      </c>
      <c r="H886" s="4">
        <v>127.30052</v>
      </c>
      <c r="I886" s="4">
        <v>89.98641</v>
      </c>
      <c r="J886" s="4">
        <v>81.6212</v>
      </c>
      <c r="K886" s="4">
        <v>93.588776</v>
      </c>
      <c r="L886" s="4">
        <v>94.24127</v>
      </c>
      <c r="M886" s="4">
        <f t="shared" si="40"/>
        <v>97.3476352</v>
      </c>
      <c r="N886" s="4">
        <v>115.60085</v>
      </c>
      <c r="O886" s="4">
        <v>80.08156</v>
      </c>
      <c r="P886" s="4">
        <v>70.96583</v>
      </c>
      <c r="Q886" s="4">
        <v>97.83388</v>
      </c>
      <c r="R886" s="4">
        <v>70.27456</v>
      </c>
      <c r="S886" s="4">
        <f t="shared" si="41"/>
        <v>86.951336</v>
      </c>
      <c r="T886" s="4">
        <v>6.521357</v>
      </c>
      <c r="U886" s="4">
        <v>6.813223</v>
      </c>
      <c r="V886" s="4">
        <v>6.1088295</v>
      </c>
      <c r="W886" s="4">
        <v>6.1998506</v>
      </c>
      <c r="X886" s="4">
        <v>6.2772536</v>
      </c>
      <c r="Y886" s="4">
        <v>6.7712955</v>
      </c>
      <c r="Z886" s="4">
        <v>6.451843</v>
      </c>
      <c r="AA886" s="4">
        <v>7.2946863</v>
      </c>
      <c r="AB886" s="4">
        <v>6.005769</v>
      </c>
      <c r="AC886" s="4">
        <v>6.7364826</v>
      </c>
      <c r="AD886" s="4" t="s">
        <v>55</v>
      </c>
      <c r="AE886" s="4" t="s">
        <v>55</v>
      </c>
      <c r="AF886" s="4" t="s">
        <v>55</v>
      </c>
      <c r="AG886" s="4" t="s">
        <v>55</v>
      </c>
      <c r="AH886" s="4" t="s">
        <v>55</v>
      </c>
      <c r="AI886" s="4" t="s">
        <v>55</v>
      </c>
      <c r="AJ886" s="4" t="s">
        <v>55</v>
      </c>
      <c r="AK886" s="4" t="s">
        <v>55</v>
      </c>
      <c r="AL886" s="4" t="s">
        <v>55</v>
      </c>
      <c r="AM886" s="4" t="s">
        <v>55</v>
      </c>
      <c r="AN886" s="4" t="s">
        <v>56</v>
      </c>
      <c r="AO886" s="4" t="s">
        <v>3129</v>
      </c>
      <c r="AQ886" s="4" t="s">
        <v>1260</v>
      </c>
      <c r="AR886" s="4">
        <v>568</v>
      </c>
      <c r="AS886" s="4" t="s">
        <v>201</v>
      </c>
      <c r="AT886" s="4" t="s">
        <v>67</v>
      </c>
      <c r="AU886" s="4">
        <v>11650558</v>
      </c>
      <c r="AV886" s="4">
        <v>11730224</v>
      </c>
      <c r="AW886" s="4" t="s">
        <v>3130</v>
      </c>
      <c r="AX886" s="4" t="s">
        <v>180</v>
      </c>
      <c r="AY886" s="4" t="s">
        <v>3153</v>
      </c>
      <c r="AZ886" s="4" t="s">
        <v>3132</v>
      </c>
      <c r="BA886" s="4" t="s">
        <v>3150</v>
      </c>
      <c r="BB886" s="4" t="s">
        <v>67</v>
      </c>
      <c r="BC886" s="4">
        <v>11641577</v>
      </c>
      <c r="BD886" s="4">
        <v>11680229</v>
      </c>
    </row>
    <row r="887" s="4" customFormat="1" spans="1:56">
      <c r="A887" s="4" t="s">
        <v>3128</v>
      </c>
      <c r="B887">
        <v>0.0237699623154305</v>
      </c>
      <c r="C887">
        <f t="shared" si="39"/>
        <v>0.893204399073065</v>
      </c>
      <c r="D887" s="4">
        <v>86.95134</v>
      </c>
      <c r="E887" s="4">
        <v>97.34763</v>
      </c>
      <c r="F887" s="4">
        <v>6.2730103</v>
      </c>
      <c r="G887" s="4">
        <v>6.7631073</v>
      </c>
      <c r="H887" s="4">
        <v>127.30052</v>
      </c>
      <c r="I887" s="4">
        <v>89.98641</v>
      </c>
      <c r="J887" s="4">
        <v>81.6212</v>
      </c>
      <c r="K887" s="4">
        <v>93.588776</v>
      </c>
      <c r="L887" s="4">
        <v>94.24127</v>
      </c>
      <c r="M887" s="4">
        <f t="shared" si="40"/>
        <v>97.3476352</v>
      </c>
      <c r="N887" s="4">
        <v>115.60085</v>
      </c>
      <c r="O887" s="4">
        <v>80.08156</v>
      </c>
      <c r="P887" s="4">
        <v>70.96583</v>
      </c>
      <c r="Q887" s="4">
        <v>97.83388</v>
      </c>
      <c r="R887" s="4">
        <v>70.27456</v>
      </c>
      <c r="S887" s="4">
        <f t="shared" si="41"/>
        <v>86.951336</v>
      </c>
      <c r="T887" s="4">
        <v>6.521357</v>
      </c>
      <c r="U887" s="4">
        <v>6.813223</v>
      </c>
      <c r="V887" s="4">
        <v>6.1088295</v>
      </c>
      <c r="W887" s="4">
        <v>6.1998506</v>
      </c>
      <c r="X887" s="4">
        <v>6.2772536</v>
      </c>
      <c r="Y887" s="4">
        <v>6.7712955</v>
      </c>
      <c r="Z887" s="4">
        <v>6.451843</v>
      </c>
      <c r="AA887" s="4">
        <v>7.2946863</v>
      </c>
      <c r="AB887" s="4">
        <v>6.005769</v>
      </c>
      <c r="AC887" s="4">
        <v>6.7364826</v>
      </c>
      <c r="AD887" s="4" t="s">
        <v>55</v>
      </c>
      <c r="AE887" s="4" t="s">
        <v>55</v>
      </c>
      <c r="AF887" s="4" t="s">
        <v>55</v>
      </c>
      <c r="AG887" s="4" t="s">
        <v>55</v>
      </c>
      <c r="AH887" s="4" t="s">
        <v>55</v>
      </c>
      <c r="AI887" s="4" t="s">
        <v>55</v>
      </c>
      <c r="AJ887" s="4" t="s">
        <v>55</v>
      </c>
      <c r="AK887" s="4" t="s">
        <v>55</v>
      </c>
      <c r="AL887" s="4" t="s">
        <v>55</v>
      </c>
      <c r="AM887" s="4" t="s">
        <v>55</v>
      </c>
      <c r="AN887" s="4" t="s">
        <v>56</v>
      </c>
      <c r="AO887" s="4" t="s">
        <v>3129</v>
      </c>
      <c r="AQ887" s="4" t="s">
        <v>1260</v>
      </c>
      <c r="AR887" s="4">
        <v>568</v>
      </c>
      <c r="AS887" s="4" t="s">
        <v>201</v>
      </c>
      <c r="AT887" s="4" t="s">
        <v>67</v>
      </c>
      <c r="AU887" s="4">
        <v>11650558</v>
      </c>
      <c r="AV887" s="4">
        <v>11730224</v>
      </c>
      <c r="AW887" s="4" t="s">
        <v>3130</v>
      </c>
      <c r="AX887" s="4" t="s">
        <v>90</v>
      </c>
      <c r="AY887" s="4" t="s">
        <v>3154</v>
      </c>
      <c r="AZ887" s="4" t="s">
        <v>3132</v>
      </c>
      <c r="BA887" s="4" t="s">
        <v>3133</v>
      </c>
      <c r="BB887" s="4" t="s">
        <v>67</v>
      </c>
      <c r="BC887" s="4">
        <v>11643457</v>
      </c>
      <c r="BD887" s="4">
        <v>11680775</v>
      </c>
    </row>
    <row r="888" s="4" customFormat="1" spans="1:50">
      <c r="A888" s="4" t="s">
        <v>3155</v>
      </c>
      <c r="B888">
        <v>0.0205140594430093</v>
      </c>
      <c r="C888">
        <f t="shared" si="39"/>
        <v>0.892408103880558</v>
      </c>
      <c r="D888" s="4">
        <v>625.15155</v>
      </c>
      <c r="E888" s="4">
        <v>700.5221</v>
      </c>
      <c r="F888" s="4">
        <v>8.981625</v>
      </c>
      <c r="G888" s="4">
        <v>9.638304</v>
      </c>
      <c r="H888" s="4">
        <v>844.26544</v>
      </c>
      <c r="I888" s="4">
        <v>822.1556</v>
      </c>
      <c r="J888" s="4">
        <v>609.8073</v>
      </c>
      <c r="K888" s="4">
        <v>416.63397</v>
      </c>
      <c r="L888" s="4">
        <v>809.74805</v>
      </c>
      <c r="M888" s="4">
        <f t="shared" si="40"/>
        <v>700.522072</v>
      </c>
      <c r="N888" s="4">
        <v>657.53235</v>
      </c>
      <c r="O888" s="4">
        <v>358.05997</v>
      </c>
      <c r="P888" s="4">
        <v>418.0092</v>
      </c>
      <c r="Q888" s="4">
        <v>774.822</v>
      </c>
      <c r="R888" s="4">
        <v>917.33435</v>
      </c>
      <c r="S888" s="4">
        <f t="shared" si="41"/>
        <v>625.151574</v>
      </c>
      <c r="T888" s="4">
        <v>9.016628</v>
      </c>
      <c r="U888" s="4">
        <v>9.69647</v>
      </c>
      <c r="V888" s="4">
        <v>8.16475</v>
      </c>
      <c r="W888" s="4">
        <v>9.359075</v>
      </c>
      <c r="X888" s="4">
        <v>8.755305</v>
      </c>
      <c r="Y888" s="4">
        <v>9.606675</v>
      </c>
      <c r="Z888" s="4">
        <v>9.324208</v>
      </c>
      <c r="AA888" s="4">
        <v>9.528699</v>
      </c>
      <c r="AB888" s="4">
        <v>9.647233</v>
      </c>
      <c r="AC888" s="4">
        <v>10.000602</v>
      </c>
      <c r="AD888" s="4" t="s">
        <v>55</v>
      </c>
      <c r="AE888" s="4" t="s">
        <v>55</v>
      </c>
      <c r="AF888" s="4" t="s">
        <v>55</v>
      </c>
      <c r="AG888" s="4" t="s">
        <v>55</v>
      </c>
      <c r="AH888" s="4" t="s">
        <v>55</v>
      </c>
      <c r="AI888" s="4" t="s">
        <v>55</v>
      </c>
      <c r="AJ888" s="4" t="s">
        <v>55</v>
      </c>
      <c r="AK888" s="4" t="s">
        <v>55</v>
      </c>
      <c r="AL888" s="4" t="s">
        <v>55</v>
      </c>
      <c r="AM888" s="4" t="s">
        <v>55</v>
      </c>
      <c r="AN888" s="4" t="s">
        <v>56</v>
      </c>
      <c r="AO888" s="4" t="s">
        <v>3156</v>
      </c>
      <c r="AP888" s="4" t="s">
        <v>3157</v>
      </c>
      <c r="AQ888" s="4" t="s">
        <v>59</v>
      </c>
      <c r="AR888" s="4">
        <v>600</v>
      </c>
      <c r="AS888" s="4" t="s">
        <v>142</v>
      </c>
      <c r="AT888" s="4" t="s">
        <v>61</v>
      </c>
      <c r="AU888" s="4">
        <v>67653947</v>
      </c>
      <c r="AV888" s="4">
        <v>67661564</v>
      </c>
      <c r="AW888" s="4" t="s">
        <v>3158</v>
      </c>
      <c r="AX888" s="4" t="s">
        <v>74</v>
      </c>
    </row>
    <row r="889" s="4" customFormat="1" spans="1:50">
      <c r="A889" s="4" t="s">
        <v>3159</v>
      </c>
      <c r="B889">
        <v>0.000253082322501383</v>
      </c>
      <c r="C889">
        <f t="shared" si="39"/>
        <v>0.892156516307258</v>
      </c>
      <c r="D889" s="4">
        <v>60.82083</v>
      </c>
      <c r="E889" s="4">
        <v>68.17283</v>
      </c>
      <c r="F889" s="4">
        <v>5.7914734</v>
      </c>
      <c r="G889" s="4">
        <v>6.207981</v>
      </c>
      <c r="H889" s="4">
        <v>89.2177</v>
      </c>
      <c r="I889" s="4">
        <v>72.85338</v>
      </c>
      <c r="J889" s="4">
        <v>66.00418</v>
      </c>
      <c r="K889" s="4">
        <v>47.890667</v>
      </c>
      <c r="L889" s="4">
        <v>64.89821</v>
      </c>
      <c r="M889" s="4">
        <f t="shared" si="40"/>
        <v>68.1728274</v>
      </c>
      <c r="N889" s="4">
        <v>73.41142</v>
      </c>
      <c r="O889" s="4">
        <v>49.223682</v>
      </c>
      <c r="P889" s="4">
        <v>55.856277</v>
      </c>
      <c r="Q889" s="4">
        <v>65.83178</v>
      </c>
      <c r="R889" s="4">
        <v>59.781002</v>
      </c>
      <c r="S889" s="4">
        <f t="shared" si="41"/>
        <v>60.8208322</v>
      </c>
      <c r="T889" s="4">
        <v>5.871759</v>
      </c>
      <c r="U889" s="4">
        <v>6.2471867</v>
      </c>
      <c r="V889" s="4">
        <v>5.4692774</v>
      </c>
      <c r="W889" s="4">
        <v>5.9143987</v>
      </c>
      <c r="X889" s="4">
        <v>5.935687</v>
      </c>
      <c r="Y889" s="4">
        <v>6.466775</v>
      </c>
      <c r="Z889" s="4">
        <v>5.9047956</v>
      </c>
      <c r="AA889" s="4">
        <v>6.237209</v>
      </c>
      <c r="AB889" s="4">
        <v>5.775846</v>
      </c>
      <c r="AC889" s="4">
        <v>6.1743355</v>
      </c>
      <c r="AD889" s="4" t="s">
        <v>55</v>
      </c>
      <c r="AE889" s="4" t="s">
        <v>55</v>
      </c>
      <c r="AF889" s="4" t="s">
        <v>55</v>
      </c>
      <c r="AG889" s="4" t="s">
        <v>209</v>
      </c>
      <c r="AH889" s="4" t="s">
        <v>55</v>
      </c>
      <c r="AI889" s="4" t="s">
        <v>55</v>
      </c>
      <c r="AJ889" s="4" t="s">
        <v>55</v>
      </c>
      <c r="AK889" s="4" t="s">
        <v>55</v>
      </c>
      <c r="AL889" s="4" t="s">
        <v>55</v>
      </c>
      <c r="AM889" s="4" t="s">
        <v>55</v>
      </c>
      <c r="AN889" s="4" t="s">
        <v>56</v>
      </c>
      <c r="AO889" s="4" t="s">
        <v>3160</v>
      </c>
      <c r="AP889" s="4" t="s">
        <v>1646</v>
      </c>
      <c r="AQ889" s="4" t="s">
        <v>71</v>
      </c>
      <c r="AR889" s="4">
        <v>1134</v>
      </c>
      <c r="AS889" s="4" t="s">
        <v>78</v>
      </c>
      <c r="AT889" s="4" t="s">
        <v>67</v>
      </c>
      <c r="AU889" s="4">
        <v>16606</v>
      </c>
      <c r="AV889" s="4">
        <v>29370</v>
      </c>
      <c r="AW889" s="4" t="s">
        <v>3161</v>
      </c>
      <c r="AX889" s="4" t="s">
        <v>74</v>
      </c>
    </row>
    <row r="890" s="4" customFormat="1" spans="1:56">
      <c r="A890" s="4" t="s">
        <v>3162</v>
      </c>
      <c r="B890">
        <v>0.0474537807732441</v>
      </c>
      <c r="C890">
        <f t="shared" si="39"/>
        <v>0.889827709864174</v>
      </c>
      <c r="D890" s="4">
        <v>298.90854</v>
      </c>
      <c r="E890" s="4">
        <v>335.91733</v>
      </c>
      <c r="F890" s="4">
        <v>7.9966063</v>
      </c>
      <c r="G890" s="4">
        <v>8.471136</v>
      </c>
      <c r="H890" s="4">
        <v>406.1983</v>
      </c>
      <c r="I890" s="4">
        <v>507.15176</v>
      </c>
      <c r="J890" s="4">
        <v>346.78912</v>
      </c>
      <c r="K890" s="4">
        <v>138.0692</v>
      </c>
      <c r="L890" s="4">
        <v>281.3782</v>
      </c>
      <c r="M890" s="4">
        <f t="shared" si="40"/>
        <v>335.917316</v>
      </c>
      <c r="N890" s="4">
        <v>333.342</v>
      </c>
      <c r="O890" s="4">
        <v>322.8059</v>
      </c>
      <c r="P890" s="4">
        <v>336.46704</v>
      </c>
      <c r="Q890" s="4">
        <v>300.01215</v>
      </c>
      <c r="R890" s="4">
        <v>201.91559</v>
      </c>
      <c r="S890" s="4">
        <f t="shared" si="41"/>
        <v>298.908536</v>
      </c>
      <c r="T890" s="4">
        <v>8.034869</v>
      </c>
      <c r="U890" s="4">
        <v>8.587645</v>
      </c>
      <c r="V890" s="4">
        <v>8.018399</v>
      </c>
      <c r="W890" s="4">
        <v>8.639336</v>
      </c>
      <c r="X890" s="4">
        <v>8.454725</v>
      </c>
      <c r="Y890" s="4">
        <v>8.812676</v>
      </c>
      <c r="Z890" s="4">
        <v>7.9879293</v>
      </c>
      <c r="AA890" s="4">
        <v>7.9003725</v>
      </c>
      <c r="AB890" s="4">
        <v>7.487108</v>
      </c>
      <c r="AC890" s="4">
        <v>8.415659</v>
      </c>
      <c r="AD890" s="4" t="s">
        <v>55</v>
      </c>
      <c r="AE890" s="4" t="s">
        <v>55</v>
      </c>
      <c r="AF890" s="4" t="s">
        <v>55</v>
      </c>
      <c r="AG890" s="4" t="s">
        <v>55</v>
      </c>
      <c r="AH890" s="4" t="s">
        <v>55</v>
      </c>
      <c r="AI890" s="4" t="s">
        <v>55</v>
      </c>
      <c r="AJ890" s="4" t="s">
        <v>55</v>
      </c>
      <c r="AK890" s="4" t="s">
        <v>55</v>
      </c>
      <c r="AL890" s="4" t="s">
        <v>55</v>
      </c>
      <c r="AM890" s="4" t="s">
        <v>55</v>
      </c>
      <c r="AN890" s="4" t="s">
        <v>56</v>
      </c>
      <c r="AO890" s="4" t="s">
        <v>3163</v>
      </c>
      <c r="AP890" s="4" t="s">
        <v>3164</v>
      </c>
      <c r="AQ890" s="4" t="s">
        <v>59</v>
      </c>
      <c r="AR890" s="4">
        <v>615</v>
      </c>
      <c r="AS890" s="4" t="s">
        <v>88</v>
      </c>
      <c r="AT890" s="4" t="s">
        <v>61</v>
      </c>
      <c r="AU890" s="4">
        <v>31857649</v>
      </c>
      <c r="AV890" s="4">
        <v>31860190</v>
      </c>
      <c r="AW890" s="4" t="s">
        <v>3165</v>
      </c>
      <c r="AX890" s="4" t="s">
        <v>109</v>
      </c>
      <c r="AY890" s="4" t="s">
        <v>3166</v>
      </c>
      <c r="AZ890" s="4" t="s">
        <v>3167</v>
      </c>
      <c r="BA890" s="4" t="s">
        <v>3168</v>
      </c>
      <c r="BB890" s="4" t="s">
        <v>67</v>
      </c>
      <c r="BC890" s="4">
        <v>31835344</v>
      </c>
      <c r="BD890" s="4">
        <v>31885874</v>
      </c>
    </row>
    <row r="891" s="4" customFormat="1" spans="1:56">
      <c r="A891" s="4" t="s">
        <v>3162</v>
      </c>
      <c r="B891">
        <v>0.0474537807732441</v>
      </c>
      <c r="C891">
        <f t="shared" si="39"/>
        <v>0.889827709864174</v>
      </c>
      <c r="D891" s="4">
        <v>298.90854</v>
      </c>
      <c r="E891" s="4">
        <v>335.91733</v>
      </c>
      <c r="F891" s="4">
        <v>7.9966063</v>
      </c>
      <c r="G891" s="4">
        <v>8.471136</v>
      </c>
      <c r="H891" s="4">
        <v>406.1983</v>
      </c>
      <c r="I891" s="4">
        <v>507.15176</v>
      </c>
      <c r="J891" s="4">
        <v>346.78912</v>
      </c>
      <c r="K891" s="4">
        <v>138.0692</v>
      </c>
      <c r="L891" s="4">
        <v>281.3782</v>
      </c>
      <c r="M891" s="4">
        <f t="shared" si="40"/>
        <v>335.917316</v>
      </c>
      <c r="N891" s="4">
        <v>333.342</v>
      </c>
      <c r="O891" s="4">
        <v>322.8059</v>
      </c>
      <c r="P891" s="4">
        <v>336.46704</v>
      </c>
      <c r="Q891" s="4">
        <v>300.01215</v>
      </c>
      <c r="R891" s="4">
        <v>201.91559</v>
      </c>
      <c r="S891" s="4">
        <f t="shared" si="41"/>
        <v>298.908536</v>
      </c>
      <c r="T891" s="4">
        <v>8.034869</v>
      </c>
      <c r="U891" s="4">
        <v>8.587645</v>
      </c>
      <c r="V891" s="4">
        <v>8.018399</v>
      </c>
      <c r="W891" s="4">
        <v>8.639336</v>
      </c>
      <c r="X891" s="4">
        <v>8.454725</v>
      </c>
      <c r="Y891" s="4">
        <v>8.812676</v>
      </c>
      <c r="Z891" s="4">
        <v>7.9879293</v>
      </c>
      <c r="AA891" s="4">
        <v>7.9003725</v>
      </c>
      <c r="AB891" s="4">
        <v>7.487108</v>
      </c>
      <c r="AC891" s="4">
        <v>8.415659</v>
      </c>
      <c r="AD891" s="4" t="s">
        <v>55</v>
      </c>
      <c r="AE891" s="4" t="s">
        <v>55</v>
      </c>
      <c r="AF891" s="4" t="s">
        <v>55</v>
      </c>
      <c r="AG891" s="4" t="s">
        <v>55</v>
      </c>
      <c r="AH891" s="4" t="s">
        <v>55</v>
      </c>
      <c r="AI891" s="4" t="s">
        <v>55</v>
      </c>
      <c r="AJ891" s="4" t="s">
        <v>55</v>
      </c>
      <c r="AK891" s="4" t="s">
        <v>55</v>
      </c>
      <c r="AL891" s="4" t="s">
        <v>55</v>
      </c>
      <c r="AM891" s="4" t="s">
        <v>55</v>
      </c>
      <c r="AN891" s="4" t="s">
        <v>56</v>
      </c>
      <c r="AO891" s="4" t="s">
        <v>3163</v>
      </c>
      <c r="AP891" s="4" t="s">
        <v>3164</v>
      </c>
      <c r="AQ891" s="4" t="s">
        <v>59</v>
      </c>
      <c r="AR891" s="4">
        <v>615</v>
      </c>
      <c r="AS891" s="4" t="s">
        <v>88</v>
      </c>
      <c r="AT891" s="4" t="s">
        <v>61</v>
      </c>
      <c r="AU891" s="4">
        <v>31857649</v>
      </c>
      <c r="AV891" s="4">
        <v>31860190</v>
      </c>
      <c r="AW891" s="4" t="s">
        <v>3165</v>
      </c>
      <c r="AX891" s="4" t="s">
        <v>63</v>
      </c>
      <c r="AY891" s="4" t="s">
        <v>3169</v>
      </c>
      <c r="AZ891" s="4" t="s">
        <v>3167</v>
      </c>
      <c r="BA891" s="4" t="s">
        <v>3170</v>
      </c>
      <c r="BB891" s="4" t="s">
        <v>67</v>
      </c>
      <c r="BC891" s="4">
        <v>31835344</v>
      </c>
      <c r="BD891" s="4">
        <v>31885547</v>
      </c>
    </row>
    <row r="892" s="4" customFormat="1" spans="1:56">
      <c r="A892" s="4" t="s">
        <v>3162</v>
      </c>
      <c r="B892">
        <v>0.0474537807732441</v>
      </c>
      <c r="C892">
        <f t="shared" si="39"/>
        <v>0.889827709864174</v>
      </c>
      <c r="D892" s="4">
        <v>298.90854</v>
      </c>
      <c r="E892" s="4">
        <v>335.91733</v>
      </c>
      <c r="F892" s="4">
        <v>7.9966063</v>
      </c>
      <c r="G892" s="4">
        <v>8.471136</v>
      </c>
      <c r="H892" s="4">
        <v>406.1983</v>
      </c>
      <c r="I892" s="4">
        <v>507.15176</v>
      </c>
      <c r="J892" s="4">
        <v>346.78912</v>
      </c>
      <c r="K892" s="4">
        <v>138.0692</v>
      </c>
      <c r="L892" s="4">
        <v>281.3782</v>
      </c>
      <c r="M892" s="4">
        <f t="shared" si="40"/>
        <v>335.917316</v>
      </c>
      <c r="N892" s="4">
        <v>333.342</v>
      </c>
      <c r="O892" s="4">
        <v>322.8059</v>
      </c>
      <c r="P892" s="4">
        <v>336.46704</v>
      </c>
      <c r="Q892" s="4">
        <v>300.01215</v>
      </c>
      <c r="R892" s="4">
        <v>201.91559</v>
      </c>
      <c r="S892" s="4">
        <f t="shared" si="41"/>
        <v>298.908536</v>
      </c>
      <c r="T892" s="4">
        <v>8.034869</v>
      </c>
      <c r="U892" s="4">
        <v>8.587645</v>
      </c>
      <c r="V892" s="4">
        <v>8.018399</v>
      </c>
      <c r="W892" s="4">
        <v>8.639336</v>
      </c>
      <c r="X892" s="4">
        <v>8.454725</v>
      </c>
      <c r="Y892" s="4">
        <v>8.812676</v>
      </c>
      <c r="Z892" s="4">
        <v>7.9879293</v>
      </c>
      <c r="AA892" s="4">
        <v>7.9003725</v>
      </c>
      <c r="AB892" s="4">
        <v>7.487108</v>
      </c>
      <c r="AC892" s="4">
        <v>8.415659</v>
      </c>
      <c r="AD892" s="4" t="s">
        <v>55</v>
      </c>
      <c r="AE892" s="4" t="s">
        <v>55</v>
      </c>
      <c r="AF892" s="4" t="s">
        <v>55</v>
      </c>
      <c r="AG892" s="4" t="s">
        <v>55</v>
      </c>
      <c r="AH892" s="4" t="s">
        <v>55</v>
      </c>
      <c r="AI892" s="4" t="s">
        <v>55</v>
      </c>
      <c r="AJ892" s="4" t="s">
        <v>55</v>
      </c>
      <c r="AK892" s="4" t="s">
        <v>55</v>
      </c>
      <c r="AL892" s="4" t="s">
        <v>55</v>
      </c>
      <c r="AM892" s="4" t="s">
        <v>55</v>
      </c>
      <c r="AN892" s="4" t="s">
        <v>56</v>
      </c>
      <c r="AO892" s="4" t="s">
        <v>3163</v>
      </c>
      <c r="AP892" s="4" t="s">
        <v>3164</v>
      </c>
      <c r="AQ892" s="4" t="s">
        <v>59</v>
      </c>
      <c r="AR892" s="4">
        <v>615</v>
      </c>
      <c r="AS892" s="4" t="s">
        <v>88</v>
      </c>
      <c r="AT892" s="4" t="s">
        <v>61</v>
      </c>
      <c r="AU892" s="4">
        <v>31857649</v>
      </c>
      <c r="AV892" s="4">
        <v>31860190</v>
      </c>
      <c r="AW892" s="4" t="s">
        <v>3165</v>
      </c>
      <c r="AX892" s="4" t="s">
        <v>63</v>
      </c>
      <c r="AY892" s="4" t="s">
        <v>3171</v>
      </c>
      <c r="AZ892" s="4" t="s">
        <v>3167</v>
      </c>
      <c r="BA892" s="4" t="s">
        <v>3170</v>
      </c>
      <c r="BB892" s="4" t="s">
        <v>67</v>
      </c>
      <c r="BC892" s="4">
        <v>31835344</v>
      </c>
      <c r="BD892" s="4">
        <v>31885874</v>
      </c>
    </row>
    <row r="893" s="4" customFormat="1" spans="1:50">
      <c r="A893" s="4" t="s">
        <v>3172</v>
      </c>
      <c r="B893">
        <v>0.0473645587858894</v>
      </c>
      <c r="C893">
        <f t="shared" si="39"/>
        <v>0.889532674416222</v>
      </c>
      <c r="D893" s="4">
        <v>51.67149</v>
      </c>
      <c r="E893" s="4">
        <v>58.08836</v>
      </c>
      <c r="F893" s="4">
        <v>5.561888</v>
      </c>
      <c r="G893" s="4">
        <v>5.96154</v>
      </c>
      <c r="H893" s="4">
        <v>72.22453</v>
      </c>
      <c r="I893" s="4">
        <v>72.957184</v>
      </c>
      <c r="J893" s="4">
        <v>38.747196</v>
      </c>
      <c r="K893" s="4">
        <v>49.500107</v>
      </c>
      <c r="L893" s="4">
        <v>57.012775</v>
      </c>
      <c r="M893" s="4">
        <f t="shared" si="40"/>
        <v>58.0883584</v>
      </c>
      <c r="N893" s="4">
        <v>52.592545</v>
      </c>
      <c r="O893" s="4">
        <v>57.85452</v>
      </c>
      <c r="P893" s="4">
        <v>48.073254</v>
      </c>
      <c r="Q893" s="4">
        <v>61.49209</v>
      </c>
      <c r="R893" s="4">
        <v>38.345055</v>
      </c>
      <c r="S893" s="4">
        <f t="shared" si="41"/>
        <v>51.6714928</v>
      </c>
      <c r="T893" s="4">
        <v>5.4280667</v>
      </c>
      <c r="U893" s="4">
        <v>5.920857</v>
      </c>
      <c r="V893" s="4">
        <v>5.6829195</v>
      </c>
      <c r="W893" s="4">
        <v>5.9173117</v>
      </c>
      <c r="X893" s="4">
        <v>5.722448</v>
      </c>
      <c r="Y893" s="4">
        <v>5.69712</v>
      </c>
      <c r="Z893" s="4">
        <v>5.814095</v>
      </c>
      <c r="AA893" s="4">
        <v>6.2907944</v>
      </c>
      <c r="AB893" s="4">
        <v>5.1619124</v>
      </c>
      <c r="AC893" s="4">
        <v>5.981618</v>
      </c>
      <c r="AD893" s="4" t="s">
        <v>55</v>
      </c>
      <c r="AE893" s="4" t="s">
        <v>55</v>
      </c>
      <c r="AF893" s="4" t="s">
        <v>55</v>
      </c>
      <c r="AG893" s="4" t="s">
        <v>55</v>
      </c>
      <c r="AH893" s="4" t="s">
        <v>55</v>
      </c>
      <c r="AI893" s="4" t="s">
        <v>55</v>
      </c>
      <c r="AJ893" s="4" t="s">
        <v>55</v>
      </c>
      <c r="AK893" s="4" t="s">
        <v>55</v>
      </c>
      <c r="AL893" s="4" t="s">
        <v>55</v>
      </c>
      <c r="AM893" s="4" t="s">
        <v>55</v>
      </c>
      <c r="AN893" s="4" t="s">
        <v>56</v>
      </c>
      <c r="AO893" s="4" t="s">
        <v>3173</v>
      </c>
      <c r="AP893" s="4" t="s">
        <v>3174</v>
      </c>
      <c r="AQ893" s="4" t="s">
        <v>162</v>
      </c>
      <c r="AR893" s="4">
        <v>1508</v>
      </c>
      <c r="AS893" s="4" t="s">
        <v>263</v>
      </c>
      <c r="AT893" s="4" t="s">
        <v>67</v>
      </c>
      <c r="AU893" s="4">
        <v>3133764</v>
      </c>
      <c r="AV893" s="4">
        <v>3140708</v>
      </c>
      <c r="AW893" s="4" t="s">
        <v>3175</v>
      </c>
      <c r="AX893" s="4" t="s">
        <v>74</v>
      </c>
    </row>
    <row r="894" s="4" customFormat="1" spans="1:56">
      <c r="A894" s="4" t="s">
        <v>3176</v>
      </c>
      <c r="B894">
        <v>0.036696671261304</v>
      </c>
      <c r="C894">
        <f t="shared" si="39"/>
        <v>0.889465912427475</v>
      </c>
      <c r="D894" s="4">
        <v>1297.5116</v>
      </c>
      <c r="E894" s="4">
        <v>1458.7535</v>
      </c>
      <c r="F894" s="4">
        <v>10.061393</v>
      </c>
      <c r="G894" s="4">
        <v>10.711057</v>
      </c>
      <c r="H894" s="4">
        <v>1507.5729</v>
      </c>
      <c r="I894" s="4">
        <v>1938.2256</v>
      </c>
      <c r="J894" s="4">
        <v>1678.6405</v>
      </c>
      <c r="K894" s="4">
        <v>1248.6256</v>
      </c>
      <c r="L894" s="4">
        <v>920.70294</v>
      </c>
      <c r="M894" s="4">
        <f t="shared" si="40"/>
        <v>1458.753508</v>
      </c>
      <c r="N894" s="4">
        <v>1335.2424</v>
      </c>
      <c r="O894" s="4">
        <v>1441.593</v>
      </c>
      <c r="P894" s="4">
        <v>1692.489</v>
      </c>
      <c r="Q894" s="4">
        <v>994.6663</v>
      </c>
      <c r="R894" s="4">
        <v>1023.5669</v>
      </c>
      <c r="S894" s="4">
        <f t="shared" si="41"/>
        <v>1297.51152</v>
      </c>
      <c r="T894" s="4">
        <v>10.003242</v>
      </c>
      <c r="U894" s="4">
        <v>10.570465</v>
      </c>
      <c r="V894" s="4">
        <v>10.147402</v>
      </c>
      <c r="W894" s="4">
        <v>10.61047</v>
      </c>
      <c r="X894" s="4">
        <v>10.697143</v>
      </c>
      <c r="Y894" s="4">
        <v>11.031325</v>
      </c>
      <c r="Z894" s="4">
        <v>9.6681795</v>
      </c>
      <c r="AA894" s="4">
        <v>11.145858</v>
      </c>
      <c r="AB894" s="4">
        <v>9.791</v>
      </c>
      <c r="AC894" s="4">
        <v>10.197162</v>
      </c>
      <c r="AD894" s="4" t="s">
        <v>55</v>
      </c>
      <c r="AE894" s="4" t="s">
        <v>55</v>
      </c>
      <c r="AF894" s="4" t="s">
        <v>55</v>
      </c>
      <c r="AG894" s="4" t="s">
        <v>55</v>
      </c>
      <c r="AH894" s="4" t="s">
        <v>55</v>
      </c>
      <c r="AI894" s="4" t="s">
        <v>55</v>
      </c>
      <c r="AJ894" s="4" t="s">
        <v>55</v>
      </c>
      <c r="AK894" s="4" t="s">
        <v>55</v>
      </c>
      <c r="AL894" s="4" t="s">
        <v>55</v>
      </c>
      <c r="AM894" s="4" t="s">
        <v>55</v>
      </c>
      <c r="AN894" s="4" t="s">
        <v>56</v>
      </c>
      <c r="AO894" s="4" t="s">
        <v>3177</v>
      </c>
      <c r="AP894" s="4" t="s">
        <v>2982</v>
      </c>
      <c r="AQ894" s="4" t="s">
        <v>59</v>
      </c>
      <c r="AR894" s="4">
        <v>299</v>
      </c>
      <c r="AS894" s="4" t="s">
        <v>78</v>
      </c>
      <c r="AT894" s="4" t="s">
        <v>67</v>
      </c>
      <c r="AU894" s="4">
        <v>93730206</v>
      </c>
      <c r="AV894" s="4">
        <v>93803026</v>
      </c>
      <c r="AW894" s="4" t="s">
        <v>3178</v>
      </c>
      <c r="AX894" s="4" t="s">
        <v>63</v>
      </c>
      <c r="AY894" s="4" t="s">
        <v>2984</v>
      </c>
      <c r="AZ894" s="4" t="s">
        <v>2985</v>
      </c>
      <c r="BA894" s="4" t="s">
        <v>2986</v>
      </c>
      <c r="BB894" s="4" t="s">
        <v>61</v>
      </c>
      <c r="BC894" s="4">
        <v>93646280</v>
      </c>
      <c r="BD894" s="4">
        <v>93744287</v>
      </c>
    </row>
    <row r="895" s="4" customFormat="1" spans="1:50">
      <c r="A895" s="4" t="s">
        <v>3179</v>
      </c>
      <c r="B895">
        <v>0.0346100033042918</v>
      </c>
      <c r="C895">
        <f t="shared" si="39"/>
        <v>0.888126644385041</v>
      </c>
      <c r="D895" s="4">
        <v>141.65518</v>
      </c>
      <c r="E895" s="4">
        <v>159.49884</v>
      </c>
      <c r="F895" s="4">
        <v>6.954497</v>
      </c>
      <c r="G895" s="4">
        <v>7.455954</v>
      </c>
      <c r="H895" s="4">
        <v>232.60513</v>
      </c>
      <c r="I895" s="4">
        <v>173.05911</v>
      </c>
      <c r="J895" s="4">
        <v>100.83471</v>
      </c>
      <c r="K895" s="4">
        <v>116.86658</v>
      </c>
      <c r="L895" s="4">
        <v>174.12865</v>
      </c>
      <c r="M895" s="4">
        <f t="shared" si="40"/>
        <v>159.498836</v>
      </c>
      <c r="N895" s="4">
        <v>161.60057</v>
      </c>
      <c r="O895" s="4">
        <v>148.99557</v>
      </c>
      <c r="P895" s="4">
        <v>111.17757</v>
      </c>
      <c r="Q895" s="4">
        <v>170.32457</v>
      </c>
      <c r="R895" s="4">
        <v>116.17755</v>
      </c>
      <c r="S895" s="4">
        <f t="shared" si="41"/>
        <v>141.655166</v>
      </c>
      <c r="T895" s="4">
        <v>7.011542</v>
      </c>
      <c r="U895" s="4">
        <v>7.7525015</v>
      </c>
      <c r="V895" s="4">
        <v>6.9634995</v>
      </c>
      <c r="W895" s="4">
        <v>7.11793</v>
      </c>
      <c r="X895" s="4">
        <v>6.891029</v>
      </c>
      <c r="Y895" s="4">
        <v>7.078394</v>
      </c>
      <c r="Z895" s="4">
        <v>7.2046127</v>
      </c>
      <c r="AA895" s="4">
        <v>7.6499953</v>
      </c>
      <c r="AB895" s="4">
        <v>6.7018013</v>
      </c>
      <c r="AC895" s="4">
        <v>7.680952</v>
      </c>
      <c r="AD895" s="4" t="s">
        <v>55</v>
      </c>
      <c r="AE895" s="4" t="s">
        <v>55</v>
      </c>
      <c r="AF895" s="4" t="s">
        <v>55</v>
      </c>
      <c r="AG895" s="4" t="s">
        <v>55</v>
      </c>
      <c r="AH895" s="4" t="s">
        <v>55</v>
      </c>
      <c r="AI895" s="4" t="s">
        <v>55</v>
      </c>
      <c r="AJ895" s="4" t="s">
        <v>55</v>
      </c>
      <c r="AK895" s="4" t="s">
        <v>55</v>
      </c>
      <c r="AL895" s="4" t="s">
        <v>55</v>
      </c>
      <c r="AM895" s="4" t="s">
        <v>55</v>
      </c>
      <c r="AN895" s="4" t="s">
        <v>56</v>
      </c>
      <c r="AO895" s="4" t="s">
        <v>3180</v>
      </c>
      <c r="AP895" s="4" t="s">
        <v>3181</v>
      </c>
      <c r="AQ895" s="4" t="s">
        <v>162</v>
      </c>
      <c r="AR895" s="4">
        <v>697</v>
      </c>
      <c r="AS895" s="4" t="s">
        <v>201</v>
      </c>
      <c r="AT895" s="4" t="s">
        <v>67</v>
      </c>
      <c r="AU895" s="4">
        <v>56073889</v>
      </c>
      <c r="AV895" s="4">
        <v>56110712</v>
      </c>
      <c r="AW895" s="4" t="s">
        <v>3182</v>
      </c>
      <c r="AX895" s="4" t="s">
        <v>74</v>
      </c>
    </row>
    <row r="896" s="4" customFormat="1" spans="1:50">
      <c r="A896" s="4" t="s">
        <v>3183</v>
      </c>
      <c r="B896">
        <v>0.0437451942245681</v>
      </c>
      <c r="C896">
        <f t="shared" si="39"/>
        <v>0.882177106955987</v>
      </c>
      <c r="D896" s="4">
        <v>160.1746</v>
      </c>
      <c r="E896" s="4">
        <v>181.56741</v>
      </c>
      <c r="F896" s="4">
        <v>7.076973</v>
      </c>
      <c r="G896" s="4">
        <v>7.5680175</v>
      </c>
      <c r="H896" s="4">
        <v>246.61919</v>
      </c>
      <c r="I896" s="4">
        <v>236.12837</v>
      </c>
      <c r="J896" s="4">
        <v>185.68121</v>
      </c>
      <c r="K896" s="4">
        <v>70.91663</v>
      </c>
      <c r="L896" s="4">
        <v>168.49167</v>
      </c>
      <c r="M896" s="4">
        <f t="shared" si="40"/>
        <v>181.567414</v>
      </c>
      <c r="N896" s="4">
        <v>202.47147</v>
      </c>
      <c r="O896" s="4">
        <v>237.67308</v>
      </c>
      <c r="P896" s="4">
        <v>115.872604</v>
      </c>
      <c r="Q896" s="4">
        <v>102.109116</v>
      </c>
      <c r="R896" s="4">
        <v>142.74681</v>
      </c>
      <c r="S896" s="4">
        <f t="shared" si="41"/>
        <v>160.174616</v>
      </c>
      <c r="T896" s="4">
        <v>7.3398485</v>
      </c>
      <c r="U896" s="4">
        <v>7.83801</v>
      </c>
      <c r="V896" s="4">
        <v>7.594804</v>
      </c>
      <c r="W896" s="4">
        <v>7.560361</v>
      </c>
      <c r="X896" s="4">
        <v>6.949767</v>
      </c>
      <c r="Y896" s="4">
        <v>7.940798</v>
      </c>
      <c r="Z896" s="4">
        <v>6.514273</v>
      </c>
      <c r="AA896" s="4">
        <v>6.8666124</v>
      </c>
      <c r="AB896" s="4">
        <v>6.98617</v>
      </c>
      <c r="AC896" s="4">
        <v>7.634309</v>
      </c>
      <c r="AD896" s="4" t="s">
        <v>55</v>
      </c>
      <c r="AE896" s="4" t="s">
        <v>55</v>
      </c>
      <c r="AF896" s="4" t="s">
        <v>55</v>
      </c>
      <c r="AG896" s="4" t="s">
        <v>55</v>
      </c>
      <c r="AH896" s="4" t="s">
        <v>55</v>
      </c>
      <c r="AI896" s="4" t="s">
        <v>55</v>
      </c>
      <c r="AJ896" s="4" t="s">
        <v>55</v>
      </c>
      <c r="AK896" s="4" t="s">
        <v>55</v>
      </c>
      <c r="AL896" s="4" t="s">
        <v>55</v>
      </c>
      <c r="AM896" s="4" t="s">
        <v>55</v>
      </c>
      <c r="AN896" s="4" t="s">
        <v>56</v>
      </c>
      <c r="AO896" s="4" t="s">
        <v>3184</v>
      </c>
      <c r="AP896" s="4" t="s">
        <v>3185</v>
      </c>
      <c r="AQ896" s="4" t="s">
        <v>162</v>
      </c>
      <c r="AR896" s="4">
        <v>2135</v>
      </c>
      <c r="AS896" s="4" t="s">
        <v>268</v>
      </c>
      <c r="AT896" s="4" t="s">
        <v>67</v>
      </c>
      <c r="AU896" s="4">
        <v>82608602</v>
      </c>
      <c r="AV896" s="4">
        <v>82610929</v>
      </c>
      <c r="AW896" s="4" t="s">
        <v>3186</v>
      </c>
      <c r="AX896" s="4" t="s">
        <v>74</v>
      </c>
    </row>
    <row r="897" s="4" customFormat="1" spans="1:50">
      <c r="A897" s="4" t="s">
        <v>3187</v>
      </c>
      <c r="B897">
        <v>0.0117306568412267</v>
      </c>
      <c r="C897">
        <f t="shared" si="39"/>
        <v>0.881184488791789</v>
      </c>
      <c r="D897" s="4">
        <v>898.2682</v>
      </c>
      <c r="E897" s="4">
        <v>1019.3872</v>
      </c>
      <c r="F897" s="4">
        <v>9.556086</v>
      </c>
      <c r="G897" s="4">
        <v>10.204482</v>
      </c>
      <c r="H897" s="4">
        <v>1212.6609</v>
      </c>
      <c r="I897" s="4">
        <v>1403.8969</v>
      </c>
      <c r="J897" s="4">
        <v>871.05536</v>
      </c>
      <c r="K897" s="4">
        <v>765.9934</v>
      </c>
      <c r="L897" s="4">
        <v>843.32947</v>
      </c>
      <c r="M897" s="4">
        <f t="shared" si="40"/>
        <v>1019.387206</v>
      </c>
      <c r="N897" s="4">
        <v>1071.2339</v>
      </c>
      <c r="O897" s="4">
        <v>1136.1388</v>
      </c>
      <c r="P897" s="4">
        <v>779.7613</v>
      </c>
      <c r="Q897" s="4">
        <v>706.24994</v>
      </c>
      <c r="R897" s="4">
        <v>797.95703</v>
      </c>
      <c r="S897" s="4">
        <f t="shared" si="41"/>
        <v>898.268194</v>
      </c>
      <c r="T897" s="4">
        <v>9.69707</v>
      </c>
      <c r="U897" s="4">
        <v>10.269896</v>
      </c>
      <c r="V897" s="4">
        <v>9.81106</v>
      </c>
      <c r="W897" s="4">
        <v>10.137604</v>
      </c>
      <c r="X897" s="4">
        <v>9.629803</v>
      </c>
      <c r="Y897" s="4">
        <v>10.139245</v>
      </c>
      <c r="Z897" s="4">
        <v>9.206351</v>
      </c>
      <c r="AA897" s="4">
        <v>10.408168</v>
      </c>
      <c r="AB897" s="4">
        <v>9.436143</v>
      </c>
      <c r="AC897" s="4">
        <v>10.0675</v>
      </c>
      <c r="AD897" s="4" t="s">
        <v>55</v>
      </c>
      <c r="AE897" s="4" t="s">
        <v>55</v>
      </c>
      <c r="AF897" s="4" t="s">
        <v>55</v>
      </c>
      <c r="AG897" s="4" t="s">
        <v>55</v>
      </c>
      <c r="AH897" s="4" t="s">
        <v>55</v>
      </c>
      <c r="AI897" s="4" t="s">
        <v>55</v>
      </c>
      <c r="AJ897" s="4" t="s">
        <v>55</v>
      </c>
      <c r="AK897" s="4" t="s">
        <v>55</v>
      </c>
      <c r="AL897" s="4" t="s">
        <v>55</v>
      </c>
      <c r="AM897" s="4" t="s">
        <v>55</v>
      </c>
      <c r="AN897" s="4" t="s">
        <v>56</v>
      </c>
      <c r="AO897" s="4" t="s">
        <v>3188</v>
      </c>
      <c r="AP897" s="4" t="s">
        <v>3189</v>
      </c>
      <c r="AQ897" s="4" t="s">
        <v>59</v>
      </c>
      <c r="AR897" s="4">
        <v>7218</v>
      </c>
      <c r="AS897" s="4" t="s">
        <v>2905</v>
      </c>
      <c r="AT897" s="4" t="s">
        <v>61</v>
      </c>
      <c r="AU897" s="4">
        <v>7142012</v>
      </c>
      <c r="AV897" s="4">
        <v>7249589</v>
      </c>
      <c r="AW897" s="4" t="s">
        <v>3190</v>
      </c>
      <c r="AX897" s="4" t="s">
        <v>74</v>
      </c>
    </row>
    <row r="898" s="4" customFormat="1" spans="1:50">
      <c r="A898" s="4" t="s">
        <v>3191</v>
      </c>
      <c r="B898">
        <v>0.0475514932195265</v>
      </c>
      <c r="C898">
        <f t="shared" ref="C898:C961" si="42">S898/M898</f>
        <v>0.88080664599514</v>
      </c>
      <c r="D898" s="4">
        <v>56.746063</v>
      </c>
      <c r="E898" s="4">
        <v>64.42511</v>
      </c>
      <c r="F898" s="4">
        <v>5.71279</v>
      </c>
      <c r="G898" s="4">
        <v>6.1190734</v>
      </c>
      <c r="H898" s="4">
        <v>68.658005</v>
      </c>
      <c r="I898" s="4">
        <v>86.939125</v>
      </c>
      <c r="J898" s="4">
        <v>46.1012</v>
      </c>
      <c r="K898" s="4">
        <v>54.820614</v>
      </c>
      <c r="L898" s="4">
        <v>65.6066</v>
      </c>
      <c r="M898" s="4">
        <f t="shared" ref="M898:M961" si="43">AVERAGE(H898:L898)</f>
        <v>64.4251088</v>
      </c>
      <c r="N898" s="4">
        <v>58.492207</v>
      </c>
      <c r="O898" s="4">
        <v>55.481625</v>
      </c>
      <c r="P898" s="4">
        <v>58.519375</v>
      </c>
      <c r="Q898" s="4">
        <v>54.44168</v>
      </c>
      <c r="R898" s="4">
        <v>56.795433</v>
      </c>
      <c r="S898" s="4">
        <f t="shared" ref="S898:S961" si="44">AVERAGE(N898:R898)</f>
        <v>56.746064</v>
      </c>
      <c r="T898" s="4">
        <v>5.569742</v>
      </c>
      <c r="U898" s="4">
        <v>5.843843</v>
      </c>
      <c r="V898" s="4">
        <v>5.630161</v>
      </c>
      <c r="W898" s="4">
        <v>6.1550436</v>
      </c>
      <c r="X898" s="4">
        <v>6.0061245</v>
      </c>
      <c r="Y898" s="4">
        <v>5.94584</v>
      </c>
      <c r="Z898" s="4">
        <v>5.657442</v>
      </c>
      <c r="AA898" s="4">
        <v>6.460267</v>
      </c>
      <c r="AB898" s="4">
        <v>5.7004786</v>
      </c>
      <c r="AC898" s="4">
        <v>6.1903734</v>
      </c>
      <c r="AD898" s="4" t="s">
        <v>55</v>
      </c>
      <c r="AE898" s="4" t="s">
        <v>55</v>
      </c>
      <c r="AF898" s="4" t="s">
        <v>55</v>
      </c>
      <c r="AG898" s="4" t="s">
        <v>55</v>
      </c>
      <c r="AH898" s="4" t="s">
        <v>55</v>
      </c>
      <c r="AI898" s="4" t="s">
        <v>55</v>
      </c>
      <c r="AJ898" s="4" t="s">
        <v>55</v>
      </c>
      <c r="AK898" s="4" t="s">
        <v>55</v>
      </c>
      <c r="AL898" s="4" t="s">
        <v>55</v>
      </c>
      <c r="AM898" s="4" t="s">
        <v>55</v>
      </c>
      <c r="AN898" s="4" t="s">
        <v>56</v>
      </c>
      <c r="AO898" s="4" t="s">
        <v>3192</v>
      </c>
      <c r="AP898" s="4" t="s">
        <v>3193</v>
      </c>
      <c r="AQ898" s="4" t="s">
        <v>59</v>
      </c>
      <c r="AR898" s="4">
        <v>377</v>
      </c>
      <c r="AS898" s="4" t="s">
        <v>226</v>
      </c>
      <c r="AT898" s="4" t="s">
        <v>61</v>
      </c>
      <c r="AU898" s="4">
        <v>55680796</v>
      </c>
      <c r="AV898" s="4">
        <v>55682184</v>
      </c>
      <c r="AW898" s="4" t="s">
        <v>3194</v>
      </c>
      <c r="AX898" s="4" t="s">
        <v>74</v>
      </c>
    </row>
    <row r="899" s="4" customFormat="1" spans="1:50">
      <c r="A899" s="4" t="s">
        <v>3195</v>
      </c>
      <c r="B899">
        <v>0.0479766306617099</v>
      </c>
      <c r="C899">
        <f t="shared" si="42"/>
        <v>0.880662718460494</v>
      </c>
      <c r="D899" s="4">
        <v>224.65244</v>
      </c>
      <c r="E899" s="4">
        <v>255.09476</v>
      </c>
      <c r="F899" s="4">
        <v>7.5290003</v>
      </c>
      <c r="G899" s="4">
        <v>8.115778</v>
      </c>
      <c r="H899" s="4">
        <v>314.54382</v>
      </c>
      <c r="I899" s="4">
        <v>381.48572</v>
      </c>
      <c r="J899" s="4">
        <v>246.23141</v>
      </c>
      <c r="K899" s="4">
        <v>170.42976</v>
      </c>
      <c r="L899" s="4">
        <v>162.78304</v>
      </c>
      <c r="M899" s="4">
        <f t="shared" si="43"/>
        <v>255.09475</v>
      </c>
      <c r="N899" s="4">
        <v>366.4383</v>
      </c>
      <c r="O899" s="4">
        <v>256</v>
      </c>
      <c r="P899" s="4">
        <v>212.50975</v>
      </c>
      <c r="Q899" s="4">
        <v>133.11932</v>
      </c>
      <c r="R899" s="4">
        <v>155.19481</v>
      </c>
      <c r="S899" s="4">
        <f t="shared" si="44"/>
        <v>224.652436</v>
      </c>
      <c r="T899" s="4">
        <v>8.161598</v>
      </c>
      <c r="U899" s="4">
        <v>8.207688</v>
      </c>
      <c r="V899" s="4">
        <v>7.695119</v>
      </c>
      <c r="W899" s="4">
        <v>8.241318</v>
      </c>
      <c r="X899" s="4">
        <v>7.8044558</v>
      </c>
      <c r="Y899" s="4">
        <v>8.340094</v>
      </c>
      <c r="Z899" s="4">
        <v>6.873617</v>
      </c>
      <c r="AA899" s="4">
        <v>8.207427</v>
      </c>
      <c r="AB899" s="4">
        <v>7.1102095</v>
      </c>
      <c r="AC899" s="4">
        <v>7.582364</v>
      </c>
      <c r="AD899" s="4" t="s">
        <v>55</v>
      </c>
      <c r="AE899" s="4" t="s">
        <v>55</v>
      </c>
      <c r="AF899" s="4" t="s">
        <v>55</v>
      </c>
      <c r="AG899" s="4" t="s">
        <v>55</v>
      </c>
      <c r="AH899" s="4" t="s">
        <v>55</v>
      </c>
      <c r="AI899" s="4" t="s">
        <v>55</v>
      </c>
      <c r="AJ899" s="4" t="s">
        <v>55</v>
      </c>
      <c r="AK899" s="4" t="s">
        <v>55</v>
      </c>
      <c r="AL899" s="4" t="s">
        <v>55</v>
      </c>
      <c r="AM899" s="4" t="s">
        <v>55</v>
      </c>
      <c r="AN899" s="4" t="s">
        <v>56</v>
      </c>
      <c r="AO899" s="4" t="s">
        <v>3196</v>
      </c>
      <c r="AP899" s="4" t="s">
        <v>3197</v>
      </c>
      <c r="AQ899" s="4" t="s">
        <v>59</v>
      </c>
      <c r="AR899" s="4">
        <v>2522</v>
      </c>
      <c r="AS899" s="4" t="s">
        <v>482</v>
      </c>
      <c r="AT899" s="4" t="s">
        <v>67</v>
      </c>
      <c r="AU899" s="4">
        <v>43015072</v>
      </c>
      <c r="AV899" s="4">
        <v>43048242</v>
      </c>
      <c r="AW899" s="4" t="s">
        <v>3198</v>
      </c>
      <c r="AX899" s="4" t="s">
        <v>74</v>
      </c>
    </row>
    <row r="900" s="4" customFormat="1" spans="1:50">
      <c r="A900" s="4" t="s">
        <v>3199</v>
      </c>
      <c r="B900">
        <v>0.0463623235163651</v>
      </c>
      <c r="C900">
        <f t="shared" si="42"/>
        <v>0.879998857663634</v>
      </c>
      <c r="D900" s="4">
        <v>232.76897</v>
      </c>
      <c r="E900" s="4">
        <v>264.51056</v>
      </c>
      <c r="F900" s="4">
        <v>7.649194</v>
      </c>
      <c r="G900" s="4">
        <v>8.246487</v>
      </c>
      <c r="H900" s="4">
        <v>292.56445</v>
      </c>
      <c r="I900" s="4">
        <v>296.2794</v>
      </c>
      <c r="J900" s="4">
        <v>217.24481</v>
      </c>
      <c r="K900" s="4">
        <v>227.30708</v>
      </c>
      <c r="L900" s="4">
        <v>289.15692</v>
      </c>
      <c r="M900" s="4">
        <f t="shared" si="43"/>
        <v>264.510532</v>
      </c>
      <c r="N900" s="4">
        <v>288.1927</v>
      </c>
      <c r="O900" s="4">
        <v>240.78522</v>
      </c>
      <c r="P900" s="4">
        <v>231.16725</v>
      </c>
      <c r="Q900" s="4">
        <v>230.79309</v>
      </c>
      <c r="R900" s="4">
        <v>172.90657</v>
      </c>
      <c r="S900" s="4">
        <f t="shared" si="44"/>
        <v>232.768966</v>
      </c>
      <c r="T900" s="4">
        <v>7.841063</v>
      </c>
      <c r="U900" s="4">
        <v>8.101762</v>
      </c>
      <c r="V900" s="4">
        <v>7.6142654</v>
      </c>
      <c r="W900" s="4">
        <v>7.8769884</v>
      </c>
      <c r="X900" s="4">
        <v>7.9118843</v>
      </c>
      <c r="Y900" s="4">
        <v>8.162481</v>
      </c>
      <c r="Z900" s="4">
        <v>7.6176353</v>
      </c>
      <c r="AA900" s="4">
        <v>8.638548</v>
      </c>
      <c r="AB900" s="4">
        <v>7.26112</v>
      </c>
      <c r="AC900" s="4">
        <v>8.452653</v>
      </c>
      <c r="AD900" s="4" t="s">
        <v>55</v>
      </c>
      <c r="AE900" s="4" t="s">
        <v>55</v>
      </c>
      <c r="AF900" s="4" t="s">
        <v>55</v>
      </c>
      <c r="AG900" s="4" t="s">
        <v>55</v>
      </c>
      <c r="AH900" s="4" t="s">
        <v>55</v>
      </c>
      <c r="AI900" s="4" t="s">
        <v>55</v>
      </c>
      <c r="AJ900" s="4" t="s">
        <v>55</v>
      </c>
      <c r="AK900" s="4" t="s">
        <v>55</v>
      </c>
      <c r="AL900" s="4" t="s">
        <v>209</v>
      </c>
      <c r="AM900" s="4" t="s">
        <v>55</v>
      </c>
      <c r="AN900" s="4" t="s">
        <v>56</v>
      </c>
      <c r="AO900" s="4" t="s">
        <v>3200</v>
      </c>
      <c r="AP900" s="4" t="s">
        <v>3201</v>
      </c>
      <c r="AQ900" s="4" t="s">
        <v>59</v>
      </c>
      <c r="AR900" s="4">
        <v>731</v>
      </c>
      <c r="AS900" s="4" t="s">
        <v>102</v>
      </c>
      <c r="AT900" s="4" t="s">
        <v>61</v>
      </c>
      <c r="AU900" s="4">
        <v>45430209</v>
      </c>
      <c r="AV900" s="4">
        <v>45434585</v>
      </c>
      <c r="AW900" s="4" t="s">
        <v>3202</v>
      </c>
      <c r="AX900" s="4" t="s">
        <v>74</v>
      </c>
    </row>
    <row r="901" s="4" customFormat="1" spans="1:56">
      <c r="A901" s="4" t="s">
        <v>3203</v>
      </c>
      <c r="B901">
        <v>0.0284064832561137</v>
      </c>
      <c r="C901">
        <f t="shared" si="42"/>
        <v>0.879296299983296</v>
      </c>
      <c r="D901" s="4">
        <v>41.026585</v>
      </c>
      <c r="E901" s="4">
        <v>46.65843</v>
      </c>
      <c r="F901" s="4">
        <v>5.2546396</v>
      </c>
      <c r="G901" s="4">
        <v>5.6563234</v>
      </c>
      <c r="H901" s="4">
        <v>63.733707</v>
      </c>
      <c r="I901" s="4">
        <v>44.694965</v>
      </c>
      <c r="J901" s="4">
        <v>35.57981</v>
      </c>
      <c r="K901" s="4">
        <v>45.934338</v>
      </c>
      <c r="L901" s="4">
        <v>43.349316</v>
      </c>
      <c r="M901" s="4">
        <f t="shared" si="43"/>
        <v>46.6584272</v>
      </c>
      <c r="N901" s="4">
        <v>50.413773</v>
      </c>
      <c r="O901" s="4">
        <v>35.401257</v>
      </c>
      <c r="P901" s="4">
        <v>39.923904</v>
      </c>
      <c r="Q901" s="4">
        <v>46.663784</v>
      </c>
      <c r="R901" s="4">
        <v>32.730194</v>
      </c>
      <c r="S901" s="4">
        <f t="shared" si="44"/>
        <v>41.0265824</v>
      </c>
      <c r="T901" s="4">
        <v>5.370187</v>
      </c>
      <c r="U901" s="4">
        <v>5.7212653</v>
      </c>
      <c r="V901" s="4">
        <v>5.04585</v>
      </c>
      <c r="W901" s="4">
        <v>5.232537</v>
      </c>
      <c r="X901" s="4">
        <v>5.456456</v>
      </c>
      <c r="Y901" s="4">
        <v>5.57238</v>
      </c>
      <c r="Z901" s="4">
        <v>5.449389</v>
      </c>
      <c r="AA901" s="4">
        <v>6.1717734</v>
      </c>
      <c r="AB901" s="4">
        <v>4.9513173</v>
      </c>
      <c r="AC901" s="4">
        <v>5.5836606</v>
      </c>
      <c r="AD901" s="4" t="s">
        <v>55</v>
      </c>
      <c r="AE901" s="4" t="s">
        <v>55</v>
      </c>
      <c r="AF901" s="4" t="s">
        <v>55</v>
      </c>
      <c r="AG901" s="4" t="s">
        <v>55</v>
      </c>
      <c r="AH901" s="4" t="s">
        <v>55</v>
      </c>
      <c r="AI901" s="4" t="s">
        <v>55</v>
      </c>
      <c r="AJ901" s="4" t="s">
        <v>55</v>
      </c>
      <c r="AK901" s="4" t="s">
        <v>55</v>
      </c>
      <c r="AL901" s="4" t="s">
        <v>55</v>
      </c>
      <c r="AM901" s="4" t="s">
        <v>55</v>
      </c>
      <c r="AN901" s="4" t="s">
        <v>56</v>
      </c>
      <c r="AO901" s="4" t="s">
        <v>3204</v>
      </c>
      <c r="AP901" s="4" t="s">
        <v>3205</v>
      </c>
      <c r="AQ901" s="4" t="s">
        <v>71</v>
      </c>
      <c r="AR901" s="4">
        <v>2161</v>
      </c>
      <c r="AS901" s="4" t="s">
        <v>97</v>
      </c>
      <c r="AT901" s="4" t="s">
        <v>67</v>
      </c>
      <c r="AU901" s="4">
        <v>18079875</v>
      </c>
      <c r="AV901" s="4">
        <v>18088067</v>
      </c>
      <c r="AW901" s="4" t="s">
        <v>3206</v>
      </c>
      <c r="AX901" s="4" t="s">
        <v>109</v>
      </c>
      <c r="AY901" s="4" t="s">
        <v>3207</v>
      </c>
      <c r="AZ901" s="4" t="s">
        <v>3208</v>
      </c>
      <c r="BA901" s="4" t="s">
        <v>3209</v>
      </c>
      <c r="BB901" s="4" t="s">
        <v>61</v>
      </c>
      <c r="BC901" s="4">
        <v>18012019</v>
      </c>
      <c r="BD901" s="4">
        <v>18083116</v>
      </c>
    </row>
    <row r="902" s="4" customFormat="1" spans="1:56">
      <c r="A902" s="4" t="s">
        <v>3203</v>
      </c>
      <c r="B902">
        <v>0.0284064832561137</v>
      </c>
      <c r="C902">
        <f t="shared" si="42"/>
        <v>0.879296299983296</v>
      </c>
      <c r="D902" s="4">
        <v>41.026585</v>
      </c>
      <c r="E902" s="4">
        <v>46.65843</v>
      </c>
      <c r="F902" s="4">
        <v>5.2546396</v>
      </c>
      <c r="G902" s="4">
        <v>5.6563234</v>
      </c>
      <c r="H902" s="4">
        <v>63.733707</v>
      </c>
      <c r="I902" s="4">
        <v>44.694965</v>
      </c>
      <c r="J902" s="4">
        <v>35.57981</v>
      </c>
      <c r="K902" s="4">
        <v>45.934338</v>
      </c>
      <c r="L902" s="4">
        <v>43.349316</v>
      </c>
      <c r="M902" s="4">
        <f t="shared" si="43"/>
        <v>46.6584272</v>
      </c>
      <c r="N902" s="4">
        <v>50.413773</v>
      </c>
      <c r="O902" s="4">
        <v>35.401257</v>
      </c>
      <c r="P902" s="4">
        <v>39.923904</v>
      </c>
      <c r="Q902" s="4">
        <v>46.663784</v>
      </c>
      <c r="R902" s="4">
        <v>32.730194</v>
      </c>
      <c r="S902" s="4">
        <f t="shared" si="44"/>
        <v>41.0265824</v>
      </c>
      <c r="T902" s="4">
        <v>5.370187</v>
      </c>
      <c r="U902" s="4">
        <v>5.7212653</v>
      </c>
      <c r="V902" s="4">
        <v>5.04585</v>
      </c>
      <c r="W902" s="4">
        <v>5.232537</v>
      </c>
      <c r="X902" s="4">
        <v>5.456456</v>
      </c>
      <c r="Y902" s="4">
        <v>5.57238</v>
      </c>
      <c r="Z902" s="4">
        <v>5.449389</v>
      </c>
      <c r="AA902" s="4">
        <v>6.1717734</v>
      </c>
      <c r="AB902" s="4">
        <v>4.9513173</v>
      </c>
      <c r="AC902" s="4">
        <v>5.5836606</v>
      </c>
      <c r="AD902" s="4" t="s">
        <v>55</v>
      </c>
      <c r="AE902" s="4" t="s">
        <v>55</v>
      </c>
      <c r="AF902" s="4" t="s">
        <v>55</v>
      </c>
      <c r="AG902" s="4" t="s">
        <v>55</v>
      </c>
      <c r="AH902" s="4" t="s">
        <v>55</v>
      </c>
      <c r="AI902" s="4" t="s">
        <v>55</v>
      </c>
      <c r="AJ902" s="4" t="s">
        <v>55</v>
      </c>
      <c r="AK902" s="4" t="s">
        <v>55</v>
      </c>
      <c r="AL902" s="4" t="s">
        <v>55</v>
      </c>
      <c r="AM902" s="4" t="s">
        <v>55</v>
      </c>
      <c r="AN902" s="4" t="s">
        <v>56</v>
      </c>
      <c r="AO902" s="4" t="s">
        <v>3204</v>
      </c>
      <c r="AP902" s="4" t="s">
        <v>3205</v>
      </c>
      <c r="AQ902" s="4" t="s">
        <v>71</v>
      </c>
      <c r="AR902" s="4">
        <v>2161</v>
      </c>
      <c r="AS902" s="4" t="s">
        <v>97</v>
      </c>
      <c r="AT902" s="4" t="s">
        <v>67</v>
      </c>
      <c r="AU902" s="4">
        <v>18079875</v>
      </c>
      <c r="AV902" s="4">
        <v>18088067</v>
      </c>
      <c r="AW902" s="4" t="s">
        <v>3206</v>
      </c>
      <c r="AX902" s="4" t="s">
        <v>63</v>
      </c>
      <c r="AY902" s="4" t="s">
        <v>3210</v>
      </c>
      <c r="AZ902" s="4" t="s">
        <v>3211</v>
      </c>
      <c r="BA902" s="4" t="s">
        <v>3212</v>
      </c>
      <c r="BB902" s="4" t="s">
        <v>61</v>
      </c>
      <c r="BC902" s="4">
        <v>18086866</v>
      </c>
      <c r="BD902" s="4">
        <v>18113267</v>
      </c>
    </row>
    <row r="903" s="4" customFormat="1" spans="1:56">
      <c r="A903" s="4" t="s">
        <v>3213</v>
      </c>
      <c r="B903">
        <v>0.0339855378735537</v>
      </c>
      <c r="C903">
        <f t="shared" si="42"/>
        <v>0.879261342139983</v>
      </c>
      <c r="D903" s="4">
        <v>112.71499</v>
      </c>
      <c r="E903" s="4">
        <v>128.19284</v>
      </c>
      <c r="F903" s="4">
        <v>6.6303797</v>
      </c>
      <c r="G903" s="4">
        <v>7.088763</v>
      </c>
      <c r="H903" s="4">
        <v>148.0579</v>
      </c>
      <c r="I903" s="4">
        <v>179.89088</v>
      </c>
      <c r="J903" s="4">
        <v>149.67891</v>
      </c>
      <c r="K903" s="4">
        <v>72.29324</v>
      </c>
      <c r="L903" s="4">
        <v>91.04321</v>
      </c>
      <c r="M903" s="4">
        <f t="shared" si="43"/>
        <v>128.192828</v>
      </c>
      <c r="N903" s="4">
        <v>156.95421</v>
      </c>
      <c r="O903" s="4">
        <v>119.81241</v>
      </c>
      <c r="P903" s="4">
        <v>94.38367</v>
      </c>
      <c r="Q903" s="4">
        <v>104.07574</v>
      </c>
      <c r="R903" s="4">
        <v>88.34896</v>
      </c>
      <c r="S903" s="4">
        <f t="shared" si="44"/>
        <v>112.714998</v>
      </c>
      <c r="T903" s="4">
        <v>6.9699345</v>
      </c>
      <c r="U903" s="4">
        <v>7.0569854</v>
      </c>
      <c r="V903" s="4">
        <v>6.6537447</v>
      </c>
      <c r="W903" s="4">
        <v>7.174887</v>
      </c>
      <c r="X903" s="4">
        <v>6.66664</v>
      </c>
      <c r="Y903" s="4">
        <v>7.63255</v>
      </c>
      <c r="Z903" s="4">
        <v>6.5378637</v>
      </c>
      <c r="AA903" s="4">
        <v>6.900329</v>
      </c>
      <c r="AB903" s="4">
        <v>6.323712</v>
      </c>
      <c r="AC903" s="4">
        <v>6.679064</v>
      </c>
      <c r="AD903" s="4" t="s">
        <v>55</v>
      </c>
      <c r="AE903" s="4" t="s">
        <v>55</v>
      </c>
      <c r="AF903" s="4" t="s">
        <v>55</v>
      </c>
      <c r="AG903" s="4" t="s">
        <v>55</v>
      </c>
      <c r="AH903" s="4" t="s">
        <v>55</v>
      </c>
      <c r="AI903" s="4" t="s">
        <v>55</v>
      </c>
      <c r="AJ903" s="4" t="s">
        <v>55</v>
      </c>
      <c r="AK903" s="4" t="s">
        <v>55</v>
      </c>
      <c r="AL903" s="4" t="s">
        <v>55</v>
      </c>
      <c r="AM903" s="4" t="s">
        <v>55</v>
      </c>
      <c r="AN903" s="4" t="s">
        <v>56</v>
      </c>
      <c r="AO903" s="4" t="s">
        <v>3214</v>
      </c>
      <c r="AP903" s="4" t="s">
        <v>3215</v>
      </c>
      <c r="AQ903" s="4" t="s">
        <v>59</v>
      </c>
      <c r="AR903" s="4">
        <v>813</v>
      </c>
      <c r="AS903" s="4" t="s">
        <v>1684</v>
      </c>
      <c r="AT903" s="4" t="s">
        <v>61</v>
      </c>
      <c r="AU903" s="4">
        <v>74203607</v>
      </c>
      <c r="AV903" s="4">
        <v>74205487</v>
      </c>
      <c r="AW903" s="4" t="s">
        <v>3216</v>
      </c>
      <c r="AX903" s="4" t="s">
        <v>109</v>
      </c>
      <c r="AY903" s="4" t="s">
        <v>3217</v>
      </c>
      <c r="AZ903" s="4" t="s">
        <v>3218</v>
      </c>
      <c r="BA903" s="4" t="s">
        <v>3219</v>
      </c>
      <c r="BB903" s="4" t="s">
        <v>67</v>
      </c>
      <c r="BC903" s="4">
        <v>74069636</v>
      </c>
      <c r="BD903" s="4">
        <v>74207146</v>
      </c>
    </row>
    <row r="904" s="4" customFormat="1" spans="1:56">
      <c r="A904" s="4" t="s">
        <v>3220</v>
      </c>
      <c r="B904">
        <v>0.0191025008720261</v>
      </c>
      <c r="C904">
        <f t="shared" si="42"/>
        <v>0.879013840215527</v>
      </c>
      <c r="D904" s="4">
        <v>3633.0337</v>
      </c>
      <c r="E904" s="4">
        <v>4133.0786</v>
      </c>
      <c r="F904" s="4">
        <v>11.530901</v>
      </c>
      <c r="G904" s="4">
        <v>12.226842</v>
      </c>
      <c r="H904" s="4">
        <v>4692.783</v>
      </c>
      <c r="I904" s="4">
        <v>5851.301</v>
      </c>
      <c r="J904" s="4">
        <v>3589.8044</v>
      </c>
      <c r="K904" s="4">
        <v>3227.8115</v>
      </c>
      <c r="L904" s="4">
        <v>3303.6936</v>
      </c>
      <c r="M904" s="4">
        <f t="shared" si="43"/>
        <v>4133.0787</v>
      </c>
      <c r="N904" s="4">
        <v>5269.1577</v>
      </c>
      <c r="O904" s="4">
        <v>3111.7551</v>
      </c>
      <c r="P904" s="4">
        <v>3785.0884</v>
      </c>
      <c r="Q904" s="4">
        <v>3365.7136</v>
      </c>
      <c r="R904" s="4">
        <v>2633.4521</v>
      </c>
      <c r="S904" s="4">
        <f t="shared" si="44"/>
        <v>3633.03338</v>
      </c>
      <c r="T904" s="4">
        <v>12.010216</v>
      </c>
      <c r="U904" s="4">
        <v>12.21866</v>
      </c>
      <c r="V904" s="4">
        <v>11.287248</v>
      </c>
      <c r="W904" s="4">
        <v>12.247741</v>
      </c>
      <c r="X904" s="4">
        <v>11.80992</v>
      </c>
      <c r="Y904" s="4">
        <v>12.117805</v>
      </c>
      <c r="Z904" s="4">
        <v>11.392778</v>
      </c>
      <c r="AA904" s="4">
        <v>12.508035</v>
      </c>
      <c r="AB904" s="4">
        <v>11.154343</v>
      </c>
      <c r="AC904" s="4">
        <v>12.041969</v>
      </c>
      <c r="AD904" s="4" t="s">
        <v>55</v>
      </c>
      <c r="AE904" s="4" t="s">
        <v>55</v>
      </c>
      <c r="AF904" s="4" t="s">
        <v>55</v>
      </c>
      <c r="AG904" s="4" t="s">
        <v>55</v>
      </c>
      <c r="AH904" s="4" t="s">
        <v>55</v>
      </c>
      <c r="AI904" s="4" t="s">
        <v>55</v>
      </c>
      <c r="AJ904" s="4" t="s">
        <v>55</v>
      </c>
      <c r="AK904" s="4" t="s">
        <v>55</v>
      </c>
      <c r="AL904" s="4" t="s">
        <v>55</v>
      </c>
      <c r="AM904" s="4" t="s">
        <v>55</v>
      </c>
      <c r="AN904" s="4" t="s">
        <v>56</v>
      </c>
      <c r="AO904" s="4" t="s">
        <v>3221</v>
      </c>
      <c r="AP904" s="4" t="s">
        <v>3222</v>
      </c>
      <c r="AQ904" s="4" t="s">
        <v>59</v>
      </c>
      <c r="AR904" s="4">
        <v>483</v>
      </c>
      <c r="AS904" s="4" t="s">
        <v>482</v>
      </c>
      <c r="AT904" s="4" t="s">
        <v>61</v>
      </c>
      <c r="AU904" s="4">
        <v>114447363</v>
      </c>
      <c r="AV904" s="4">
        <v>114511234</v>
      </c>
      <c r="AW904" s="4" t="s">
        <v>3223</v>
      </c>
      <c r="AX904" s="4" t="s">
        <v>90</v>
      </c>
      <c r="AY904" s="4" t="s">
        <v>3224</v>
      </c>
      <c r="AZ904" s="4" t="s">
        <v>3225</v>
      </c>
      <c r="BA904" s="4" t="s">
        <v>3226</v>
      </c>
      <c r="BB904" s="4" t="s">
        <v>61</v>
      </c>
      <c r="BC904" s="4">
        <v>114206755</v>
      </c>
      <c r="BD904" s="4">
        <v>114578504</v>
      </c>
    </row>
    <row r="905" s="4" customFormat="1" spans="1:50">
      <c r="A905" s="4" t="s">
        <v>3227</v>
      </c>
      <c r="B905">
        <v>0.0432961395275651</v>
      </c>
      <c r="C905">
        <f t="shared" si="42"/>
        <v>0.878625313430055</v>
      </c>
      <c r="D905" s="4">
        <v>7459.736</v>
      </c>
      <c r="E905" s="4">
        <v>8490.236</v>
      </c>
      <c r="F905" s="4">
        <v>12.534887</v>
      </c>
      <c r="G905" s="4">
        <v>13.28335</v>
      </c>
      <c r="H905" s="4">
        <v>10513.086</v>
      </c>
      <c r="I905" s="4">
        <v>9976.565</v>
      </c>
      <c r="J905" s="4">
        <v>7406.7686</v>
      </c>
      <c r="K905" s="4">
        <v>5497.9272</v>
      </c>
      <c r="L905" s="4">
        <v>9056.831</v>
      </c>
      <c r="M905" s="4">
        <f t="shared" si="43"/>
        <v>8490.23556</v>
      </c>
      <c r="N905" s="4">
        <v>12328.024</v>
      </c>
      <c r="O905" s="4">
        <v>7641.7524</v>
      </c>
      <c r="P905" s="4">
        <v>7451.064</v>
      </c>
      <c r="Q905" s="4">
        <v>5061.199</v>
      </c>
      <c r="R905" s="4">
        <v>4816.64</v>
      </c>
      <c r="S905" s="4">
        <f t="shared" si="44"/>
        <v>7459.73588</v>
      </c>
      <c r="T905" s="4">
        <v>13.221717</v>
      </c>
      <c r="U905" s="4">
        <v>13.429189</v>
      </c>
      <c r="V905" s="4">
        <v>12.62036</v>
      </c>
      <c r="W905" s="4">
        <v>13.058259</v>
      </c>
      <c r="X905" s="4">
        <v>12.813056</v>
      </c>
      <c r="Y905" s="4">
        <v>13.17889</v>
      </c>
      <c r="Z905" s="4">
        <v>11.999982</v>
      </c>
      <c r="AA905" s="4">
        <v>13.270679</v>
      </c>
      <c r="AB905" s="4">
        <v>12.019323</v>
      </c>
      <c r="AC905" s="4">
        <v>13.479734</v>
      </c>
      <c r="AD905" s="4" t="s">
        <v>209</v>
      </c>
      <c r="AE905" s="4" t="s">
        <v>55</v>
      </c>
      <c r="AF905" s="4" t="s">
        <v>55</v>
      </c>
      <c r="AG905" s="4" t="s">
        <v>55</v>
      </c>
      <c r="AH905" s="4" t="s">
        <v>55</v>
      </c>
      <c r="AI905" s="4" t="s">
        <v>55</v>
      </c>
      <c r="AJ905" s="4" t="s">
        <v>55</v>
      </c>
      <c r="AK905" s="4" t="s">
        <v>55</v>
      </c>
      <c r="AL905" s="4" t="s">
        <v>209</v>
      </c>
      <c r="AM905" s="4" t="s">
        <v>55</v>
      </c>
      <c r="AN905" s="4" t="s">
        <v>56</v>
      </c>
      <c r="AO905" s="4" t="s">
        <v>3228</v>
      </c>
      <c r="AP905" s="4" t="s">
        <v>3229</v>
      </c>
      <c r="AQ905" s="4" t="s">
        <v>107</v>
      </c>
      <c r="AR905" s="4">
        <v>308</v>
      </c>
      <c r="AS905" s="4" t="s">
        <v>413</v>
      </c>
      <c r="AT905" s="4" t="s">
        <v>61</v>
      </c>
      <c r="AU905" s="4">
        <v>119199916</v>
      </c>
      <c r="AV905" s="4">
        <v>119200978</v>
      </c>
      <c r="AW905" s="4" t="s">
        <v>3230</v>
      </c>
      <c r="AX905" s="4" t="s">
        <v>74</v>
      </c>
    </row>
    <row r="906" s="4" customFormat="1" spans="1:50">
      <c r="A906" s="4" t="s">
        <v>3231</v>
      </c>
      <c r="B906">
        <v>0.0214596436833824</v>
      </c>
      <c r="C906">
        <f t="shared" si="42"/>
        <v>0.876286507410617</v>
      </c>
      <c r="D906" s="4">
        <v>60.858715</v>
      </c>
      <c r="E906" s="4">
        <v>69.4507</v>
      </c>
      <c r="F906" s="4">
        <v>5.7961893</v>
      </c>
      <c r="G906" s="4">
        <v>6.2266226</v>
      </c>
      <c r="H906" s="4">
        <v>90.10847</v>
      </c>
      <c r="I906" s="4">
        <v>81.28702</v>
      </c>
      <c r="J906" s="4">
        <v>60.045937</v>
      </c>
      <c r="K906" s="4">
        <v>46.444336</v>
      </c>
      <c r="L906" s="4">
        <v>69.367775</v>
      </c>
      <c r="M906" s="4">
        <f t="shared" si="43"/>
        <v>69.4507076</v>
      </c>
      <c r="N906" s="4">
        <v>59.61725</v>
      </c>
      <c r="O906" s="4">
        <v>65.34381</v>
      </c>
      <c r="P906" s="4">
        <v>63.28488</v>
      </c>
      <c r="Q906" s="4">
        <v>66.1696</v>
      </c>
      <c r="R906" s="4">
        <v>49.87805</v>
      </c>
      <c r="S906" s="4">
        <f t="shared" si="44"/>
        <v>60.858718</v>
      </c>
      <c r="T906" s="4">
        <v>5.592223</v>
      </c>
      <c r="U906" s="4">
        <v>6.2630167</v>
      </c>
      <c r="V906" s="4">
        <v>5.84586</v>
      </c>
      <c r="W906" s="4">
        <v>6.060623</v>
      </c>
      <c r="X906" s="4">
        <v>6.1135926</v>
      </c>
      <c r="Y906" s="4">
        <v>6.3439794</v>
      </c>
      <c r="Z906" s="4">
        <v>5.912245</v>
      </c>
      <c r="AA906" s="4">
        <v>6.1895475</v>
      </c>
      <c r="AB906" s="4">
        <v>5.517027</v>
      </c>
      <c r="AC906" s="4">
        <v>6.2759457</v>
      </c>
      <c r="AD906" s="4" t="s">
        <v>55</v>
      </c>
      <c r="AE906" s="4" t="s">
        <v>55</v>
      </c>
      <c r="AF906" s="4" t="s">
        <v>55</v>
      </c>
      <c r="AG906" s="4" t="s">
        <v>55</v>
      </c>
      <c r="AH906" s="4" t="s">
        <v>55</v>
      </c>
      <c r="AI906" s="4" t="s">
        <v>55</v>
      </c>
      <c r="AJ906" s="4" t="s">
        <v>55</v>
      </c>
      <c r="AK906" s="4" t="s">
        <v>55</v>
      </c>
      <c r="AL906" s="4" t="s">
        <v>55</v>
      </c>
      <c r="AM906" s="4" t="s">
        <v>55</v>
      </c>
      <c r="AN906" s="4" t="s">
        <v>56</v>
      </c>
      <c r="AO906" s="4" t="s">
        <v>3232</v>
      </c>
      <c r="AP906" s="4" t="s">
        <v>3233</v>
      </c>
      <c r="AQ906" s="4" t="s">
        <v>162</v>
      </c>
      <c r="AR906" s="4">
        <v>949</v>
      </c>
      <c r="AS906" s="4" t="s">
        <v>482</v>
      </c>
      <c r="AT906" s="4" t="s">
        <v>61</v>
      </c>
      <c r="AU906" s="4">
        <v>81213169</v>
      </c>
      <c r="AV906" s="4">
        <v>81214510</v>
      </c>
      <c r="AW906" s="4" t="s">
        <v>3234</v>
      </c>
      <c r="AX906" s="4" t="s">
        <v>74</v>
      </c>
    </row>
    <row r="907" s="4" customFormat="1" spans="1:55">
      <c r="A907" s="4" t="s">
        <v>3235</v>
      </c>
      <c r="B907">
        <v>0.00113746925756336</v>
      </c>
      <c r="C907">
        <f t="shared" si="42"/>
        <v>0.875815639005747</v>
      </c>
      <c r="D907" s="4">
        <v>144.3604</v>
      </c>
      <c r="E907" s="4">
        <v>164.82965</v>
      </c>
      <c r="F907" s="4">
        <v>6.9706545</v>
      </c>
      <c r="G907" s="4">
        <v>7.4683275</v>
      </c>
      <c r="H907" s="4">
        <v>190.81587</v>
      </c>
      <c r="I907" s="4">
        <v>253.46445</v>
      </c>
      <c r="J907" s="4">
        <v>157.75134</v>
      </c>
      <c r="K907" s="4">
        <v>94.57084</v>
      </c>
      <c r="L907" s="4">
        <v>127.5458</v>
      </c>
      <c r="M907" s="4">
        <f t="shared" si="43"/>
        <v>164.82966</v>
      </c>
      <c r="N907" s="4">
        <v>138.69884</v>
      </c>
      <c r="O907" s="4">
        <v>199.12358</v>
      </c>
      <c r="P907" s="4">
        <v>136.1604</v>
      </c>
      <c r="Q907" s="4">
        <v>135.59256</v>
      </c>
      <c r="R907" s="4">
        <v>112.22659</v>
      </c>
      <c r="S907" s="4">
        <f t="shared" si="44"/>
        <v>144.360394</v>
      </c>
      <c r="T907" s="4">
        <v>6.7895513</v>
      </c>
      <c r="U907" s="4">
        <v>7.4519515</v>
      </c>
      <c r="V907" s="4">
        <v>7.3506584</v>
      </c>
      <c r="W907" s="4">
        <v>7.6645627</v>
      </c>
      <c r="X907" s="4">
        <v>7.165781</v>
      </c>
      <c r="Y907" s="4">
        <v>7.7084613</v>
      </c>
      <c r="Z907" s="4">
        <v>6.892789</v>
      </c>
      <c r="AA907" s="4">
        <v>7.3134303</v>
      </c>
      <c r="AB907" s="4">
        <v>6.6544933</v>
      </c>
      <c r="AC907" s="4">
        <v>7.203231</v>
      </c>
      <c r="AD907" s="4" t="s">
        <v>55</v>
      </c>
      <c r="AE907" s="4" t="s">
        <v>55</v>
      </c>
      <c r="AF907" s="4" t="s">
        <v>55</v>
      </c>
      <c r="AG907" s="4" t="s">
        <v>55</v>
      </c>
      <c r="AH907" s="4" t="s">
        <v>55</v>
      </c>
      <c r="AI907" s="4" t="s">
        <v>55</v>
      </c>
      <c r="AJ907" s="4" t="s">
        <v>55</v>
      </c>
      <c r="AK907" s="4" t="s">
        <v>55</v>
      </c>
      <c r="AL907" s="4" t="s">
        <v>55</v>
      </c>
      <c r="AM907" s="4" t="s">
        <v>55</v>
      </c>
      <c r="AN907" s="4" t="s">
        <v>56</v>
      </c>
      <c r="AO907" s="4" t="s">
        <v>3236</v>
      </c>
      <c r="AP907" s="4" t="s">
        <v>3237</v>
      </c>
      <c r="AQ907" s="4" t="s">
        <v>379</v>
      </c>
      <c r="AR907" s="4">
        <v>389</v>
      </c>
      <c r="AS907" s="4" t="s">
        <v>235</v>
      </c>
      <c r="AT907" s="4" t="s">
        <v>67</v>
      </c>
      <c r="AU907" s="4">
        <v>30672555</v>
      </c>
      <c r="AV907" s="4">
        <v>30679190</v>
      </c>
      <c r="AW907" s="4" t="s">
        <v>3238</v>
      </c>
      <c r="AX907" s="4" t="s">
        <v>381</v>
      </c>
      <c r="AY907" s="4" t="s">
        <v>381</v>
      </c>
      <c r="AZ907" s="4" t="s">
        <v>381</v>
      </c>
      <c r="BA907" s="4" t="s">
        <v>381</v>
      </c>
      <c r="BB907" s="4" t="s">
        <v>381</v>
      </c>
      <c r="BC907" s="4" t="s">
        <v>381</v>
      </c>
    </row>
    <row r="908" s="4" customFormat="1" spans="1:50">
      <c r="A908" s="4" t="s">
        <v>3239</v>
      </c>
      <c r="B908">
        <v>0.0231016790520576</v>
      </c>
      <c r="C908">
        <f t="shared" si="42"/>
        <v>0.873081801078128</v>
      </c>
      <c r="D908" s="4">
        <v>597.06555</v>
      </c>
      <c r="E908" s="4">
        <v>683.85986</v>
      </c>
      <c r="F908" s="4">
        <v>8.953211</v>
      </c>
      <c r="G908" s="4">
        <v>9.606952</v>
      </c>
      <c r="H908" s="4">
        <v>818.20044</v>
      </c>
      <c r="I908" s="4">
        <v>897.2779</v>
      </c>
      <c r="J908" s="4">
        <v>562.77057</v>
      </c>
      <c r="K908" s="4">
        <v>447.1828</v>
      </c>
      <c r="L908" s="4">
        <v>693.8676</v>
      </c>
      <c r="M908" s="4">
        <f t="shared" si="43"/>
        <v>683.859862</v>
      </c>
      <c r="N908" s="4">
        <v>779.4887</v>
      </c>
      <c r="O908" s="4">
        <v>825.8377</v>
      </c>
      <c r="P908" s="4">
        <v>429.60422</v>
      </c>
      <c r="Q908" s="4">
        <v>495.43658</v>
      </c>
      <c r="R908" s="4">
        <v>454.9608</v>
      </c>
      <c r="S908" s="4">
        <f t="shared" si="44"/>
        <v>597.0656</v>
      </c>
      <c r="T908" s="4">
        <v>9.269501</v>
      </c>
      <c r="U908" s="4">
        <v>9.648761</v>
      </c>
      <c r="V908" s="4">
        <v>9.357318</v>
      </c>
      <c r="W908" s="4">
        <v>9.480221</v>
      </c>
      <c r="X908" s="4">
        <v>8.790965</v>
      </c>
      <c r="Y908" s="4">
        <v>9.49916</v>
      </c>
      <c r="Z908" s="4">
        <v>8.708111</v>
      </c>
      <c r="AA908" s="4">
        <v>9.628325</v>
      </c>
      <c r="AB908" s="4">
        <v>8.6401615</v>
      </c>
      <c r="AC908" s="4">
        <v>9.778288</v>
      </c>
      <c r="AD908" s="4" t="s">
        <v>55</v>
      </c>
      <c r="AE908" s="4" t="s">
        <v>55</v>
      </c>
      <c r="AF908" s="4" t="s">
        <v>55</v>
      </c>
      <c r="AG908" s="4" t="s">
        <v>55</v>
      </c>
      <c r="AH908" s="4" t="s">
        <v>55</v>
      </c>
      <c r="AI908" s="4" t="s">
        <v>55</v>
      </c>
      <c r="AJ908" s="4" t="s">
        <v>55</v>
      </c>
      <c r="AK908" s="4" t="s">
        <v>55</v>
      </c>
      <c r="AL908" s="4" t="s">
        <v>55</v>
      </c>
      <c r="AM908" s="4" t="s">
        <v>55</v>
      </c>
      <c r="AN908" s="4" t="s">
        <v>56</v>
      </c>
      <c r="AO908" s="4" t="s">
        <v>3240</v>
      </c>
      <c r="AP908" s="4" t="s">
        <v>3241</v>
      </c>
      <c r="AQ908" s="4" t="s">
        <v>71</v>
      </c>
      <c r="AR908" s="4">
        <v>2161</v>
      </c>
      <c r="AS908" s="4" t="s">
        <v>97</v>
      </c>
      <c r="AT908" s="4" t="s">
        <v>67</v>
      </c>
      <c r="AU908" s="4">
        <v>62962667</v>
      </c>
      <c r="AV908" s="4">
        <v>62971703</v>
      </c>
      <c r="AW908" s="4" t="s">
        <v>3242</v>
      </c>
      <c r="AX908" s="4" t="s">
        <v>74</v>
      </c>
    </row>
    <row r="909" s="4" customFormat="1" spans="1:50">
      <c r="A909" s="4" t="s">
        <v>3243</v>
      </c>
      <c r="B909">
        <v>0.0113359704847863</v>
      </c>
      <c r="C909">
        <f t="shared" si="42"/>
        <v>0.871260829013441</v>
      </c>
      <c r="D909" s="4">
        <v>8509.426</v>
      </c>
      <c r="E909" s="4">
        <v>9766.795</v>
      </c>
      <c r="F909" s="4">
        <v>12.648552</v>
      </c>
      <c r="G909" s="4">
        <v>13.38212</v>
      </c>
      <c r="H909" s="4">
        <v>15702.487</v>
      </c>
      <c r="I909" s="4">
        <v>13232.396</v>
      </c>
      <c r="J909" s="4">
        <v>9244.267</v>
      </c>
      <c r="K909" s="4">
        <v>5056.741</v>
      </c>
      <c r="L909" s="4">
        <v>5598.082</v>
      </c>
      <c r="M909" s="4">
        <f t="shared" si="43"/>
        <v>9766.7946</v>
      </c>
      <c r="N909" s="4">
        <v>15503.14</v>
      </c>
      <c r="O909" s="4">
        <v>7838.9683</v>
      </c>
      <c r="P909" s="4">
        <v>9806.239</v>
      </c>
      <c r="Q909" s="4">
        <v>4638.2695</v>
      </c>
      <c r="R909" s="4">
        <v>4760.511</v>
      </c>
      <c r="S909" s="4">
        <f t="shared" si="44"/>
        <v>8509.42556</v>
      </c>
      <c r="T909" s="4">
        <v>13.559268</v>
      </c>
      <c r="U909" s="4">
        <v>14.021236</v>
      </c>
      <c r="V909" s="4">
        <v>12.662857</v>
      </c>
      <c r="W909" s="4">
        <v>13.49961</v>
      </c>
      <c r="X909" s="4">
        <v>13.1404085</v>
      </c>
      <c r="Y909" s="4">
        <v>13.464389</v>
      </c>
      <c r="Z909" s="4">
        <v>11.871951</v>
      </c>
      <c r="AA909" s="4">
        <v>13.146291</v>
      </c>
      <c r="AB909" s="4">
        <v>12.008274</v>
      </c>
      <c r="AC909" s="4">
        <v>12.779071</v>
      </c>
      <c r="AD909" s="4" t="s">
        <v>55</v>
      </c>
      <c r="AE909" s="4" t="s">
        <v>55</v>
      </c>
      <c r="AF909" s="4" t="s">
        <v>55</v>
      </c>
      <c r="AG909" s="4" t="s">
        <v>55</v>
      </c>
      <c r="AH909" s="4" t="s">
        <v>55</v>
      </c>
      <c r="AI909" s="4" t="s">
        <v>55</v>
      </c>
      <c r="AJ909" s="4" t="s">
        <v>55</v>
      </c>
      <c r="AK909" s="4" t="s">
        <v>55</v>
      </c>
      <c r="AL909" s="4" t="s">
        <v>55</v>
      </c>
      <c r="AM909" s="4" t="s">
        <v>55</v>
      </c>
      <c r="AN909" s="4" t="s">
        <v>56</v>
      </c>
      <c r="AO909" s="4" t="s">
        <v>3244</v>
      </c>
      <c r="AP909" s="4" t="s">
        <v>3245</v>
      </c>
      <c r="AQ909" s="4" t="s">
        <v>59</v>
      </c>
      <c r="AR909" s="4">
        <v>2694</v>
      </c>
      <c r="AS909" s="4" t="s">
        <v>97</v>
      </c>
      <c r="AT909" s="4" t="s">
        <v>67</v>
      </c>
      <c r="AU909" s="4">
        <v>62116509</v>
      </c>
      <c r="AV909" s="4">
        <v>62119203</v>
      </c>
      <c r="AW909" s="4" t="s">
        <v>3246</v>
      </c>
      <c r="AX909" s="4" t="s">
        <v>74</v>
      </c>
    </row>
    <row r="910" s="4" customFormat="1" spans="1:50">
      <c r="A910" s="4" t="s">
        <v>3247</v>
      </c>
      <c r="B910">
        <v>0.0272893551454725</v>
      </c>
      <c r="C910">
        <f t="shared" si="42"/>
        <v>0.870856916673143</v>
      </c>
      <c r="D910" s="4">
        <v>472.19913</v>
      </c>
      <c r="E910" s="4">
        <v>542.2235</v>
      </c>
      <c r="F910" s="4">
        <v>8.506629</v>
      </c>
      <c r="G910" s="4">
        <v>9.272962</v>
      </c>
      <c r="H910" s="4">
        <v>466.5678</v>
      </c>
      <c r="I910" s="4">
        <v>757.24243</v>
      </c>
      <c r="J910" s="4">
        <v>556.4082</v>
      </c>
      <c r="K910" s="4">
        <v>479.97565</v>
      </c>
      <c r="L910" s="4">
        <v>450.92355</v>
      </c>
      <c r="M910" s="4">
        <f t="shared" si="43"/>
        <v>542.223526</v>
      </c>
      <c r="N910" s="4">
        <v>415.05035</v>
      </c>
      <c r="O910" s="4">
        <v>277.0122</v>
      </c>
      <c r="P910" s="4">
        <v>395.01456</v>
      </c>
      <c r="Q910" s="4">
        <v>962.638</v>
      </c>
      <c r="R910" s="4">
        <v>311.28043</v>
      </c>
      <c r="S910" s="4">
        <f t="shared" si="44"/>
        <v>472.199108</v>
      </c>
      <c r="T910" s="4">
        <v>8.34059</v>
      </c>
      <c r="U910" s="4">
        <v>8.805216</v>
      </c>
      <c r="V910" s="4">
        <v>7.805265</v>
      </c>
      <c r="W910" s="4">
        <v>9.224313</v>
      </c>
      <c r="X910" s="4">
        <v>8.676312</v>
      </c>
      <c r="Y910" s="4">
        <v>9.480221</v>
      </c>
      <c r="Z910" s="4">
        <v>9.618699</v>
      </c>
      <c r="AA910" s="4">
        <v>9.731206</v>
      </c>
      <c r="AB910" s="4">
        <v>8.092281</v>
      </c>
      <c r="AC910" s="4">
        <v>9.123855</v>
      </c>
      <c r="AD910" s="4" t="s">
        <v>55</v>
      </c>
      <c r="AE910" s="4" t="s">
        <v>55</v>
      </c>
      <c r="AF910" s="4" t="s">
        <v>55</v>
      </c>
      <c r="AG910" s="4" t="s">
        <v>55</v>
      </c>
      <c r="AH910" s="4" t="s">
        <v>55</v>
      </c>
      <c r="AI910" s="4" t="s">
        <v>55</v>
      </c>
      <c r="AJ910" s="4" t="s">
        <v>55</v>
      </c>
      <c r="AK910" s="4" t="s">
        <v>55</v>
      </c>
      <c r="AL910" s="4" t="s">
        <v>55</v>
      </c>
      <c r="AM910" s="4" t="s">
        <v>55</v>
      </c>
      <c r="AN910" s="4" t="s">
        <v>56</v>
      </c>
      <c r="AO910" s="4" t="s">
        <v>3248</v>
      </c>
      <c r="AP910" s="4" t="s">
        <v>3249</v>
      </c>
      <c r="AQ910" s="4" t="s">
        <v>162</v>
      </c>
      <c r="AR910" s="4">
        <v>2873</v>
      </c>
      <c r="AS910" s="4" t="s">
        <v>374</v>
      </c>
      <c r="AT910" s="4" t="s">
        <v>61</v>
      </c>
      <c r="AU910" s="4">
        <v>102213937</v>
      </c>
      <c r="AV910" s="4">
        <v>102219282</v>
      </c>
      <c r="AW910" s="4" t="s">
        <v>3250</v>
      </c>
      <c r="AX910" s="4" t="s">
        <v>74</v>
      </c>
    </row>
    <row r="911" s="4" customFormat="1" spans="1:56">
      <c r="A911" s="4" t="s">
        <v>3251</v>
      </c>
      <c r="B911">
        <v>0.0158988074556327</v>
      </c>
      <c r="C911">
        <f t="shared" si="42"/>
        <v>0.87078805883807</v>
      </c>
      <c r="D911" s="4">
        <v>1511.2903</v>
      </c>
      <c r="E911" s="4">
        <v>1735.543</v>
      </c>
      <c r="F911" s="4">
        <v>10.283429</v>
      </c>
      <c r="G911" s="4">
        <v>10.963411</v>
      </c>
      <c r="H911" s="4">
        <v>1925.4529</v>
      </c>
      <c r="I911" s="4">
        <v>2360.7625</v>
      </c>
      <c r="J911" s="4">
        <v>1889.7739</v>
      </c>
      <c r="K911" s="4">
        <v>1350.3837</v>
      </c>
      <c r="L911" s="4">
        <v>1151.342</v>
      </c>
      <c r="M911" s="4">
        <f t="shared" si="43"/>
        <v>1735.543</v>
      </c>
      <c r="N911" s="4">
        <v>1572.2336</v>
      </c>
      <c r="O911" s="4">
        <v>1697.7096</v>
      </c>
      <c r="P911" s="4">
        <v>1918.1926</v>
      </c>
      <c r="Q911" s="4">
        <v>1204.8424</v>
      </c>
      <c r="R911" s="4">
        <v>1163.4724</v>
      </c>
      <c r="S911" s="4">
        <f t="shared" si="44"/>
        <v>1511.29012</v>
      </c>
      <c r="T911" s="4">
        <v>10.247355</v>
      </c>
      <c r="U911" s="4">
        <v>10.927985</v>
      </c>
      <c r="V911" s="4">
        <v>10.381713</v>
      </c>
      <c r="W911" s="4">
        <v>10.89561</v>
      </c>
      <c r="X911" s="4">
        <v>10.881338</v>
      </c>
      <c r="Y911" s="4">
        <v>11.200197</v>
      </c>
      <c r="Z911" s="4">
        <v>9.94353</v>
      </c>
      <c r="AA911" s="4">
        <v>11.25851</v>
      </c>
      <c r="AB911" s="4">
        <v>9.963208</v>
      </c>
      <c r="AC911" s="4">
        <v>10.53475</v>
      </c>
      <c r="AD911" s="4" t="s">
        <v>55</v>
      </c>
      <c r="AE911" s="4" t="s">
        <v>55</v>
      </c>
      <c r="AF911" s="4" t="s">
        <v>55</v>
      </c>
      <c r="AG911" s="4" t="s">
        <v>55</v>
      </c>
      <c r="AH911" s="4" t="s">
        <v>55</v>
      </c>
      <c r="AI911" s="4" t="s">
        <v>55</v>
      </c>
      <c r="AJ911" s="4" t="s">
        <v>55</v>
      </c>
      <c r="AK911" s="4" t="s">
        <v>55</v>
      </c>
      <c r="AL911" s="4" t="s">
        <v>55</v>
      </c>
      <c r="AM911" s="4" t="s">
        <v>55</v>
      </c>
      <c r="AN911" s="4" t="s">
        <v>56</v>
      </c>
      <c r="AO911" s="4" t="s">
        <v>3252</v>
      </c>
      <c r="AP911" s="4" t="s">
        <v>2982</v>
      </c>
      <c r="AQ911" s="4" t="s">
        <v>59</v>
      </c>
      <c r="AR911" s="4">
        <v>262</v>
      </c>
      <c r="AS911" s="4" t="s">
        <v>78</v>
      </c>
      <c r="AT911" s="4" t="s">
        <v>67</v>
      </c>
      <c r="AU911" s="4">
        <v>93730232</v>
      </c>
      <c r="AV911" s="4">
        <v>93790207</v>
      </c>
      <c r="AW911" s="4" t="s">
        <v>3253</v>
      </c>
      <c r="AX911" s="4" t="s">
        <v>63</v>
      </c>
      <c r="AY911" s="4" t="s">
        <v>2984</v>
      </c>
      <c r="AZ911" s="4" t="s">
        <v>2985</v>
      </c>
      <c r="BA911" s="4" t="s">
        <v>2986</v>
      </c>
      <c r="BB911" s="4" t="s">
        <v>61</v>
      </c>
      <c r="BC911" s="4">
        <v>93646280</v>
      </c>
      <c r="BD911" s="4">
        <v>93744287</v>
      </c>
    </row>
    <row r="912" s="4" customFormat="1" spans="1:55">
      <c r="A912" s="4" t="s">
        <v>3254</v>
      </c>
      <c r="B912">
        <v>0.0436649087262191</v>
      </c>
      <c r="C912">
        <f t="shared" si="42"/>
        <v>0.870705298802657</v>
      </c>
      <c r="D912" s="4">
        <v>4746.024</v>
      </c>
      <c r="E912" s="4">
        <v>5450.7812</v>
      </c>
      <c r="F912" s="4">
        <v>11.841841</v>
      </c>
      <c r="G912" s="4">
        <v>12.565527</v>
      </c>
      <c r="H912" s="4">
        <v>6828.154</v>
      </c>
      <c r="I912" s="4">
        <v>8017.4746</v>
      </c>
      <c r="J912" s="4">
        <v>5840.6465</v>
      </c>
      <c r="K912" s="4">
        <v>2760.6748</v>
      </c>
      <c r="L912" s="4">
        <v>3806.9543</v>
      </c>
      <c r="M912" s="4">
        <f t="shared" si="43"/>
        <v>5450.78084</v>
      </c>
      <c r="N912" s="4">
        <v>4389.3613</v>
      </c>
      <c r="O912" s="4">
        <v>6115.124</v>
      </c>
      <c r="P912" s="4">
        <v>7297.6475</v>
      </c>
      <c r="Q912" s="4">
        <v>3915.7422</v>
      </c>
      <c r="R912" s="4">
        <v>2012.2438</v>
      </c>
      <c r="S912" s="4">
        <f t="shared" si="44"/>
        <v>4746.02376</v>
      </c>
      <c r="T912" s="4">
        <v>11.749631</v>
      </c>
      <c r="U912" s="4">
        <v>12.780668</v>
      </c>
      <c r="V912" s="4">
        <v>12.299646</v>
      </c>
      <c r="W912" s="4">
        <v>12.72139</v>
      </c>
      <c r="X912" s="4">
        <v>12.782964</v>
      </c>
      <c r="Y912" s="4">
        <v>12.807285</v>
      </c>
      <c r="Z912" s="4">
        <v>11.615781</v>
      </c>
      <c r="AA912" s="4">
        <v>12.285732</v>
      </c>
      <c r="AB912" s="4">
        <v>10.761183</v>
      </c>
      <c r="AC912" s="4">
        <v>12.232555</v>
      </c>
      <c r="AD912" s="4" t="s">
        <v>55</v>
      </c>
      <c r="AE912" s="4" t="s">
        <v>55</v>
      </c>
      <c r="AF912" s="4" t="s">
        <v>55</v>
      </c>
      <c r="AG912" s="4" t="s">
        <v>55</v>
      </c>
      <c r="AH912" s="4" t="s">
        <v>55</v>
      </c>
      <c r="AI912" s="4" t="s">
        <v>55</v>
      </c>
      <c r="AJ912" s="4" t="s">
        <v>55</v>
      </c>
      <c r="AK912" s="4" t="s">
        <v>55</v>
      </c>
      <c r="AL912" s="4" t="s">
        <v>55</v>
      </c>
      <c r="AM912" s="4" t="s">
        <v>55</v>
      </c>
      <c r="AN912" s="4" t="s">
        <v>56</v>
      </c>
      <c r="AO912" s="4" t="s">
        <v>3255</v>
      </c>
      <c r="AP912" s="4" t="s">
        <v>3256</v>
      </c>
      <c r="AQ912" s="4" t="s">
        <v>379</v>
      </c>
      <c r="AR912" s="4">
        <v>317</v>
      </c>
      <c r="AS912" s="4" t="s">
        <v>88</v>
      </c>
      <c r="AT912" s="4" t="s">
        <v>67</v>
      </c>
      <c r="AU912" s="4">
        <v>17134781</v>
      </c>
      <c r="AV912" s="4">
        <v>17140518</v>
      </c>
      <c r="AW912" s="4" t="s">
        <v>3257</v>
      </c>
      <c r="AX912" s="4" t="s">
        <v>381</v>
      </c>
      <c r="AY912" s="4" t="s">
        <v>381</v>
      </c>
      <c r="AZ912" s="4" t="s">
        <v>381</v>
      </c>
      <c r="BA912" s="4" t="s">
        <v>381</v>
      </c>
      <c r="BB912" s="4" t="s">
        <v>381</v>
      </c>
      <c r="BC912" s="4" t="s">
        <v>381</v>
      </c>
    </row>
    <row r="913" s="4" customFormat="1" spans="1:50">
      <c r="A913" s="4" t="s">
        <v>3258</v>
      </c>
      <c r="B913">
        <v>0.0416171081772886</v>
      </c>
      <c r="C913">
        <f t="shared" si="42"/>
        <v>0.870125275783256</v>
      </c>
      <c r="D913" s="4">
        <v>62.657238</v>
      </c>
      <c r="E913" s="4">
        <v>72.009445</v>
      </c>
      <c r="F913" s="4">
        <v>5.7447157</v>
      </c>
      <c r="G913" s="4">
        <v>6.3044887</v>
      </c>
      <c r="H913" s="4">
        <v>97.07555</v>
      </c>
      <c r="I913" s="4">
        <v>52.79403</v>
      </c>
      <c r="J913" s="4">
        <v>61.08719</v>
      </c>
      <c r="K913" s="4">
        <v>70.55153</v>
      </c>
      <c r="L913" s="4">
        <v>78.53894</v>
      </c>
      <c r="M913" s="4">
        <f t="shared" si="43"/>
        <v>72.009448</v>
      </c>
      <c r="N913" s="4">
        <v>52.727974</v>
      </c>
      <c r="O913" s="4">
        <v>45.33896</v>
      </c>
      <c r="P913" s="4">
        <v>47.759945</v>
      </c>
      <c r="Q913" s="4">
        <v>118.52649</v>
      </c>
      <c r="R913" s="4">
        <v>48.932835</v>
      </c>
      <c r="S913" s="4">
        <f t="shared" si="44"/>
        <v>62.6572408</v>
      </c>
      <c r="T913" s="4">
        <v>5.431946</v>
      </c>
      <c r="U913" s="4">
        <v>6.380917</v>
      </c>
      <c r="V913" s="4">
        <v>5.3637223</v>
      </c>
      <c r="W913" s="4">
        <v>5.462793</v>
      </c>
      <c r="X913" s="4">
        <v>5.7138433</v>
      </c>
      <c r="Y913" s="4">
        <v>6.3621473</v>
      </c>
      <c r="Z913" s="4">
        <v>6.7222934</v>
      </c>
      <c r="AA913" s="4">
        <v>6.8586435</v>
      </c>
      <c r="AB913" s="4">
        <v>5.4917736</v>
      </c>
      <c r="AC913" s="4">
        <v>6.457945</v>
      </c>
      <c r="AD913" s="4" t="s">
        <v>55</v>
      </c>
      <c r="AE913" s="4" t="s">
        <v>55</v>
      </c>
      <c r="AF913" s="4" t="s">
        <v>55</v>
      </c>
      <c r="AG913" s="4" t="s">
        <v>55</v>
      </c>
      <c r="AH913" s="4" t="s">
        <v>55</v>
      </c>
      <c r="AI913" s="4" t="s">
        <v>55</v>
      </c>
      <c r="AJ913" s="4" t="s">
        <v>55</v>
      </c>
      <c r="AK913" s="4" t="s">
        <v>55</v>
      </c>
      <c r="AL913" s="4" t="s">
        <v>55</v>
      </c>
      <c r="AM913" s="4" t="s">
        <v>55</v>
      </c>
      <c r="AN913" s="4" t="s">
        <v>56</v>
      </c>
      <c r="AO913" s="4" t="s">
        <v>3259</v>
      </c>
      <c r="AP913" s="4" t="s">
        <v>3260</v>
      </c>
      <c r="AQ913" s="4" t="s">
        <v>59</v>
      </c>
      <c r="AR913" s="4">
        <v>474</v>
      </c>
      <c r="AS913" s="4" t="s">
        <v>263</v>
      </c>
      <c r="AT913" s="4" t="s">
        <v>61</v>
      </c>
      <c r="AU913" s="4">
        <v>73402303</v>
      </c>
      <c r="AV913" s="4">
        <v>73403096</v>
      </c>
      <c r="AW913" s="4" t="s">
        <v>3261</v>
      </c>
      <c r="AX913" s="4" t="s">
        <v>74</v>
      </c>
    </row>
    <row r="914" s="4" customFormat="1" spans="1:50">
      <c r="A914" s="4" t="s">
        <v>3262</v>
      </c>
      <c r="B914">
        <v>0.0202463815140958</v>
      </c>
      <c r="C914">
        <f t="shared" si="42"/>
        <v>0.869938243888936</v>
      </c>
      <c r="D914" s="4">
        <v>36254.594</v>
      </c>
      <c r="E914" s="4">
        <v>41674.906</v>
      </c>
      <c r="F914" s="4">
        <v>14.8952465</v>
      </c>
      <c r="G914" s="4">
        <v>15.499682</v>
      </c>
      <c r="H914" s="4">
        <v>48646.98</v>
      </c>
      <c r="I914" s="4">
        <v>37105.715</v>
      </c>
      <c r="J914" s="4">
        <v>37872.254</v>
      </c>
      <c r="K914" s="4">
        <v>26077.844</v>
      </c>
      <c r="L914" s="4">
        <v>58671.727</v>
      </c>
      <c r="M914" s="4">
        <f t="shared" si="43"/>
        <v>41674.904</v>
      </c>
      <c r="N914" s="4">
        <v>39333.31</v>
      </c>
      <c r="O914" s="4">
        <v>35207.582</v>
      </c>
      <c r="P914" s="4">
        <v>35071.56</v>
      </c>
      <c r="Q914" s="4">
        <v>35940.996</v>
      </c>
      <c r="R914" s="4">
        <v>35719.516</v>
      </c>
      <c r="S914" s="4">
        <f t="shared" si="44"/>
        <v>36254.5928</v>
      </c>
      <c r="T914" s="4">
        <v>14.862953</v>
      </c>
      <c r="U914" s="4">
        <v>15.619627</v>
      </c>
      <c r="V914" s="4">
        <v>14.910146</v>
      </c>
      <c r="W914" s="4">
        <v>15.01878</v>
      </c>
      <c r="X914" s="4">
        <v>14.962862</v>
      </c>
      <c r="Y914" s="4">
        <v>15.429486</v>
      </c>
      <c r="Z914" s="4">
        <v>14.818216</v>
      </c>
      <c r="AA914" s="4">
        <v>15.41785</v>
      </c>
      <c r="AB914" s="4">
        <v>14.922061</v>
      </c>
      <c r="AC914" s="4">
        <v>16.012676</v>
      </c>
      <c r="AD914" s="4" t="s">
        <v>55</v>
      </c>
      <c r="AE914" s="4" t="s">
        <v>55</v>
      </c>
      <c r="AF914" s="4" t="s">
        <v>55</v>
      </c>
      <c r="AG914" s="4" t="s">
        <v>55</v>
      </c>
      <c r="AH914" s="4" t="s">
        <v>55</v>
      </c>
      <c r="AI914" s="4" t="s">
        <v>55</v>
      </c>
      <c r="AJ914" s="4" t="s">
        <v>55</v>
      </c>
      <c r="AK914" s="4" t="s">
        <v>55</v>
      </c>
      <c r="AL914" s="4" t="s">
        <v>55</v>
      </c>
      <c r="AM914" s="4" t="s">
        <v>55</v>
      </c>
      <c r="AN914" s="4" t="s">
        <v>56</v>
      </c>
      <c r="AO914" s="4" t="s">
        <v>3263</v>
      </c>
      <c r="AP914" s="4" t="s">
        <v>3264</v>
      </c>
      <c r="AQ914" s="4" t="s">
        <v>59</v>
      </c>
      <c r="AR914" s="4">
        <v>735</v>
      </c>
      <c r="AS914" s="4" t="s">
        <v>131</v>
      </c>
      <c r="AT914" s="4" t="s">
        <v>67</v>
      </c>
      <c r="AU914" s="4">
        <v>37511328</v>
      </c>
      <c r="AV914" s="4">
        <v>37514531</v>
      </c>
      <c r="AW914" s="4" t="s">
        <v>3265</v>
      </c>
      <c r="AX914" s="4" t="s">
        <v>74</v>
      </c>
    </row>
    <row r="915" s="4" customFormat="1" spans="1:56">
      <c r="A915" s="4" t="s">
        <v>3266</v>
      </c>
      <c r="B915">
        <v>0.0148548425522149</v>
      </c>
      <c r="C915">
        <f t="shared" si="42"/>
        <v>0.86841623265453</v>
      </c>
      <c r="D915" s="4">
        <v>1655.1003</v>
      </c>
      <c r="E915" s="4">
        <v>1905.8835</v>
      </c>
      <c r="F915" s="4">
        <v>10.387728</v>
      </c>
      <c r="G915" s="4">
        <v>11.074732</v>
      </c>
      <c r="H915" s="4">
        <v>2680.2434</v>
      </c>
      <c r="I915" s="4">
        <v>2506.8125</v>
      </c>
      <c r="J915" s="4">
        <v>1490.7301</v>
      </c>
      <c r="K915" s="4">
        <v>1130.6785</v>
      </c>
      <c r="L915" s="4">
        <v>1720.9541</v>
      </c>
      <c r="M915" s="4">
        <f t="shared" si="43"/>
        <v>1905.88372</v>
      </c>
      <c r="N915" s="4">
        <v>2596.4578</v>
      </c>
      <c r="O915" s="4">
        <v>1443.3505</v>
      </c>
      <c r="P915" s="4">
        <v>1641.9357</v>
      </c>
      <c r="Q915" s="4">
        <v>1431.0635</v>
      </c>
      <c r="R915" s="4">
        <v>1162.6943</v>
      </c>
      <c r="S915" s="4">
        <f t="shared" si="44"/>
        <v>1655.10036</v>
      </c>
      <c r="T915" s="4">
        <v>10.985012</v>
      </c>
      <c r="U915" s="4">
        <v>11.392778</v>
      </c>
      <c r="V915" s="4">
        <v>10.150087</v>
      </c>
      <c r="W915" s="4">
        <v>10.988977</v>
      </c>
      <c r="X915" s="4">
        <v>10.656216</v>
      </c>
      <c r="Y915" s="4">
        <v>10.872286</v>
      </c>
      <c r="Z915" s="4">
        <v>10.184687</v>
      </c>
      <c r="AA915" s="4">
        <v>10.997943</v>
      </c>
      <c r="AB915" s="4">
        <v>9.962634</v>
      </c>
      <c r="AC915" s="4">
        <v>11.121677</v>
      </c>
      <c r="AD915" s="4" t="s">
        <v>55</v>
      </c>
      <c r="AE915" s="4" t="s">
        <v>55</v>
      </c>
      <c r="AF915" s="4" t="s">
        <v>55</v>
      </c>
      <c r="AG915" s="4" t="s">
        <v>55</v>
      </c>
      <c r="AH915" s="4" t="s">
        <v>55</v>
      </c>
      <c r="AI915" s="4" t="s">
        <v>55</v>
      </c>
      <c r="AJ915" s="4" t="s">
        <v>55</v>
      </c>
      <c r="AK915" s="4" t="s">
        <v>55</v>
      </c>
      <c r="AL915" s="4" t="s">
        <v>55</v>
      </c>
      <c r="AM915" s="4" t="s">
        <v>55</v>
      </c>
      <c r="AN915" s="4" t="s">
        <v>56</v>
      </c>
      <c r="AO915" s="4" t="s">
        <v>3267</v>
      </c>
      <c r="AP915" s="4" t="s">
        <v>3268</v>
      </c>
      <c r="AQ915" s="4" t="s">
        <v>71</v>
      </c>
      <c r="AR915" s="4">
        <v>1199</v>
      </c>
      <c r="AS915" s="4" t="s">
        <v>163</v>
      </c>
      <c r="AT915" s="4" t="s">
        <v>61</v>
      </c>
      <c r="AU915" s="4">
        <v>121837960</v>
      </c>
      <c r="AV915" s="4">
        <v>121839159</v>
      </c>
      <c r="AW915" s="4" t="s">
        <v>3269</v>
      </c>
      <c r="AX915" s="4" t="s">
        <v>180</v>
      </c>
      <c r="AY915" s="4" t="s">
        <v>3270</v>
      </c>
      <c r="AZ915" s="4" t="s">
        <v>3271</v>
      </c>
      <c r="BA915" s="4" t="s">
        <v>3272</v>
      </c>
      <c r="BB915" s="4" t="s">
        <v>61</v>
      </c>
      <c r="BC915" s="4">
        <v>121837885</v>
      </c>
      <c r="BD915" s="4">
        <v>121862155</v>
      </c>
    </row>
    <row r="916" s="4" customFormat="1" spans="1:56">
      <c r="A916" s="4" t="s">
        <v>3266</v>
      </c>
      <c r="B916">
        <v>0.0148548425522149</v>
      </c>
      <c r="C916">
        <f t="shared" si="42"/>
        <v>0.86841623265453</v>
      </c>
      <c r="D916" s="4">
        <v>1655.1003</v>
      </c>
      <c r="E916" s="4">
        <v>1905.8835</v>
      </c>
      <c r="F916" s="4">
        <v>10.387728</v>
      </c>
      <c r="G916" s="4">
        <v>11.074732</v>
      </c>
      <c r="H916" s="4">
        <v>2680.2434</v>
      </c>
      <c r="I916" s="4">
        <v>2506.8125</v>
      </c>
      <c r="J916" s="4">
        <v>1490.7301</v>
      </c>
      <c r="K916" s="4">
        <v>1130.6785</v>
      </c>
      <c r="L916" s="4">
        <v>1720.9541</v>
      </c>
      <c r="M916" s="4">
        <f t="shared" si="43"/>
        <v>1905.88372</v>
      </c>
      <c r="N916" s="4">
        <v>2596.4578</v>
      </c>
      <c r="O916" s="4">
        <v>1443.3505</v>
      </c>
      <c r="P916" s="4">
        <v>1641.9357</v>
      </c>
      <c r="Q916" s="4">
        <v>1431.0635</v>
      </c>
      <c r="R916" s="4">
        <v>1162.6943</v>
      </c>
      <c r="S916" s="4">
        <f t="shared" si="44"/>
        <v>1655.10036</v>
      </c>
      <c r="T916" s="4">
        <v>10.985012</v>
      </c>
      <c r="U916" s="4">
        <v>11.392778</v>
      </c>
      <c r="V916" s="4">
        <v>10.150087</v>
      </c>
      <c r="W916" s="4">
        <v>10.988977</v>
      </c>
      <c r="X916" s="4">
        <v>10.656216</v>
      </c>
      <c r="Y916" s="4">
        <v>10.872286</v>
      </c>
      <c r="Z916" s="4">
        <v>10.184687</v>
      </c>
      <c r="AA916" s="4">
        <v>10.997943</v>
      </c>
      <c r="AB916" s="4">
        <v>9.962634</v>
      </c>
      <c r="AC916" s="4">
        <v>11.121677</v>
      </c>
      <c r="AD916" s="4" t="s">
        <v>55</v>
      </c>
      <c r="AE916" s="4" t="s">
        <v>55</v>
      </c>
      <c r="AF916" s="4" t="s">
        <v>55</v>
      </c>
      <c r="AG916" s="4" t="s">
        <v>55</v>
      </c>
      <c r="AH916" s="4" t="s">
        <v>55</v>
      </c>
      <c r="AI916" s="4" t="s">
        <v>55</v>
      </c>
      <c r="AJ916" s="4" t="s">
        <v>55</v>
      </c>
      <c r="AK916" s="4" t="s">
        <v>55</v>
      </c>
      <c r="AL916" s="4" t="s">
        <v>55</v>
      </c>
      <c r="AM916" s="4" t="s">
        <v>55</v>
      </c>
      <c r="AN916" s="4" t="s">
        <v>56</v>
      </c>
      <c r="AO916" s="4" t="s">
        <v>3267</v>
      </c>
      <c r="AP916" s="4" t="s">
        <v>3268</v>
      </c>
      <c r="AQ916" s="4" t="s">
        <v>71</v>
      </c>
      <c r="AR916" s="4">
        <v>1199</v>
      </c>
      <c r="AS916" s="4" t="s">
        <v>163</v>
      </c>
      <c r="AT916" s="4" t="s">
        <v>61</v>
      </c>
      <c r="AU916" s="4">
        <v>121837960</v>
      </c>
      <c r="AV916" s="4">
        <v>121839159</v>
      </c>
      <c r="AW916" s="4" t="s">
        <v>3269</v>
      </c>
      <c r="AX916" s="4" t="s">
        <v>180</v>
      </c>
      <c r="AY916" s="4" t="s">
        <v>3273</v>
      </c>
      <c r="AZ916" s="4" t="s">
        <v>3271</v>
      </c>
      <c r="BA916" s="4" t="s">
        <v>3274</v>
      </c>
      <c r="BB916" s="4" t="s">
        <v>61</v>
      </c>
      <c r="BC916" s="4">
        <v>121837885</v>
      </c>
      <c r="BD916" s="4">
        <v>121862155</v>
      </c>
    </row>
    <row r="917" s="4" customFormat="1" spans="1:56">
      <c r="A917" s="4" t="s">
        <v>3266</v>
      </c>
      <c r="B917">
        <v>0.0148548425522149</v>
      </c>
      <c r="C917">
        <f t="shared" si="42"/>
        <v>0.86841623265453</v>
      </c>
      <c r="D917" s="4">
        <v>1655.1003</v>
      </c>
      <c r="E917" s="4">
        <v>1905.8835</v>
      </c>
      <c r="F917" s="4">
        <v>10.387728</v>
      </c>
      <c r="G917" s="4">
        <v>11.074732</v>
      </c>
      <c r="H917" s="4">
        <v>2680.2434</v>
      </c>
      <c r="I917" s="4">
        <v>2506.8125</v>
      </c>
      <c r="J917" s="4">
        <v>1490.7301</v>
      </c>
      <c r="K917" s="4">
        <v>1130.6785</v>
      </c>
      <c r="L917" s="4">
        <v>1720.9541</v>
      </c>
      <c r="M917" s="4">
        <f t="shared" si="43"/>
        <v>1905.88372</v>
      </c>
      <c r="N917" s="4">
        <v>2596.4578</v>
      </c>
      <c r="O917" s="4">
        <v>1443.3505</v>
      </c>
      <c r="P917" s="4">
        <v>1641.9357</v>
      </c>
      <c r="Q917" s="4">
        <v>1431.0635</v>
      </c>
      <c r="R917" s="4">
        <v>1162.6943</v>
      </c>
      <c r="S917" s="4">
        <f t="shared" si="44"/>
        <v>1655.10036</v>
      </c>
      <c r="T917" s="4">
        <v>10.985012</v>
      </c>
      <c r="U917" s="4">
        <v>11.392778</v>
      </c>
      <c r="V917" s="4">
        <v>10.150087</v>
      </c>
      <c r="W917" s="4">
        <v>10.988977</v>
      </c>
      <c r="X917" s="4">
        <v>10.656216</v>
      </c>
      <c r="Y917" s="4">
        <v>10.872286</v>
      </c>
      <c r="Z917" s="4">
        <v>10.184687</v>
      </c>
      <c r="AA917" s="4">
        <v>10.997943</v>
      </c>
      <c r="AB917" s="4">
        <v>9.962634</v>
      </c>
      <c r="AC917" s="4">
        <v>11.121677</v>
      </c>
      <c r="AD917" s="4" t="s">
        <v>55</v>
      </c>
      <c r="AE917" s="4" t="s">
        <v>55</v>
      </c>
      <c r="AF917" s="4" t="s">
        <v>55</v>
      </c>
      <c r="AG917" s="4" t="s">
        <v>55</v>
      </c>
      <c r="AH917" s="4" t="s">
        <v>55</v>
      </c>
      <c r="AI917" s="4" t="s">
        <v>55</v>
      </c>
      <c r="AJ917" s="4" t="s">
        <v>55</v>
      </c>
      <c r="AK917" s="4" t="s">
        <v>55</v>
      </c>
      <c r="AL917" s="4" t="s">
        <v>55</v>
      </c>
      <c r="AM917" s="4" t="s">
        <v>55</v>
      </c>
      <c r="AN917" s="4" t="s">
        <v>56</v>
      </c>
      <c r="AO917" s="4" t="s">
        <v>3267</v>
      </c>
      <c r="AP917" s="4" t="s">
        <v>3268</v>
      </c>
      <c r="AQ917" s="4" t="s">
        <v>71</v>
      </c>
      <c r="AR917" s="4">
        <v>1199</v>
      </c>
      <c r="AS917" s="4" t="s">
        <v>163</v>
      </c>
      <c r="AT917" s="4" t="s">
        <v>61</v>
      </c>
      <c r="AU917" s="4">
        <v>121837960</v>
      </c>
      <c r="AV917" s="4">
        <v>121839159</v>
      </c>
      <c r="AW917" s="4" t="s">
        <v>3269</v>
      </c>
      <c r="AX917" s="4" t="s">
        <v>180</v>
      </c>
      <c r="AY917" s="4" t="s">
        <v>3275</v>
      </c>
      <c r="AZ917" s="4" t="s">
        <v>3271</v>
      </c>
      <c r="BA917" s="4" t="s">
        <v>3276</v>
      </c>
      <c r="BB917" s="4" t="s">
        <v>61</v>
      </c>
      <c r="BC917" s="4">
        <v>121837920</v>
      </c>
      <c r="BD917" s="4">
        <v>121862155</v>
      </c>
    </row>
    <row r="918" s="4" customFormat="1" spans="1:50">
      <c r="A918" s="4" t="s">
        <v>3277</v>
      </c>
      <c r="B918">
        <v>0.047443165214607</v>
      </c>
      <c r="C918">
        <f t="shared" si="42"/>
        <v>0.86203993821637</v>
      </c>
      <c r="D918" s="4">
        <v>177.43575</v>
      </c>
      <c r="E918" s="4">
        <v>205.83237</v>
      </c>
      <c r="F918" s="4">
        <v>7.151642</v>
      </c>
      <c r="G918" s="4">
        <v>7.7497087</v>
      </c>
      <c r="H918" s="4">
        <v>260.27164</v>
      </c>
      <c r="I918" s="4">
        <v>299.4334</v>
      </c>
      <c r="J918" s="4">
        <v>180.7325</v>
      </c>
      <c r="K918" s="4">
        <v>80.898224</v>
      </c>
      <c r="L918" s="4">
        <v>207.82617</v>
      </c>
      <c r="M918" s="4">
        <f t="shared" si="43"/>
        <v>205.8323868</v>
      </c>
      <c r="N918" s="4">
        <v>220.10327</v>
      </c>
      <c r="O918" s="4">
        <v>278.97998</v>
      </c>
      <c r="P918" s="4">
        <v>86.01541</v>
      </c>
      <c r="Q918" s="4">
        <v>95.54635</v>
      </c>
      <c r="R918" s="4">
        <v>206.53368</v>
      </c>
      <c r="S918" s="4">
        <f t="shared" si="44"/>
        <v>177.435738</v>
      </c>
      <c r="T918" s="4">
        <v>7.4615912</v>
      </c>
      <c r="U918" s="4">
        <v>7.9263573</v>
      </c>
      <c r="V918" s="4">
        <v>7.8157544</v>
      </c>
      <c r="W918" s="4">
        <v>7.8921804</v>
      </c>
      <c r="X918" s="4">
        <v>6.540182</v>
      </c>
      <c r="Y918" s="4">
        <v>7.898001</v>
      </c>
      <c r="Z918" s="4">
        <v>6.422398</v>
      </c>
      <c r="AA918" s="4">
        <v>7.0727224</v>
      </c>
      <c r="AB918" s="4">
        <v>7.5182858</v>
      </c>
      <c r="AC918" s="4">
        <v>7.9592814</v>
      </c>
      <c r="AD918" s="4" t="s">
        <v>55</v>
      </c>
      <c r="AE918" s="4" t="s">
        <v>55</v>
      </c>
      <c r="AF918" s="4" t="s">
        <v>55</v>
      </c>
      <c r="AG918" s="4" t="s">
        <v>55</v>
      </c>
      <c r="AH918" s="4" t="s">
        <v>55</v>
      </c>
      <c r="AI918" s="4" t="s">
        <v>55</v>
      </c>
      <c r="AJ918" s="4" t="s">
        <v>55</v>
      </c>
      <c r="AK918" s="4" t="s">
        <v>55</v>
      </c>
      <c r="AL918" s="4" t="s">
        <v>55</v>
      </c>
      <c r="AM918" s="4" t="s">
        <v>55</v>
      </c>
      <c r="AN918" s="4" t="s">
        <v>56</v>
      </c>
      <c r="AO918" s="4" t="s">
        <v>3278</v>
      </c>
      <c r="AP918" s="4" t="s">
        <v>3279</v>
      </c>
      <c r="AQ918" s="4" t="s">
        <v>59</v>
      </c>
      <c r="AR918" s="4">
        <v>332</v>
      </c>
      <c r="AS918" s="4" t="s">
        <v>268</v>
      </c>
      <c r="AT918" s="4" t="s">
        <v>67</v>
      </c>
      <c r="AU918" s="4">
        <v>82538291</v>
      </c>
      <c r="AV918" s="4">
        <v>82543369</v>
      </c>
      <c r="AW918" s="4" t="s">
        <v>3280</v>
      </c>
      <c r="AX918" s="4" t="s">
        <v>74</v>
      </c>
    </row>
    <row r="919" s="4" customFormat="1" spans="1:50">
      <c r="A919" s="4" t="s">
        <v>3281</v>
      </c>
      <c r="B919">
        <v>0.00258536176479125</v>
      </c>
      <c r="C919">
        <f t="shared" si="42"/>
        <v>0.861375493797585</v>
      </c>
      <c r="D919" s="4">
        <v>29073.09</v>
      </c>
      <c r="E919" s="4">
        <v>33751.938</v>
      </c>
      <c r="F919" s="4">
        <v>14.5705185</v>
      </c>
      <c r="G919" s="4">
        <v>15.228894</v>
      </c>
      <c r="H919" s="4">
        <v>39367.62</v>
      </c>
      <c r="I919" s="4">
        <v>42799.613</v>
      </c>
      <c r="J919" s="4">
        <v>34703.516</v>
      </c>
      <c r="K919" s="4">
        <v>22266.6</v>
      </c>
      <c r="L919" s="4">
        <v>29622.336</v>
      </c>
      <c r="M919" s="4">
        <f t="shared" si="43"/>
        <v>33751.937</v>
      </c>
      <c r="N919" s="4">
        <v>29487.297</v>
      </c>
      <c r="O919" s="4">
        <v>23824.768</v>
      </c>
      <c r="P919" s="4">
        <v>34353.457</v>
      </c>
      <c r="Q919" s="4">
        <v>32010.023</v>
      </c>
      <c r="R919" s="4">
        <v>25689.912</v>
      </c>
      <c r="S919" s="4">
        <f t="shared" si="44"/>
        <v>29073.0914</v>
      </c>
      <c r="T919" s="4">
        <v>14.441899</v>
      </c>
      <c r="U919" s="4">
        <v>15.345564</v>
      </c>
      <c r="V919" s="4">
        <v>14.358073</v>
      </c>
      <c r="W919" s="4">
        <v>15.200728</v>
      </c>
      <c r="X919" s="4">
        <v>14.930631</v>
      </c>
      <c r="Y919" s="4">
        <v>15.297327</v>
      </c>
      <c r="Z919" s="4">
        <v>14.640017</v>
      </c>
      <c r="AA919" s="4">
        <v>15.181778</v>
      </c>
      <c r="AB919" s="4">
        <v>14.481973</v>
      </c>
      <c r="AC919" s="4">
        <v>15.119071</v>
      </c>
      <c r="AD919" s="4" t="s">
        <v>55</v>
      </c>
      <c r="AE919" s="4" t="s">
        <v>55</v>
      </c>
      <c r="AF919" s="4" t="s">
        <v>55</v>
      </c>
      <c r="AG919" s="4" t="s">
        <v>55</v>
      </c>
      <c r="AH919" s="4" t="s">
        <v>55</v>
      </c>
      <c r="AI919" s="4" t="s">
        <v>55</v>
      </c>
      <c r="AJ919" s="4" t="s">
        <v>55</v>
      </c>
      <c r="AK919" s="4" t="s">
        <v>55</v>
      </c>
      <c r="AL919" s="4" t="s">
        <v>55</v>
      </c>
      <c r="AM919" s="4" t="s">
        <v>55</v>
      </c>
      <c r="AN919" s="4" t="s">
        <v>56</v>
      </c>
      <c r="AO919" s="4" t="s">
        <v>3282</v>
      </c>
      <c r="AP919" s="4" t="s">
        <v>3283</v>
      </c>
      <c r="AQ919" s="4" t="s">
        <v>162</v>
      </c>
      <c r="AR919" s="4">
        <v>257</v>
      </c>
      <c r="AS919" s="4" t="s">
        <v>413</v>
      </c>
      <c r="AT919" s="4" t="s">
        <v>61</v>
      </c>
      <c r="AU919" s="4">
        <v>33517098</v>
      </c>
      <c r="AV919" s="4">
        <v>33522181</v>
      </c>
      <c r="AW919" s="4" t="s">
        <v>3284</v>
      </c>
      <c r="AX919" s="4" t="s">
        <v>74</v>
      </c>
    </row>
    <row r="920" s="4" customFormat="1" spans="1:50">
      <c r="A920" s="4" t="s">
        <v>3285</v>
      </c>
      <c r="B920">
        <v>0.0321395220391378</v>
      </c>
      <c r="C920">
        <f t="shared" si="42"/>
        <v>0.86093019776768</v>
      </c>
      <c r="D920" s="4">
        <v>260.62885</v>
      </c>
      <c r="E920" s="4">
        <v>302.72934</v>
      </c>
      <c r="F920" s="4">
        <v>7.8133307</v>
      </c>
      <c r="G920" s="4">
        <v>8.444044</v>
      </c>
      <c r="H920" s="4">
        <v>331.0313</v>
      </c>
      <c r="I920" s="4">
        <v>306.71716</v>
      </c>
      <c r="J920" s="4">
        <v>219.41731</v>
      </c>
      <c r="K920" s="4">
        <v>313.47235</v>
      </c>
      <c r="L920" s="4">
        <v>343.0086</v>
      </c>
      <c r="M920" s="4">
        <f t="shared" si="43"/>
        <v>302.729344</v>
      </c>
      <c r="N920" s="4">
        <v>283.39758</v>
      </c>
      <c r="O920" s="4">
        <v>239.98514</v>
      </c>
      <c r="P920" s="4">
        <v>243.9348</v>
      </c>
      <c r="Q920" s="4">
        <v>325.91446</v>
      </c>
      <c r="R920" s="4">
        <v>209.91219</v>
      </c>
      <c r="S920" s="4">
        <f t="shared" si="44"/>
        <v>260.628834</v>
      </c>
      <c r="T920" s="4">
        <v>7.8145833</v>
      </c>
      <c r="U920" s="4">
        <v>8.288725</v>
      </c>
      <c r="V920" s="4">
        <v>7.6094985</v>
      </c>
      <c r="W920" s="4">
        <v>7.932089</v>
      </c>
      <c r="X920" s="4">
        <v>7.9990907</v>
      </c>
      <c r="Y920" s="4">
        <v>8.17656</v>
      </c>
      <c r="Z920" s="4">
        <v>8.103525</v>
      </c>
      <c r="AA920" s="4">
        <v>9.095871</v>
      </c>
      <c r="AB920" s="4">
        <v>7.539957</v>
      </c>
      <c r="AC920" s="4">
        <v>8.726975</v>
      </c>
      <c r="AD920" s="4" t="s">
        <v>55</v>
      </c>
      <c r="AE920" s="4" t="s">
        <v>55</v>
      </c>
      <c r="AF920" s="4" t="s">
        <v>55</v>
      </c>
      <c r="AG920" s="4" t="s">
        <v>55</v>
      </c>
      <c r="AH920" s="4" t="s">
        <v>55</v>
      </c>
      <c r="AI920" s="4" t="s">
        <v>55</v>
      </c>
      <c r="AJ920" s="4" t="s">
        <v>55</v>
      </c>
      <c r="AK920" s="4" t="s">
        <v>55</v>
      </c>
      <c r="AL920" s="4" t="s">
        <v>55</v>
      </c>
      <c r="AM920" s="4" t="s">
        <v>55</v>
      </c>
      <c r="AN920" s="4" t="s">
        <v>56</v>
      </c>
      <c r="AO920" s="4" t="s">
        <v>3286</v>
      </c>
      <c r="AP920" s="4" t="s">
        <v>3287</v>
      </c>
      <c r="AQ920" s="4" t="s">
        <v>162</v>
      </c>
      <c r="AR920" s="4">
        <v>338</v>
      </c>
      <c r="AS920" s="4" t="s">
        <v>1684</v>
      </c>
      <c r="AT920" s="4" t="s">
        <v>67</v>
      </c>
      <c r="AU920" s="4">
        <v>59259622</v>
      </c>
      <c r="AV920" s="4">
        <v>59274187</v>
      </c>
      <c r="AW920" s="4" t="s">
        <v>3288</v>
      </c>
      <c r="AX920" s="4" t="s">
        <v>74</v>
      </c>
    </row>
    <row r="921" s="4" customFormat="1" spans="1:56">
      <c r="A921" s="4" t="s">
        <v>3289</v>
      </c>
      <c r="B921">
        <v>0.0288041371824717</v>
      </c>
      <c r="C921">
        <f t="shared" si="42"/>
        <v>0.860534468406367</v>
      </c>
      <c r="D921" s="4">
        <v>1229.9277</v>
      </c>
      <c r="E921" s="4">
        <v>1429.2603</v>
      </c>
      <c r="F921" s="4">
        <v>9.988643</v>
      </c>
      <c r="G921" s="4">
        <v>10.683424</v>
      </c>
      <c r="H921" s="4">
        <v>1509.3298</v>
      </c>
      <c r="I921" s="4">
        <v>1908.3656</v>
      </c>
      <c r="J921" s="4">
        <v>1579.3053</v>
      </c>
      <c r="K921" s="4">
        <v>1221.946</v>
      </c>
      <c r="L921" s="4">
        <v>927.3541</v>
      </c>
      <c r="M921" s="4">
        <f t="shared" si="43"/>
        <v>1429.26016</v>
      </c>
      <c r="N921" s="4">
        <v>1339.9623</v>
      </c>
      <c r="O921" s="4">
        <v>1348.9536</v>
      </c>
      <c r="P921" s="4">
        <v>1565.3964</v>
      </c>
      <c r="Q921" s="4">
        <v>942.7445</v>
      </c>
      <c r="R921" s="4">
        <v>952.58136</v>
      </c>
      <c r="S921" s="4">
        <f t="shared" si="44"/>
        <v>1229.927632</v>
      </c>
      <c r="T921" s="4">
        <v>10.008859</v>
      </c>
      <c r="U921" s="4">
        <v>10.573451</v>
      </c>
      <c r="V921" s="4">
        <v>10.053204</v>
      </c>
      <c r="W921" s="4">
        <v>10.590403</v>
      </c>
      <c r="X921" s="4">
        <v>10.594155</v>
      </c>
      <c r="Y921" s="4">
        <v>10.941193</v>
      </c>
      <c r="Z921" s="4">
        <v>9.590528</v>
      </c>
      <c r="AA921" s="4">
        <v>11.103154</v>
      </c>
      <c r="AB921" s="4">
        <v>9.69647</v>
      </c>
      <c r="AC921" s="4">
        <v>10.2089205</v>
      </c>
      <c r="AD921" s="4" t="s">
        <v>55</v>
      </c>
      <c r="AE921" s="4" t="s">
        <v>55</v>
      </c>
      <c r="AF921" s="4" t="s">
        <v>55</v>
      </c>
      <c r="AG921" s="4" t="s">
        <v>55</v>
      </c>
      <c r="AH921" s="4" t="s">
        <v>55</v>
      </c>
      <c r="AI921" s="4" t="s">
        <v>55</v>
      </c>
      <c r="AJ921" s="4" t="s">
        <v>55</v>
      </c>
      <c r="AK921" s="4" t="s">
        <v>55</v>
      </c>
      <c r="AL921" s="4" t="s">
        <v>55</v>
      </c>
      <c r="AM921" s="4" t="s">
        <v>55</v>
      </c>
      <c r="AN921" s="4" t="s">
        <v>56</v>
      </c>
      <c r="AO921" s="4" t="s">
        <v>3290</v>
      </c>
      <c r="AP921" s="4" t="s">
        <v>2982</v>
      </c>
      <c r="AQ921" s="4" t="s">
        <v>59</v>
      </c>
      <c r="AR921" s="4">
        <v>413</v>
      </c>
      <c r="AS921" s="4" t="s">
        <v>78</v>
      </c>
      <c r="AT921" s="4" t="s">
        <v>67</v>
      </c>
      <c r="AU921" s="4">
        <v>93730196</v>
      </c>
      <c r="AV921" s="4">
        <v>93804088</v>
      </c>
      <c r="AW921" s="4" t="s">
        <v>3291</v>
      </c>
      <c r="AX921" s="4" t="s">
        <v>63</v>
      </c>
      <c r="AY921" s="4" t="s">
        <v>2984</v>
      </c>
      <c r="AZ921" s="4" t="s">
        <v>2985</v>
      </c>
      <c r="BA921" s="4" t="s">
        <v>2986</v>
      </c>
      <c r="BB921" s="4" t="s">
        <v>61</v>
      </c>
      <c r="BC921" s="4">
        <v>93646280</v>
      </c>
      <c r="BD921" s="4">
        <v>93744287</v>
      </c>
    </row>
    <row r="922" s="4" customFormat="1" spans="1:50">
      <c r="A922" s="4" t="s">
        <v>3292</v>
      </c>
      <c r="B922">
        <v>0.0386417102979704</v>
      </c>
      <c r="C922">
        <f t="shared" si="42"/>
        <v>0.856884852847127</v>
      </c>
      <c r="D922" s="4">
        <v>97.41622</v>
      </c>
      <c r="E922" s="4">
        <v>113.68648</v>
      </c>
      <c r="F922" s="4">
        <v>6.442814</v>
      </c>
      <c r="G922" s="4">
        <v>6.993533</v>
      </c>
      <c r="H922" s="4">
        <v>142.6961</v>
      </c>
      <c r="I922" s="4">
        <v>122.5381</v>
      </c>
      <c r="J922" s="4">
        <v>91.06299</v>
      </c>
      <c r="K922" s="4">
        <v>106.42748</v>
      </c>
      <c r="L922" s="4">
        <v>105.707726</v>
      </c>
      <c r="M922" s="4">
        <f t="shared" si="43"/>
        <v>113.6864792</v>
      </c>
      <c r="N922" s="4">
        <v>106.74391</v>
      </c>
      <c r="O922" s="4">
        <v>115.15069</v>
      </c>
      <c r="P922" s="4">
        <v>89.88995</v>
      </c>
      <c r="Q922" s="4">
        <v>92.68939</v>
      </c>
      <c r="R922" s="4">
        <v>82.60717</v>
      </c>
      <c r="S922" s="4">
        <f t="shared" si="44"/>
        <v>97.416222</v>
      </c>
      <c r="T922" s="4">
        <v>6.404022</v>
      </c>
      <c r="U922" s="4">
        <v>6.9967217</v>
      </c>
      <c r="V922" s="4">
        <v>6.5996046</v>
      </c>
      <c r="W922" s="4">
        <v>6.6316175</v>
      </c>
      <c r="X922" s="4">
        <v>6.601236</v>
      </c>
      <c r="Y922" s="4">
        <v>6.928744</v>
      </c>
      <c r="Z922" s="4">
        <v>6.3797946</v>
      </c>
      <c r="AA922" s="4">
        <v>7.496714</v>
      </c>
      <c r="AB922" s="4">
        <v>6.229412</v>
      </c>
      <c r="AC922" s="4">
        <v>6.9138703</v>
      </c>
      <c r="AD922" s="4" t="s">
        <v>55</v>
      </c>
      <c r="AE922" s="4" t="s">
        <v>55</v>
      </c>
      <c r="AF922" s="4" t="s">
        <v>55</v>
      </c>
      <c r="AG922" s="4" t="s">
        <v>209</v>
      </c>
      <c r="AH922" s="4" t="s">
        <v>55</v>
      </c>
      <c r="AI922" s="4" t="s">
        <v>209</v>
      </c>
      <c r="AJ922" s="4" t="s">
        <v>209</v>
      </c>
      <c r="AK922" s="4" t="s">
        <v>55</v>
      </c>
      <c r="AL922" s="4" t="s">
        <v>209</v>
      </c>
      <c r="AM922" s="4" t="s">
        <v>55</v>
      </c>
      <c r="AN922" s="4" t="s">
        <v>56</v>
      </c>
      <c r="AO922" s="4" t="s">
        <v>3293</v>
      </c>
      <c r="AP922" s="4" t="s">
        <v>3294</v>
      </c>
      <c r="AQ922" s="4" t="s">
        <v>59</v>
      </c>
      <c r="AR922" s="4">
        <v>602</v>
      </c>
      <c r="AS922" s="4" t="s">
        <v>243</v>
      </c>
      <c r="AT922" s="4" t="s">
        <v>67</v>
      </c>
      <c r="AU922" s="4">
        <v>170174050</v>
      </c>
      <c r="AV922" s="4">
        <v>170185183</v>
      </c>
      <c r="AW922" s="4" t="s">
        <v>3295</v>
      </c>
      <c r="AX922" s="4" t="s">
        <v>74</v>
      </c>
    </row>
    <row r="923" s="4" customFormat="1" spans="1:56">
      <c r="A923" s="4" t="s">
        <v>3296</v>
      </c>
      <c r="B923">
        <v>0.0278062243169199</v>
      </c>
      <c r="C923">
        <f t="shared" si="42"/>
        <v>0.856800251307032</v>
      </c>
      <c r="D923" s="4">
        <v>704.5299</v>
      </c>
      <c r="E923" s="4">
        <v>822.28015</v>
      </c>
      <c r="F923" s="4">
        <v>9.167074</v>
      </c>
      <c r="G923" s="4">
        <v>9.861739</v>
      </c>
      <c r="H923" s="4">
        <v>892.6451</v>
      </c>
      <c r="I923" s="4">
        <v>1188.3048</v>
      </c>
      <c r="J923" s="4">
        <v>755.22284</v>
      </c>
      <c r="K923" s="4">
        <v>491.32883</v>
      </c>
      <c r="L923" s="4">
        <v>783.8995</v>
      </c>
      <c r="M923" s="4">
        <f t="shared" si="43"/>
        <v>822.280214</v>
      </c>
      <c r="N923" s="4">
        <v>1161.8969</v>
      </c>
      <c r="O923" s="4">
        <v>591.36884</v>
      </c>
      <c r="P923" s="4">
        <v>593.7197</v>
      </c>
      <c r="Q923" s="4">
        <v>670.68567</v>
      </c>
      <c r="R923" s="4">
        <v>504.97836</v>
      </c>
      <c r="S923" s="4">
        <f t="shared" si="44"/>
        <v>704.529894</v>
      </c>
      <c r="T923" s="4">
        <v>9.81238</v>
      </c>
      <c r="U923" s="4">
        <v>9.783847</v>
      </c>
      <c r="V923" s="4">
        <v>8.879243</v>
      </c>
      <c r="W923" s="4">
        <v>9.895281</v>
      </c>
      <c r="X923" s="4">
        <v>9.231433</v>
      </c>
      <c r="Y923" s="4">
        <v>9.917492</v>
      </c>
      <c r="Z923" s="4">
        <v>9.123855</v>
      </c>
      <c r="AA923" s="4">
        <v>9.7643175</v>
      </c>
      <c r="AB923" s="4">
        <v>8.788462</v>
      </c>
      <c r="AC923" s="4">
        <v>9.947759</v>
      </c>
      <c r="AD923" s="4" t="s">
        <v>55</v>
      </c>
      <c r="AE923" s="4" t="s">
        <v>55</v>
      </c>
      <c r="AF923" s="4" t="s">
        <v>55</v>
      </c>
      <c r="AG923" s="4" t="s">
        <v>55</v>
      </c>
      <c r="AH923" s="4" t="s">
        <v>55</v>
      </c>
      <c r="AI923" s="4" t="s">
        <v>55</v>
      </c>
      <c r="AJ923" s="4" t="s">
        <v>55</v>
      </c>
      <c r="AK923" s="4" t="s">
        <v>55</v>
      </c>
      <c r="AL923" s="4" t="s">
        <v>55</v>
      </c>
      <c r="AM923" s="4" t="s">
        <v>55</v>
      </c>
      <c r="AN923" s="4" t="s">
        <v>56</v>
      </c>
      <c r="AO923" s="4" t="s">
        <v>3297</v>
      </c>
      <c r="AP923" s="4" t="s">
        <v>3298</v>
      </c>
      <c r="AQ923" s="4" t="s">
        <v>107</v>
      </c>
      <c r="AR923" s="4">
        <v>5734</v>
      </c>
      <c r="AS923" s="4" t="s">
        <v>336</v>
      </c>
      <c r="AT923" s="4" t="s">
        <v>61</v>
      </c>
      <c r="AU923" s="4">
        <v>136890560</v>
      </c>
      <c r="AV923" s="4">
        <v>136896719</v>
      </c>
      <c r="AW923" s="4" t="s">
        <v>3299</v>
      </c>
      <c r="AX923" s="4" t="s">
        <v>63</v>
      </c>
      <c r="AY923" s="4" t="s">
        <v>3300</v>
      </c>
      <c r="AZ923" s="4" t="s">
        <v>3301</v>
      </c>
      <c r="BA923" s="4" t="s">
        <v>3302</v>
      </c>
      <c r="BB923" s="4" t="s">
        <v>67</v>
      </c>
      <c r="BC923" s="4">
        <v>136895445</v>
      </c>
      <c r="BD923" s="4">
        <v>136933141</v>
      </c>
    </row>
    <row r="924" s="4" customFormat="1" spans="1:56">
      <c r="A924" s="4" t="s">
        <v>3303</v>
      </c>
      <c r="B924">
        <v>0.0349880267826535</v>
      </c>
      <c r="C924">
        <f t="shared" si="42"/>
        <v>0.8557044159364</v>
      </c>
      <c r="D924" s="4">
        <v>518.8737</v>
      </c>
      <c r="E924" s="4">
        <v>606.3703</v>
      </c>
      <c r="F924" s="4">
        <v>8.631891</v>
      </c>
      <c r="G924" s="4">
        <v>9.341281</v>
      </c>
      <c r="H924" s="4">
        <v>920.6804</v>
      </c>
      <c r="I924" s="4">
        <v>890.5963</v>
      </c>
      <c r="J924" s="4">
        <v>472.34604</v>
      </c>
      <c r="K924" s="4">
        <v>290.9429</v>
      </c>
      <c r="L924" s="4">
        <v>457.28577</v>
      </c>
      <c r="M924" s="4">
        <f t="shared" si="43"/>
        <v>606.370282</v>
      </c>
      <c r="N924" s="4">
        <v>683.8607</v>
      </c>
      <c r="O924" s="4">
        <v>961.862</v>
      </c>
      <c r="P924" s="4">
        <v>290.07126</v>
      </c>
      <c r="Q924" s="4">
        <v>375.25595</v>
      </c>
      <c r="R924" s="4">
        <v>283.31873</v>
      </c>
      <c r="S924" s="4">
        <f t="shared" si="44"/>
        <v>518.873728</v>
      </c>
      <c r="T924" s="4">
        <v>9.074762</v>
      </c>
      <c r="U924" s="4">
        <v>9.837164</v>
      </c>
      <c r="V924" s="4">
        <v>9.586959</v>
      </c>
      <c r="W924" s="4">
        <v>9.470626</v>
      </c>
      <c r="X924" s="4">
        <v>8.230947</v>
      </c>
      <c r="Y924" s="4">
        <v>9.265764</v>
      </c>
      <c r="Z924" s="4">
        <v>8.312047</v>
      </c>
      <c r="AA924" s="4">
        <v>8.987244</v>
      </c>
      <c r="AB924" s="4">
        <v>7.954747</v>
      </c>
      <c r="AC924" s="4">
        <v>9.145605</v>
      </c>
      <c r="AD924" s="4" t="s">
        <v>55</v>
      </c>
      <c r="AE924" s="4" t="s">
        <v>55</v>
      </c>
      <c r="AF924" s="4" t="s">
        <v>55</v>
      </c>
      <c r="AG924" s="4" t="s">
        <v>55</v>
      </c>
      <c r="AH924" s="4" t="s">
        <v>55</v>
      </c>
      <c r="AI924" s="4" t="s">
        <v>55</v>
      </c>
      <c r="AJ924" s="4" t="s">
        <v>55</v>
      </c>
      <c r="AK924" s="4" t="s">
        <v>55</v>
      </c>
      <c r="AL924" s="4" t="s">
        <v>55</v>
      </c>
      <c r="AM924" s="4" t="s">
        <v>55</v>
      </c>
      <c r="AN924" s="4" t="s">
        <v>56</v>
      </c>
      <c r="AO924" s="4" t="s">
        <v>3304</v>
      </c>
      <c r="AP924" s="4" t="s">
        <v>3305</v>
      </c>
      <c r="AQ924" s="4" t="s">
        <v>71</v>
      </c>
      <c r="AR924" s="4">
        <v>4939</v>
      </c>
      <c r="AS924" s="4" t="s">
        <v>374</v>
      </c>
      <c r="AT924" s="4" t="s">
        <v>61</v>
      </c>
      <c r="AU924" s="4">
        <v>110367492</v>
      </c>
      <c r="AV924" s="4">
        <v>110372431</v>
      </c>
      <c r="AW924" s="4" t="s">
        <v>3306</v>
      </c>
      <c r="AX924" s="4" t="s">
        <v>90</v>
      </c>
      <c r="AY924" s="4" t="s">
        <v>3307</v>
      </c>
      <c r="AZ924" s="4" t="s">
        <v>3308</v>
      </c>
      <c r="BA924" s="4" t="s">
        <v>3309</v>
      </c>
      <c r="BB924" s="4" t="s">
        <v>61</v>
      </c>
      <c r="BC924" s="4">
        <v>110187512</v>
      </c>
      <c r="BD924" s="4">
        <v>110464173</v>
      </c>
    </row>
    <row r="925" s="4" customFormat="1" spans="1:56">
      <c r="A925" s="4" t="s">
        <v>3303</v>
      </c>
      <c r="B925">
        <v>0.0349880267826535</v>
      </c>
      <c r="C925">
        <f t="shared" si="42"/>
        <v>0.8557044159364</v>
      </c>
      <c r="D925" s="4">
        <v>518.8737</v>
      </c>
      <c r="E925" s="4">
        <v>606.3703</v>
      </c>
      <c r="F925" s="4">
        <v>8.631891</v>
      </c>
      <c r="G925" s="4">
        <v>9.341281</v>
      </c>
      <c r="H925" s="4">
        <v>920.6804</v>
      </c>
      <c r="I925" s="4">
        <v>890.5963</v>
      </c>
      <c r="J925" s="4">
        <v>472.34604</v>
      </c>
      <c r="K925" s="4">
        <v>290.9429</v>
      </c>
      <c r="L925" s="4">
        <v>457.28577</v>
      </c>
      <c r="M925" s="4">
        <f t="shared" si="43"/>
        <v>606.370282</v>
      </c>
      <c r="N925" s="4">
        <v>683.8607</v>
      </c>
      <c r="O925" s="4">
        <v>961.862</v>
      </c>
      <c r="P925" s="4">
        <v>290.07126</v>
      </c>
      <c r="Q925" s="4">
        <v>375.25595</v>
      </c>
      <c r="R925" s="4">
        <v>283.31873</v>
      </c>
      <c r="S925" s="4">
        <f t="shared" si="44"/>
        <v>518.873728</v>
      </c>
      <c r="T925" s="4">
        <v>9.074762</v>
      </c>
      <c r="U925" s="4">
        <v>9.837164</v>
      </c>
      <c r="V925" s="4">
        <v>9.586959</v>
      </c>
      <c r="W925" s="4">
        <v>9.470626</v>
      </c>
      <c r="X925" s="4">
        <v>8.230947</v>
      </c>
      <c r="Y925" s="4">
        <v>9.265764</v>
      </c>
      <c r="Z925" s="4">
        <v>8.312047</v>
      </c>
      <c r="AA925" s="4">
        <v>8.987244</v>
      </c>
      <c r="AB925" s="4">
        <v>7.954747</v>
      </c>
      <c r="AC925" s="4">
        <v>9.145605</v>
      </c>
      <c r="AD925" s="4" t="s">
        <v>55</v>
      </c>
      <c r="AE925" s="4" t="s">
        <v>55</v>
      </c>
      <c r="AF925" s="4" t="s">
        <v>55</v>
      </c>
      <c r="AG925" s="4" t="s">
        <v>55</v>
      </c>
      <c r="AH925" s="4" t="s">
        <v>55</v>
      </c>
      <c r="AI925" s="4" t="s">
        <v>55</v>
      </c>
      <c r="AJ925" s="4" t="s">
        <v>55</v>
      </c>
      <c r="AK925" s="4" t="s">
        <v>55</v>
      </c>
      <c r="AL925" s="4" t="s">
        <v>55</v>
      </c>
      <c r="AM925" s="4" t="s">
        <v>55</v>
      </c>
      <c r="AN925" s="4" t="s">
        <v>56</v>
      </c>
      <c r="AO925" s="4" t="s">
        <v>3304</v>
      </c>
      <c r="AP925" s="4" t="s">
        <v>3305</v>
      </c>
      <c r="AQ925" s="4" t="s">
        <v>71</v>
      </c>
      <c r="AR925" s="4">
        <v>4939</v>
      </c>
      <c r="AS925" s="4" t="s">
        <v>374</v>
      </c>
      <c r="AT925" s="4" t="s">
        <v>61</v>
      </c>
      <c r="AU925" s="4">
        <v>110367492</v>
      </c>
      <c r="AV925" s="4">
        <v>110372431</v>
      </c>
      <c r="AW925" s="4" t="s">
        <v>3306</v>
      </c>
      <c r="AX925" s="4" t="s">
        <v>90</v>
      </c>
      <c r="AY925" s="4" t="s">
        <v>3310</v>
      </c>
      <c r="AZ925" s="4" t="s">
        <v>3308</v>
      </c>
      <c r="BA925" s="4" t="s">
        <v>3309</v>
      </c>
      <c r="BB925" s="4" t="s">
        <v>61</v>
      </c>
      <c r="BC925" s="4">
        <v>110187512</v>
      </c>
      <c r="BD925" s="4">
        <v>110464173</v>
      </c>
    </row>
    <row r="926" s="4" customFormat="1" spans="1:56">
      <c r="A926" s="4" t="s">
        <v>3303</v>
      </c>
      <c r="B926">
        <v>0.0349880267826535</v>
      </c>
      <c r="C926">
        <f t="shared" si="42"/>
        <v>0.8557044159364</v>
      </c>
      <c r="D926" s="4">
        <v>518.8737</v>
      </c>
      <c r="E926" s="4">
        <v>606.3703</v>
      </c>
      <c r="F926" s="4">
        <v>8.631891</v>
      </c>
      <c r="G926" s="4">
        <v>9.341281</v>
      </c>
      <c r="H926" s="4">
        <v>920.6804</v>
      </c>
      <c r="I926" s="4">
        <v>890.5963</v>
      </c>
      <c r="J926" s="4">
        <v>472.34604</v>
      </c>
      <c r="K926" s="4">
        <v>290.9429</v>
      </c>
      <c r="L926" s="4">
        <v>457.28577</v>
      </c>
      <c r="M926" s="4">
        <f t="shared" si="43"/>
        <v>606.370282</v>
      </c>
      <c r="N926" s="4">
        <v>683.8607</v>
      </c>
      <c r="O926" s="4">
        <v>961.862</v>
      </c>
      <c r="P926" s="4">
        <v>290.07126</v>
      </c>
      <c r="Q926" s="4">
        <v>375.25595</v>
      </c>
      <c r="R926" s="4">
        <v>283.31873</v>
      </c>
      <c r="S926" s="4">
        <f t="shared" si="44"/>
        <v>518.873728</v>
      </c>
      <c r="T926" s="4">
        <v>9.074762</v>
      </c>
      <c r="U926" s="4">
        <v>9.837164</v>
      </c>
      <c r="V926" s="4">
        <v>9.586959</v>
      </c>
      <c r="W926" s="4">
        <v>9.470626</v>
      </c>
      <c r="X926" s="4">
        <v>8.230947</v>
      </c>
      <c r="Y926" s="4">
        <v>9.265764</v>
      </c>
      <c r="Z926" s="4">
        <v>8.312047</v>
      </c>
      <c r="AA926" s="4">
        <v>8.987244</v>
      </c>
      <c r="AB926" s="4">
        <v>7.954747</v>
      </c>
      <c r="AC926" s="4">
        <v>9.145605</v>
      </c>
      <c r="AD926" s="4" t="s">
        <v>55</v>
      </c>
      <c r="AE926" s="4" t="s">
        <v>55</v>
      </c>
      <c r="AF926" s="4" t="s">
        <v>55</v>
      </c>
      <c r="AG926" s="4" t="s">
        <v>55</v>
      </c>
      <c r="AH926" s="4" t="s">
        <v>55</v>
      </c>
      <c r="AI926" s="4" t="s">
        <v>55</v>
      </c>
      <c r="AJ926" s="4" t="s">
        <v>55</v>
      </c>
      <c r="AK926" s="4" t="s">
        <v>55</v>
      </c>
      <c r="AL926" s="4" t="s">
        <v>55</v>
      </c>
      <c r="AM926" s="4" t="s">
        <v>55</v>
      </c>
      <c r="AN926" s="4" t="s">
        <v>56</v>
      </c>
      <c r="AO926" s="4" t="s">
        <v>3304</v>
      </c>
      <c r="AP926" s="4" t="s">
        <v>3305</v>
      </c>
      <c r="AQ926" s="4" t="s">
        <v>71</v>
      </c>
      <c r="AR926" s="4">
        <v>4939</v>
      </c>
      <c r="AS926" s="4" t="s">
        <v>374</v>
      </c>
      <c r="AT926" s="4" t="s">
        <v>61</v>
      </c>
      <c r="AU926" s="4">
        <v>110367492</v>
      </c>
      <c r="AV926" s="4">
        <v>110372431</v>
      </c>
      <c r="AW926" s="4" t="s">
        <v>3306</v>
      </c>
      <c r="AX926" s="4" t="s">
        <v>90</v>
      </c>
      <c r="AY926" s="4" t="s">
        <v>3311</v>
      </c>
      <c r="AZ926" s="4" t="s">
        <v>3308</v>
      </c>
      <c r="BA926" s="4" t="s">
        <v>3312</v>
      </c>
      <c r="BB926" s="4" t="s">
        <v>61</v>
      </c>
      <c r="BC926" s="4">
        <v>110366304</v>
      </c>
      <c r="BD926" s="4">
        <v>110464173</v>
      </c>
    </row>
    <row r="927" s="4" customFormat="1" spans="1:56">
      <c r="A927" s="4" t="s">
        <v>3303</v>
      </c>
      <c r="B927">
        <v>0.0349880267826535</v>
      </c>
      <c r="C927">
        <f t="shared" si="42"/>
        <v>0.8557044159364</v>
      </c>
      <c r="D927" s="4">
        <v>518.8737</v>
      </c>
      <c r="E927" s="4">
        <v>606.3703</v>
      </c>
      <c r="F927" s="4">
        <v>8.631891</v>
      </c>
      <c r="G927" s="4">
        <v>9.341281</v>
      </c>
      <c r="H927" s="4">
        <v>920.6804</v>
      </c>
      <c r="I927" s="4">
        <v>890.5963</v>
      </c>
      <c r="J927" s="4">
        <v>472.34604</v>
      </c>
      <c r="K927" s="4">
        <v>290.9429</v>
      </c>
      <c r="L927" s="4">
        <v>457.28577</v>
      </c>
      <c r="M927" s="4">
        <f t="shared" si="43"/>
        <v>606.370282</v>
      </c>
      <c r="N927" s="4">
        <v>683.8607</v>
      </c>
      <c r="O927" s="4">
        <v>961.862</v>
      </c>
      <c r="P927" s="4">
        <v>290.07126</v>
      </c>
      <c r="Q927" s="4">
        <v>375.25595</v>
      </c>
      <c r="R927" s="4">
        <v>283.31873</v>
      </c>
      <c r="S927" s="4">
        <f t="shared" si="44"/>
        <v>518.873728</v>
      </c>
      <c r="T927" s="4">
        <v>9.074762</v>
      </c>
      <c r="U927" s="4">
        <v>9.837164</v>
      </c>
      <c r="V927" s="4">
        <v>9.586959</v>
      </c>
      <c r="W927" s="4">
        <v>9.470626</v>
      </c>
      <c r="X927" s="4">
        <v>8.230947</v>
      </c>
      <c r="Y927" s="4">
        <v>9.265764</v>
      </c>
      <c r="Z927" s="4">
        <v>8.312047</v>
      </c>
      <c r="AA927" s="4">
        <v>8.987244</v>
      </c>
      <c r="AB927" s="4">
        <v>7.954747</v>
      </c>
      <c r="AC927" s="4">
        <v>9.145605</v>
      </c>
      <c r="AD927" s="4" t="s">
        <v>55</v>
      </c>
      <c r="AE927" s="4" t="s">
        <v>55</v>
      </c>
      <c r="AF927" s="4" t="s">
        <v>55</v>
      </c>
      <c r="AG927" s="4" t="s">
        <v>55</v>
      </c>
      <c r="AH927" s="4" t="s">
        <v>55</v>
      </c>
      <c r="AI927" s="4" t="s">
        <v>55</v>
      </c>
      <c r="AJ927" s="4" t="s">
        <v>55</v>
      </c>
      <c r="AK927" s="4" t="s">
        <v>55</v>
      </c>
      <c r="AL927" s="4" t="s">
        <v>55</v>
      </c>
      <c r="AM927" s="4" t="s">
        <v>55</v>
      </c>
      <c r="AN927" s="4" t="s">
        <v>56</v>
      </c>
      <c r="AO927" s="4" t="s">
        <v>3304</v>
      </c>
      <c r="AP927" s="4" t="s">
        <v>3305</v>
      </c>
      <c r="AQ927" s="4" t="s">
        <v>71</v>
      </c>
      <c r="AR927" s="4">
        <v>4939</v>
      </c>
      <c r="AS927" s="4" t="s">
        <v>374</v>
      </c>
      <c r="AT927" s="4" t="s">
        <v>61</v>
      </c>
      <c r="AU927" s="4">
        <v>110367492</v>
      </c>
      <c r="AV927" s="4">
        <v>110372431</v>
      </c>
      <c r="AW927" s="4" t="s">
        <v>3306</v>
      </c>
      <c r="AX927" s="4" t="s">
        <v>90</v>
      </c>
      <c r="AY927" s="4" t="s">
        <v>3313</v>
      </c>
      <c r="AZ927" s="4" t="s">
        <v>3308</v>
      </c>
      <c r="BA927" s="4" t="s">
        <v>3314</v>
      </c>
      <c r="BB927" s="4" t="s">
        <v>61</v>
      </c>
      <c r="BC927" s="4">
        <v>110366304</v>
      </c>
      <c r="BD927" s="4">
        <v>110464173</v>
      </c>
    </row>
    <row r="928" s="4" customFormat="1" spans="1:56">
      <c r="A928" s="4" t="s">
        <v>3303</v>
      </c>
      <c r="B928">
        <v>0.0349880267826535</v>
      </c>
      <c r="C928">
        <f t="shared" si="42"/>
        <v>0.8557044159364</v>
      </c>
      <c r="D928" s="4">
        <v>518.8737</v>
      </c>
      <c r="E928" s="4">
        <v>606.3703</v>
      </c>
      <c r="F928" s="4">
        <v>8.631891</v>
      </c>
      <c r="G928" s="4">
        <v>9.341281</v>
      </c>
      <c r="H928" s="4">
        <v>920.6804</v>
      </c>
      <c r="I928" s="4">
        <v>890.5963</v>
      </c>
      <c r="J928" s="4">
        <v>472.34604</v>
      </c>
      <c r="K928" s="4">
        <v>290.9429</v>
      </c>
      <c r="L928" s="4">
        <v>457.28577</v>
      </c>
      <c r="M928" s="4">
        <f t="shared" si="43"/>
        <v>606.370282</v>
      </c>
      <c r="N928" s="4">
        <v>683.8607</v>
      </c>
      <c r="O928" s="4">
        <v>961.862</v>
      </c>
      <c r="P928" s="4">
        <v>290.07126</v>
      </c>
      <c r="Q928" s="4">
        <v>375.25595</v>
      </c>
      <c r="R928" s="4">
        <v>283.31873</v>
      </c>
      <c r="S928" s="4">
        <f t="shared" si="44"/>
        <v>518.873728</v>
      </c>
      <c r="T928" s="4">
        <v>9.074762</v>
      </c>
      <c r="U928" s="4">
        <v>9.837164</v>
      </c>
      <c r="V928" s="4">
        <v>9.586959</v>
      </c>
      <c r="W928" s="4">
        <v>9.470626</v>
      </c>
      <c r="X928" s="4">
        <v>8.230947</v>
      </c>
      <c r="Y928" s="4">
        <v>9.265764</v>
      </c>
      <c r="Z928" s="4">
        <v>8.312047</v>
      </c>
      <c r="AA928" s="4">
        <v>8.987244</v>
      </c>
      <c r="AB928" s="4">
        <v>7.954747</v>
      </c>
      <c r="AC928" s="4">
        <v>9.145605</v>
      </c>
      <c r="AD928" s="4" t="s">
        <v>55</v>
      </c>
      <c r="AE928" s="4" t="s">
        <v>55</v>
      </c>
      <c r="AF928" s="4" t="s">
        <v>55</v>
      </c>
      <c r="AG928" s="4" t="s">
        <v>55</v>
      </c>
      <c r="AH928" s="4" t="s">
        <v>55</v>
      </c>
      <c r="AI928" s="4" t="s">
        <v>55</v>
      </c>
      <c r="AJ928" s="4" t="s">
        <v>55</v>
      </c>
      <c r="AK928" s="4" t="s">
        <v>55</v>
      </c>
      <c r="AL928" s="4" t="s">
        <v>55</v>
      </c>
      <c r="AM928" s="4" t="s">
        <v>55</v>
      </c>
      <c r="AN928" s="4" t="s">
        <v>56</v>
      </c>
      <c r="AO928" s="4" t="s">
        <v>3304</v>
      </c>
      <c r="AP928" s="4" t="s">
        <v>3305</v>
      </c>
      <c r="AQ928" s="4" t="s">
        <v>71</v>
      </c>
      <c r="AR928" s="4">
        <v>4939</v>
      </c>
      <c r="AS928" s="4" t="s">
        <v>374</v>
      </c>
      <c r="AT928" s="4" t="s">
        <v>61</v>
      </c>
      <c r="AU928" s="4">
        <v>110367492</v>
      </c>
      <c r="AV928" s="4">
        <v>110372431</v>
      </c>
      <c r="AW928" s="4" t="s">
        <v>3306</v>
      </c>
      <c r="AX928" s="4" t="s">
        <v>90</v>
      </c>
      <c r="AY928" s="4" t="s">
        <v>3315</v>
      </c>
      <c r="AZ928" s="4" t="s">
        <v>3308</v>
      </c>
      <c r="BA928" s="4" t="s">
        <v>3316</v>
      </c>
      <c r="BB928" s="4" t="s">
        <v>61</v>
      </c>
      <c r="BC928" s="4">
        <v>110366304</v>
      </c>
      <c r="BD928" s="4">
        <v>110464173</v>
      </c>
    </row>
    <row r="929" s="4" customFormat="1" spans="1:56">
      <c r="A929" s="4" t="s">
        <v>3303</v>
      </c>
      <c r="B929">
        <v>0.0349880267826535</v>
      </c>
      <c r="C929">
        <f t="shared" si="42"/>
        <v>0.8557044159364</v>
      </c>
      <c r="D929" s="4">
        <v>518.8737</v>
      </c>
      <c r="E929" s="4">
        <v>606.3703</v>
      </c>
      <c r="F929" s="4">
        <v>8.631891</v>
      </c>
      <c r="G929" s="4">
        <v>9.341281</v>
      </c>
      <c r="H929" s="4">
        <v>920.6804</v>
      </c>
      <c r="I929" s="4">
        <v>890.5963</v>
      </c>
      <c r="J929" s="4">
        <v>472.34604</v>
      </c>
      <c r="K929" s="4">
        <v>290.9429</v>
      </c>
      <c r="L929" s="4">
        <v>457.28577</v>
      </c>
      <c r="M929" s="4">
        <f t="shared" si="43"/>
        <v>606.370282</v>
      </c>
      <c r="N929" s="4">
        <v>683.8607</v>
      </c>
      <c r="O929" s="4">
        <v>961.862</v>
      </c>
      <c r="P929" s="4">
        <v>290.07126</v>
      </c>
      <c r="Q929" s="4">
        <v>375.25595</v>
      </c>
      <c r="R929" s="4">
        <v>283.31873</v>
      </c>
      <c r="S929" s="4">
        <f t="shared" si="44"/>
        <v>518.873728</v>
      </c>
      <c r="T929" s="4">
        <v>9.074762</v>
      </c>
      <c r="U929" s="4">
        <v>9.837164</v>
      </c>
      <c r="V929" s="4">
        <v>9.586959</v>
      </c>
      <c r="W929" s="4">
        <v>9.470626</v>
      </c>
      <c r="X929" s="4">
        <v>8.230947</v>
      </c>
      <c r="Y929" s="4">
        <v>9.265764</v>
      </c>
      <c r="Z929" s="4">
        <v>8.312047</v>
      </c>
      <c r="AA929" s="4">
        <v>8.987244</v>
      </c>
      <c r="AB929" s="4">
        <v>7.954747</v>
      </c>
      <c r="AC929" s="4">
        <v>9.145605</v>
      </c>
      <c r="AD929" s="4" t="s">
        <v>55</v>
      </c>
      <c r="AE929" s="4" t="s">
        <v>55</v>
      </c>
      <c r="AF929" s="4" t="s">
        <v>55</v>
      </c>
      <c r="AG929" s="4" t="s">
        <v>55</v>
      </c>
      <c r="AH929" s="4" t="s">
        <v>55</v>
      </c>
      <c r="AI929" s="4" t="s">
        <v>55</v>
      </c>
      <c r="AJ929" s="4" t="s">
        <v>55</v>
      </c>
      <c r="AK929" s="4" t="s">
        <v>55</v>
      </c>
      <c r="AL929" s="4" t="s">
        <v>55</v>
      </c>
      <c r="AM929" s="4" t="s">
        <v>55</v>
      </c>
      <c r="AN929" s="4" t="s">
        <v>56</v>
      </c>
      <c r="AO929" s="4" t="s">
        <v>3304</v>
      </c>
      <c r="AP929" s="4" t="s">
        <v>3305</v>
      </c>
      <c r="AQ929" s="4" t="s">
        <v>71</v>
      </c>
      <c r="AR929" s="4">
        <v>4939</v>
      </c>
      <c r="AS929" s="4" t="s">
        <v>374</v>
      </c>
      <c r="AT929" s="4" t="s">
        <v>61</v>
      </c>
      <c r="AU929" s="4">
        <v>110367492</v>
      </c>
      <c r="AV929" s="4">
        <v>110372431</v>
      </c>
      <c r="AW929" s="4" t="s">
        <v>3306</v>
      </c>
      <c r="AX929" s="4" t="s">
        <v>90</v>
      </c>
      <c r="AY929" s="4" t="s">
        <v>3317</v>
      </c>
      <c r="AZ929" s="4" t="s">
        <v>3308</v>
      </c>
      <c r="BA929" s="4" t="s">
        <v>3309</v>
      </c>
      <c r="BB929" s="4" t="s">
        <v>61</v>
      </c>
      <c r="BC929" s="4">
        <v>110339374</v>
      </c>
      <c r="BD929" s="4">
        <v>110464173</v>
      </c>
    </row>
    <row r="930" s="4" customFormat="1" spans="1:50">
      <c r="A930" s="4" t="s">
        <v>3318</v>
      </c>
      <c r="B930">
        <v>0.026314876500525</v>
      </c>
      <c r="C930">
        <f t="shared" si="42"/>
        <v>0.85562490443594</v>
      </c>
      <c r="D930" s="4">
        <v>3058.823</v>
      </c>
      <c r="E930" s="4">
        <v>3574.9578</v>
      </c>
      <c r="F930" s="4">
        <v>11.259504</v>
      </c>
      <c r="G930" s="4">
        <v>12.003514</v>
      </c>
      <c r="H930" s="4">
        <v>3830.5872</v>
      </c>
      <c r="I930" s="4">
        <v>4792.569</v>
      </c>
      <c r="J930" s="4">
        <v>3845.2358</v>
      </c>
      <c r="K930" s="4">
        <v>2090.5266</v>
      </c>
      <c r="L930" s="4">
        <v>3315.8713</v>
      </c>
      <c r="M930" s="4">
        <f t="shared" si="43"/>
        <v>3574.95798</v>
      </c>
      <c r="N930" s="4">
        <v>3526.295</v>
      </c>
      <c r="O930" s="4">
        <v>3224.8298</v>
      </c>
      <c r="P930" s="4">
        <v>4398.5923</v>
      </c>
      <c r="Q930" s="4">
        <v>2288.812</v>
      </c>
      <c r="R930" s="4">
        <v>1855.5863</v>
      </c>
      <c r="S930" s="4">
        <f t="shared" si="44"/>
        <v>3058.82308</v>
      </c>
      <c r="T930" s="4">
        <v>11.424165</v>
      </c>
      <c r="U930" s="4">
        <v>11.907048</v>
      </c>
      <c r="V930" s="4">
        <v>11.336443</v>
      </c>
      <c r="W930" s="4">
        <v>11.953339</v>
      </c>
      <c r="X930" s="4">
        <v>12.046114</v>
      </c>
      <c r="Y930" s="4">
        <v>12.220356</v>
      </c>
      <c r="Z930" s="4">
        <v>10.847063</v>
      </c>
      <c r="AA930" s="4">
        <v>11.885462</v>
      </c>
      <c r="AB930" s="4">
        <v>10.643739</v>
      </c>
      <c r="AC930" s="4">
        <v>12.051367</v>
      </c>
      <c r="AD930" s="4" t="s">
        <v>55</v>
      </c>
      <c r="AE930" s="4" t="s">
        <v>55</v>
      </c>
      <c r="AF930" s="4" t="s">
        <v>55</v>
      </c>
      <c r="AG930" s="4" t="s">
        <v>55</v>
      </c>
      <c r="AH930" s="4" t="s">
        <v>55</v>
      </c>
      <c r="AI930" s="4" t="s">
        <v>55</v>
      </c>
      <c r="AJ930" s="4" t="s">
        <v>55</v>
      </c>
      <c r="AK930" s="4" t="s">
        <v>55</v>
      </c>
      <c r="AL930" s="4" t="s">
        <v>55</v>
      </c>
      <c r="AM930" s="4" t="s">
        <v>55</v>
      </c>
      <c r="AN930" s="4" t="s">
        <v>56</v>
      </c>
      <c r="AO930" s="4" t="s">
        <v>3319</v>
      </c>
      <c r="AP930" s="4" t="s">
        <v>3320</v>
      </c>
      <c r="AQ930" s="4" t="s">
        <v>59</v>
      </c>
      <c r="AR930" s="4">
        <v>707</v>
      </c>
      <c r="AS930" s="4" t="s">
        <v>243</v>
      </c>
      <c r="AT930" s="4" t="s">
        <v>67</v>
      </c>
      <c r="AU930" s="4">
        <v>70328994</v>
      </c>
      <c r="AV930" s="4">
        <v>70330227</v>
      </c>
      <c r="AW930" s="4" t="s">
        <v>3321</v>
      </c>
      <c r="AX930" s="4" t="s">
        <v>74</v>
      </c>
    </row>
    <row r="931" s="4" customFormat="1" spans="1:50">
      <c r="A931" s="4" t="s">
        <v>3322</v>
      </c>
      <c r="B931">
        <v>0.00757607931595814</v>
      </c>
      <c r="C931">
        <f t="shared" si="42"/>
        <v>0.851914420884262</v>
      </c>
      <c r="D931" s="4">
        <v>159.10678</v>
      </c>
      <c r="E931" s="4">
        <v>186.7638</v>
      </c>
      <c r="F931" s="4">
        <v>7.129054</v>
      </c>
      <c r="G931" s="4">
        <v>7.722921</v>
      </c>
      <c r="H931" s="4">
        <v>226.17554</v>
      </c>
      <c r="I931" s="4">
        <v>176.69751</v>
      </c>
      <c r="J931" s="4">
        <v>203.55096</v>
      </c>
      <c r="K931" s="4">
        <v>132.12709</v>
      </c>
      <c r="L931" s="4">
        <v>195.26785</v>
      </c>
      <c r="M931" s="4">
        <f t="shared" si="43"/>
        <v>186.76379</v>
      </c>
      <c r="N931" s="4">
        <v>142.8804</v>
      </c>
      <c r="O931" s="4">
        <v>151.3083</v>
      </c>
      <c r="P931" s="4">
        <v>169.66539</v>
      </c>
      <c r="Q931" s="4">
        <v>175.48914</v>
      </c>
      <c r="R931" s="4">
        <v>156.1906</v>
      </c>
      <c r="S931" s="4">
        <f t="shared" si="44"/>
        <v>159.106766</v>
      </c>
      <c r="T931" s="4">
        <v>6.833801</v>
      </c>
      <c r="U931" s="4">
        <v>7.703514</v>
      </c>
      <c r="V931" s="4">
        <v>6.983894</v>
      </c>
      <c r="W931" s="4">
        <v>7.1474733</v>
      </c>
      <c r="X931" s="4">
        <v>7.461442</v>
      </c>
      <c r="Y931" s="4">
        <v>8.063302</v>
      </c>
      <c r="Z931" s="4">
        <v>7.245719</v>
      </c>
      <c r="AA931" s="4">
        <v>7.8355556</v>
      </c>
      <c r="AB931" s="4">
        <v>7.120415</v>
      </c>
      <c r="AC931" s="4">
        <v>7.8647604</v>
      </c>
      <c r="AD931" s="4" t="s">
        <v>55</v>
      </c>
      <c r="AE931" s="4" t="s">
        <v>55</v>
      </c>
      <c r="AF931" s="4" t="s">
        <v>55</v>
      </c>
      <c r="AG931" s="4" t="s">
        <v>55</v>
      </c>
      <c r="AH931" s="4" t="s">
        <v>55</v>
      </c>
      <c r="AI931" s="4" t="s">
        <v>209</v>
      </c>
      <c r="AJ931" s="4" t="s">
        <v>55</v>
      </c>
      <c r="AK931" s="4" t="s">
        <v>55</v>
      </c>
      <c r="AL931" s="4" t="s">
        <v>55</v>
      </c>
      <c r="AM931" s="4" t="s">
        <v>55</v>
      </c>
      <c r="AN931" s="4" t="s">
        <v>56</v>
      </c>
      <c r="AO931" s="4" t="s">
        <v>3323</v>
      </c>
      <c r="AP931" s="4" t="s">
        <v>3324</v>
      </c>
      <c r="AQ931" s="4" t="s">
        <v>162</v>
      </c>
      <c r="AR931" s="4">
        <v>344</v>
      </c>
      <c r="AS931" s="4" t="s">
        <v>336</v>
      </c>
      <c r="AT931" s="4" t="s">
        <v>61</v>
      </c>
      <c r="AU931" s="4">
        <v>97108945</v>
      </c>
      <c r="AV931" s="4">
        <v>97109605</v>
      </c>
      <c r="AW931" s="4" t="s">
        <v>3325</v>
      </c>
      <c r="AX931" s="4" t="s">
        <v>74</v>
      </c>
    </row>
    <row r="932" s="4" customFormat="1" spans="1:50">
      <c r="A932" s="4" t="s">
        <v>3326</v>
      </c>
      <c r="B932">
        <v>0.0257529129414589</v>
      </c>
      <c r="C932">
        <f t="shared" si="42"/>
        <v>0.850283685302486</v>
      </c>
      <c r="D932" s="4">
        <v>3840.0405</v>
      </c>
      <c r="E932" s="4">
        <v>4516.1875</v>
      </c>
      <c r="F932" s="4">
        <v>11.520109</v>
      </c>
      <c r="G932" s="4">
        <v>12.305437</v>
      </c>
      <c r="H932" s="4">
        <v>5640.3867</v>
      </c>
      <c r="I932" s="4">
        <v>6305.273</v>
      </c>
      <c r="J932" s="4">
        <v>5122.4946</v>
      </c>
      <c r="K932" s="4">
        <v>2557.7993</v>
      </c>
      <c r="L932" s="4">
        <v>2954.9836</v>
      </c>
      <c r="M932" s="4">
        <f t="shared" si="43"/>
        <v>4516.18744</v>
      </c>
      <c r="N932" s="4">
        <v>3755.758</v>
      </c>
      <c r="O932" s="4">
        <v>4999.6587</v>
      </c>
      <c r="P932" s="4">
        <v>5761.2437</v>
      </c>
      <c r="Q932" s="4">
        <v>3101.8171</v>
      </c>
      <c r="R932" s="4">
        <v>1581.725</v>
      </c>
      <c r="S932" s="4">
        <f t="shared" si="44"/>
        <v>3840.0405</v>
      </c>
      <c r="T932" s="4">
        <v>11.515787</v>
      </c>
      <c r="U932" s="4">
        <v>12.491677</v>
      </c>
      <c r="V932" s="4">
        <v>11.999192</v>
      </c>
      <c r="W932" s="4">
        <v>12.353322</v>
      </c>
      <c r="X932" s="4">
        <v>12.408306</v>
      </c>
      <c r="Y932" s="4">
        <v>12.637506</v>
      </c>
      <c r="Z932" s="4">
        <v>11.284541</v>
      </c>
      <c r="AA932" s="4">
        <v>12.168455</v>
      </c>
      <c r="AB932" s="4">
        <v>10.39272</v>
      </c>
      <c r="AC932" s="4">
        <v>11.876228</v>
      </c>
      <c r="AD932" s="4" t="s">
        <v>55</v>
      </c>
      <c r="AE932" s="4" t="s">
        <v>55</v>
      </c>
      <c r="AF932" s="4" t="s">
        <v>55</v>
      </c>
      <c r="AG932" s="4" t="s">
        <v>55</v>
      </c>
      <c r="AH932" s="4" t="s">
        <v>55</v>
      </c>
      <c r="AI932" s="4" t="s">
        <v>55</v>
      </c>
      <c r="AJ932" s="4" t="s">
        <v>55</v>
      </c>
      <c r="AK932" s="4" t="s">
        <v>55</v>
      </c>
      <c r="AL932" s="4" t="s">
        <v>55</v>
      </c>
      <c r="AM932" s="4" t="s">
        <v>55</v>
      </c>
      <c r="AN932" s="4" t="s">
        <v>56</v>
      </c>
      <c r="AO932" s="4" t="s">
        <v>3327</v>
      </c>
      <c r="AP932" s="4" t="s">
        <v>3328</v>
      </c>
      <c r="AQ932" s="4" t="s">
        <v>59</v>
      </c>
      <c r="AR932" s="4">
        <v>1181</v>
      </c>
      <c r="AS932" s="4" t="s">
        <v>88</v>
      </c>
      <c r="AT932" s="4" t="s">
        <v>67</v>
      </c>
      <c r="AU932" s="4">
        <v>17134955</v>
      </c>
      <c r="AV932" s="4">
        <v>17156430</v>
      </c>
      <c r="AW932" s="4" t="s">
        <v>3329</v>
      </c>
      <c r="AX932" s="4" t="s">
        <v>74</v>
      </c>
    </row>
    <row r="933" s="4" customFormat="1" spans="1:56">
      <c r="A933" s="4" t="s">
        <v>3330</v>
      </c>
      <c r="B933">
        <v>0.0204155391497418</v>
      </c>
      <c r="C933">
        <f t="shared" si="42"/>
        <v>0.847459244532688</v>
      </c>
      <c r="D933" s="4">
        <v>234.78708</v>
      </c>
      <c r="E933" s="4">
        <v>277.04822</v>
      </c>
      <c r="F933" s="4">
        <v>7.6421967</v>
      </c>
      <c r="G933" s="4">
        <v>8.275899</v>
      </c>
      <c r="H933" s="4">
        <v>379.6277</v>
      </c>
      <c r="I933" s="4">
        <v>329.3844</v>
      </c>
      <c r="J933" s="4">
        <v>219.56152</v>
      </c>
      <c r="K933" s="4">
        <v>177.70912</v>
      </c>
      <c r="L933" s="4">
        <v>278.9584</v>
      </c>
      <c r="M933" s="4">
        <f t="shared" si="43"/>
        <v>277.048228</v>
      </c>
      <c r="N933" s="4">
        <v>256.01996</v>
      </c>
      <c r="O933" s="4">
        <v>295.17374</v>
      </c>
      <c r="P933" s="4">
        <v>185.19499</v>
      </c>
      <c r="Q933" s="4">
        <v>266.6338</v>
      </c>
      <c r="R933" s="4">
        <v>170.91292</v>
      </c>
      <c r="S933" s="4">
        <f t="shared" si="44"/>
        <v>234.787082</v>
      </c>
      <c r="T933" s="4">
        <v>7.669266</v>
      </c>
      <c r="U933" s="4">
        <v>8.483902</v>
      </c>
      <c r="V933" s="4">
        <v>7.8919034</v>
      </c>
      <c r="W933" s="4">
        <v>8.034869</v>
      </c>
      <c r="X933" s="4">
        <v>7.590731</v>
      </c>
      <c r="Y933" s="4">
        <v>8.178494</v>
      </c>
      <c r="Z933" s="4">
        <v>7.8122873</v>
      </c>
      <c r="AA933" s="4">
        <v>8.277157</v>
      </c>
      <c r="AB933" s="4">
        <v>7.2467957</v>
      </c>
      <c r="AC933" s="4">
        <v>8.405071</v>
      </c>
      <c r="AD933" s="4" t="s">
        <v>55</v>
      </c>
      <c r="AE933" s="4" t="s">
        <v>55</v>
      </c>
      <c r="AF933" s="4" t="s">
        <v>55</v>
      </c>
      <c r="AG933" s="4" t="s">
        <v>55</v>
      </c>
      <c r="AH933" s="4" t="s">
        <v>55</v>
      </c>
      <c r="AI933" s="4" t="s">
        <v>55</v>
      </c>
      <c r="AJ933" s="4" t="s">
        <v>55</v>
      </c>
      <c r="AK933" s="4" t="s">
        <v>55</v>
      </c>
      <c r="AL933" s="4" t="s">
        <v>55</v>
      </c>
      <c r="AM933" s="4" t="s">
        <v>55</v>
      </c>
      <c r="AN933" s="4" t="s">
        <v>56</v>
      </c>
      <c r="AO933" s="4" t="s">
        <v>3331</v>
      </c>
      <c r="AP933" s="4" t="s">
        <v>3332</v>
      </c>
      <c r="AQ933" s="4" t="s">
        <v>59</v>
      </c>
      <c r="AR933" s="4">
        <v>662</v>
      </c>
      <c r="AS933" s="4" t="s">
        <v>72</v>
      </c>
      <c r="AT933" s="4" t="s">
        <v>61</v>
      </c>
      <c r="AU933" s="4">
        <v>179278749</v>
      </c>
      <c r="AV933" s="4">
        <v>179297009</v>
      </c>
      <c r="AW933" s="4" t="s">
        <v>3333</v>
      </c>
      <c r="AX933" s="4" t="s">
        <v>63</v>
      </c>
      <c r="AY933" s="4" t="s">
        <v>3334</v>
      </c>
      <c r="AZ933" s="4" t="s">
        <v>3335</v>
      </c>
      <c r="BA933" s="4" t="s">
        <v>3336</v>
      </c>
      <c r="BB933" s="4" t="s">
        <v>67</v>
      </c>
      <c r="BC933" s="4">
        <v>179296140</v>
      </c>
      <c r="BD933" s="4">
        <v>179315484</v>
      </c>
    </row>
    <row r="934" s="4" customFormat="1" spans="1:56">
      <c r="A934" s="4" t="s">
        <v>3330</v>
      </c>
      <c r="B934">
        <v>0.0204155391497418</v>
      </c>
      <c r="C934">
        <f t="shared" si="42"/>
        <v>0.847459244532688</v>
      </c>
      <c r="D934" s="4">
        <v>234.78708</v>
      </c>
      <c r="E934" s="4">
        <v>277.04822</v>
      </c>
      <c r="F934" s="4">
        <v>7.6421967</v>
      </c>
      <c r="G934" s="4">
        <v>8.275899</v>
      </c>
      <c r="H934" s="4">
        <v>379.6277</v>
      </c>
      <c r="I934" s="4">
        <v>329.3844</v>
      </c>
      <c r="J934" s="4">
        <v>219.56152</v>
      </c>
      <c r="K934" s="4">
        <v>177.70912</v>
      </c>
      <c r="L934" s="4">
        <v>278.9584</v>
      </c>
      <c r="M934" s="4">
        <f t="shared" si="43"/>
        <v>277.048228</v>
      </c>
      <c r="N934" s="4">
        <v>256.01996</v>
      </c>
      <c r="O934" s="4">
        <v>295.17374</v>
      </c>
      <c r="P934" s="4">
        <v>185.19499</v>
      </c>
      <c r="Q934" s="4">
        <v>266.6338</v>
      </c>
      <c r="R934" s="4">
        <v>170.91292</v>
      </c>
      <c r="S934" s="4">
        <f t="shared" si="44"/>
        <v>234.787082</v>
      </c>
      <c r="T934" s="4">
        <v>7.669266</v>
      </c>
      <c r="U934" s="4">
        <v>8.483902</v>
      </c>
      <c r="V934" s="4">
        <v>7.8919034</v>
      </c>
      <c r="W934" s="4">
        <v>8.034869</v>
      </c>
      <c r="X934" s="4">
        <v>7.590731</v>
      </c>
      <c r="Y934" s="4">
        <v>8.178494</v>
      </c>
      <c r="Z934" s="4">
        <v>7.8122873</v>
      </c>
      <c r="AA934" s="4">
        <v>8.277157</v>
      </c>
      <c r="AB934" s="4">
        <v>7.2467957</v>
      </c>
      <c r="AC934" s="4">
        <v>8.405071</v>
      </c>
      <c r="AD934" s="4" t="s">
        <v>55</v>
      </c>
      <c r="AE934" s="4" t="s">
        <v>55</v>
      </c>
      <c r="AF934" s="4" t="s">
        <v>55</v>
      </c>
      <c r="AG934" s="4" t="s">
        <v>55</v>
      </c>
      <c r="AH934" s="4" t="s">
        <v>55</v>
      </c>
      <c r="AI934" s="4" t="s">
        <v>55</v>
      </c>
      <c r="AJ934" s="4" t="s">
        <v>55</v>
      </c>
      <c r="AK934" s="4" t="s">
        <v>55</v>
      </c>
      <c r="AL934" s="4" t="s">
        <v>55</v>
      </c>
      <c r="AM934" s="4" t="s">
        <v>55</v>
      </c>
      <c r="AN934" s="4" t="s">
        <v>56</v>
      </c>
      <c r="AO934" s="4" t="s">
        <v>3331</v>
      </c>
      <c r="AP934" s="4" t="s">
        <v>3332</v>
      </c>
      <c r="AQ934" s="4" t="s">
        <v>59</v>
      </c>
      <c r="AR934" s="4">
        <v>662</v>
      </c>
      <c r="AS934" s="4" t="s">
        <v>72</v>
      </c>
      <c r="AT934" s="4" t="s">
        <v>61</v>
      </c>
      <c r="AU934" s="4">
        <v>179278749</v>
      </c>
      <c r="AV934" s="4">
        <v>179297009</v>
      </c>
      <c r="AW934" s="4" t="s">
        <v>3333</v>
      </c>
      <c r="AX934" s="4" t="s">
        <v>63</v>
      </c>
      <c r="AY934" s="4" t="s">
        <v>3337</v>
      </c>
      <c r="AZ934" s="4" t="s">
        <v>3335</v>
      </c>
      <c r="BA934" s="4" t="s">
        <v>3338</v>
      </c>
      <c r="BB934" s="4" t="s">
        <v>67</v>
      </c>
      <c r="BC934" s="4">
        <v>179296140</v>
      </c>
      <c r="BD934" s="4">
        <v>179315355</v>
      </c>
    </row>
    <row r="935" s="4" customFormat="1" spans="1:56">
      <c r="A935" s="4" t="s">
        <v>3330</v>
      </c>
      <c r="B935">
        <v>0.0204155391497418</v>
      </c>
      <c r="C935">
        <f t="shared" si="42"/>
        <v>0.847459244532688</v>
      </c>
      <c r="D935" s="4">
        <v>234.78708</v>
      </c>
      <c r="E935" s="4">
        <v>277.04822</v>
      </c>
      <c r="F935" s="4">
        <v>7.6421967</v>
      </c>
      <c r="G935" s="4">
        <v>8.275899</v>
      </c>
      <c r="H935" s="4">
        <v>379.6277</v>
      </c>
      <c r="I935" s="4">
        <v>329.3844</v>
      </c>
      <c r="J935" s="4">
        <v>219.56152</v>
      </c>
      <c r="K935" s="4">
        <v>177.70912</v>
      </c>
      <c r="L935" s="4">
        <v>278.9584</v>
      </c>
      <c r="M935" s="4">
        <f t="shared" si="43"/>
        <v>277.048228</v>
      </c>
      <c r="N935" s="4">
        <v>256.01996</v>
      </c>
      <c r="O935" s="4">
        <v>295.17374</v>
      </c>
      <c r="P935" s="4">
        <v>185.19499</v>
      </c>
      <c r="Q935" s="4">
        <v>266.6338</v>
      </c>
      <c r="R935" s="4">
        <v>170.91292</v>
      </c>
      <c r="S935" s="4">
        <f t="shared" si="44"/>
        <v>234.787082</v>
      </c>
      <c r="T935" s="4">
        <v>7.669266</v>
      </c>
      <c r="U935" s="4">
        <v>8.483902</v>
      </c>
      <c r="V935" s="4">
        <v>7.8919034</v>
      </c>
      <c r="W935" s="4">
        <v>8.034869</v>
      </c>
      <c r="X935" s="4">
        <v>7.590731</v>
      </c>
      <c r="Y935" s="4">
        <v>8.178494</v>
      </c>
      <c r="Z935" s="4">
        <v>7.8122873</v>
      </c>
      <c r="AA935" s="4">
        <v>8.277157</v>
      </c>
      <c r="AB935" s="4">
        <v>7.2467957</v>
      </c>
      <c r="AC935" s="4">
        <v>8.405071</v>
      </c>
      <c r="AD935" s="4" t="s">
        <v>55</v>
      </c>
      <c r="AE935" s="4" t="s">
        <v>55</v>
      </c>
      <c r="AF935" s="4" t="s">
        <v>55</v>
      </c>
      <c r="AG935" s="4" t="s">
        <v>55</v>
      </c>
      <c r="AH935" s="4" t="s">
        <v>55</v>
      </c>
      <c r="AI935" s="4" t="s">
        <v>55</v>
      </c>
      <c r="AJ935" s="4" t="s">
        <v>55</v>
      </c>
      <c r="AK935" s="4" t="s">
        <v>55</v>
      </c>
      <c r="AL935" s="4" t="s">
        <v>55</v>
      </c>
      <c r="AM935" s="4" t="s">
        <v>55</v>
      </c>
      <c r="AN935" s="4" t="s">
        <v>56</v>
      </c>
      <c r="AO935" s="4" t="s">
        <v>3331</v>
      </c>
      <c r="AP935" s="4" t="s">
        <v>3332</v>
      </c>
      <c r="AQ935" s="4" t="s">
        <v>59</v>
      </c>
      <c r="AR935" s="4">
        <v>662</v>
      </c>
      <c r="AS935" s="4" t="s">
        <v>72</v>
      </c>
      <c r="AT935" s="4" t="s">
        <v>61</v>
      </c>
      <c r="AU935" s="4">
        <v>179278749</v>
      </c>
      <c r="AV935" s="4">
        <v>179297009</v>
      </c>
      <c r="AW935" s="4" t="s">
        <v>3333</v>
      </c>
      <c r="AX935" s="4" t="s">
        <v>63</v>
      </c>
      <c r="AY935" s="4" t="s">
        <v>3339</v>
      </c>
      <c r="AZ935" s="4" t="s">
        <v>3335</v>
      </c>
      <c r="BA935" s="4" t="s">
        <v>3340</v>
      </c>
      <c r="BB935" s="4" t="s">
        <v>67</v>
      </c>
      <c r="BC935" s="4">
        <v>179296140</v>
      </c>
      <c r="BD935" s="4">
        <v>179315958</v>
      </c>
    </row>
    <row r="936" s="4" customFormat="1" spans="1:50">
      <c r="A936" s="4" t="s">
        <v>3341</v>
      </c>
      <c r="B936">
        <v>0.0134943459625429</v>
      </c>
      <c r="C936">
        <f t="shared" si="42"/>
        <v>0.845629848669683</v>
      </c>
      <c r="D936" s="4">
        <v>626.795</v>
      </c>
      <c r="E936" s="4">
        <v>741.21674</v>
      </c>
      <c r="F936" s="4">
        <v>9.028289</v>
      </c>
      <c r="G936" s="4">
        <v>9.706249</v>
      </c>
      <c r="H936" s="4">
        <v>785.06055</v>
      </c>
      <c r="I936" s="4">
        <v>1090.1263</v>
      </c>
      <c r="J936" s="4">
        <v>764.6497</v>
      </c>
      <c r="K936" s="4">
        <v>464.31348</v>
      </c>
      <c r="L936" s="4">
        <v>601.93353</v>
      </c>
      <c r="M936" s="4">
        <f t="shared" si="43"/>
        <v>741.216712</v>
      </c>
      <c r="N936" s="4">
        <v>655.4372</v>
      </c>
      <c r="O936" s="4">
        <v>639.2106</v>
      </c>
      <c r="P936" s="4">
        <v>432.77518</v>
      </c>
      <c r="Q936" s="4">
        <v>900.0069</v>
      </c>
      <c r="R936" s="4">
        <v>506.545</v>
      </c>
      <c r="S936" s="4">
        <f t="shared" si="44"/>
        <v>626.794976</v>
      </c>
      <c r="T936" s="4">
        <v>9.013577</v>
      </c>
      <c r="U936" s="4">
        <v>9.586959</v>
      </c>
      <c r="V936" s="4">
        <v>9.001532</v>
      </c>
      <c r="W936" s="4">
        <v>9.764858</v>
      </c>
      <c r="X936" s="4">
        <v>8.799699</v>
      </c>
      <c r="Y936" s="4">
        <v>9.935995</v>
      </c>
      <c r="Z936" s="4">
        <v>9.533597</v>
      </c>
      <c r="AA936" s="4">
        <v>9.682267</v>
      </c>
      <c r="AB936" s="4">
        <v>8.79304</v>
      </c>
      <c r="AC936" s="4">
        <v>9.561166</v>
      </c>
      <c r="AD936" s="4" t="s">
        <v>55</v>
      </c>
      <c r="AE936" s="4" t="s">
        <v>55</v>
      </c>
      <c r="AF936" s="4" t="s">
        <v>55</v>
      </c>
      <c r="AG936" s="4" t="s">
        <v>55</v>
      </c>
      <c r="AH936" s="4" t="s">
        <v>55</v>
      </c>
      <c r="AI936" s="4" t="s">
        <v>55</v>
      </c>
      <c r="AJ936" s="4" t="s">
        <v>55</v>
      </c>
      <c r="AK936" s="4" t="s">
        <v>55</v>
      </c>
      <c r="AL936" s="4" t="s">
        <v>55</v>
      </c>
      <c r="AM936" s="4" t="s">
        <v>55</v>
      </c>
      <c r="AN936" s="4" t="s">
        <v>56</v>
      </c>
      <c r="AO936" s="4" t="s">
        <v>3342</v>
      </c>
      <c r="AP936" s="4" t="s">
        <v>3343</v>
      </c>
      <c r="AQ936" s="4" t="s">
        <v>71</v>
      </c>
      <c r="AR936" s="4">
        <v>1025</v>
      </c>
      <c r="AS936" s="4" t="s">
        <v>72</v>
      </c>
      <c r="AT936" s="4" t="s">
        <v>61</v>
      </c>
      <c r="AU936" s="4">
        <v>243030843</v>
      </c>
      <c r="AV936" s="4">
        <v>243102469</v>
      </c>
      <c r="AW936" s="4" t="s">
        <v>3344</v>
      </c>
      <c r="AX936" s="4" t="s">
        <v>74</v>
      </c>
    </row>
    <row r="937" s="4" customFormat="1" spans="1:50">
      <c r="A937" s="4" t="s">
        <v>3345</v>
      </c>
      <c r="B937">
        <v>0.0145056012235003</v>
      </c>
      <c r="C937">
        <f t="shared" si="42"/>
        <v>0.845208960501626</v>
      </c>
      <c r="D937" s="4">
        <v>162.72253</v>
      </c>
      <c r="E937" s="4">
        <v>192.5234</v>
      </c>
      <c r="F937" s="4">
        <v>7.138013</v>
      </c>
      <c r="G937" s="4">
        <v>7.732427</v>
      </c>
      <c r="H937" s="4">
        <v>285.0864</v>
      </c>
      <c r="I937" s="4">
        <v>191.88705</v>
      </c>
      <c r="J937" s="4">
        <v>151.91081</v>
      </c>
      <c r="K937" s="4">
        <v>117.2111</v>
      </c>
      <c r="L937" s="4">
        <v>216.52173</v>
      </c>
      <c r="M937" s="4">
        <f t="shared" si="43"/>
        <v>192.523418</v>
      </c>
      <c r="N937" s="4">
        <v>235.8489</v>
      </c>
      <c r="O937" s="4">
        <v>160.32841</v>
      </c>
      <c r="P937" s="4">
        <v>135.98041</v>
      </c>
      <c r="Q937" s="4">
        <v>142.86359</v>
      </c>
      <c r="R937" s="4">
        <v>138.59128</v>
      </c>
      <c r="S937" s="4">
        <f t="shared" si="44"/>
        <v>162.722518</v>
      </c>
      <c r="T937" s="4">
        <v>7.5586953</v>
      </c>
      <c r="U937" s="4">
        <v>8.063302</v>
      </c>
      <c r="V937" s="4">
        <v>7.060935</v>
      </c>
      <c r="W937" s="4">
        <v>7.2670293</v>
      </c>
      <c r="X937" s="4">
        <v>7.164271</v>
      </c>
      <c r="Y937" s="4">
        <v>7.6552577</v>
      </c>
      <c r="Z937" s="4">
        <v>6.965468</v>
      </c>
      <c r="AA937" s="4">
        <v>7.6559367</v>
      </c>
      <c r="AB937" s="4">
        <v>6.9406967</v>
      </c>
      <c r="AC937" s="4">
        <v>8.020612</v>
      </c>
      <c r="AD937" s="4" t="s">
        <v>55</v>
      </c>
      <c r="AE937" s="4" t="s">
        <v>55</v>
      </c>
      <c r="AF937" s="4" t="s">
        <v>55</v>
      </c>
      <c r="AG937" s="4" t="s">
        <v>55</v>
      </c>
      <c r="AH937" s="4" t="s">
        <v>55</v>
      </c>
      <c r="AI937" s="4" t="s">
        <v>55</v>
      </c>
      <c r="AJ937" s="4" t="s">
        <v>55</v>
      </c>
      <c r="AK937" s="4" t="s">
        <v>55</v>
      </c>
      <c r="AL937" s="4" t="s">
        <v>55</v>
      </c>
      <c r="AM937" s="4" t="s">
        <v>209</v>
      </c>
      <c r="AN937" s="4" t="s">
        <v>56</v>
      </c>
      <c r="AO937" s="4" t="s">
        <v>3346</v>
      </c>
      <c r="AP937" s="4" t="s">
        <v>3347</v>
      </c>
      <c r="AQ937" s="4" t="s">
        <v>71</v>
      </c>
      <c r="AR937" s="4">
        <v>2514</v>
      </c>
      <c r="AS937" s="4" t="s">
        <v>201</v>
      </c>
      <c r="AT937" s="4" t="s">
        <v>67</v>
      </c>
      <c r="AU937" s="4">
        <v>33298267</v>
      </c>
      <c r="AV937" s="4">
        <v>33319211</v>
      </c>
      <c r="AW937" s="4" t="s">
        <v>3348</v>
      </c>
      <c r="AX937" s="4" t="s">
        <v>74</v>
      </c>
    </row>
    <row r="938" s="4" customFormat="1" spans="1:50">
      <c r="A938" s="4" t="s">
        <v>3349</v>
      </c>
      <c r="B938">
        <v>0.0324904361475818</v>
      </c>
      <c r="C938">
        <f t="shared" si="42"/>
        <v>0.844946931476933</v>
      </c>
      <c r="D938" s="4">
        <v>691.82635</v>
      </c>
      <c r="E938" s="4">
        <v>818.7808</v>
      </c>
      <c r="F938" s="4">
        <v>9.187033</v>
      </c>
      <c r="G938" s="4">
        <v>9.872705</v>
      </c>
      <c r="H938" s="4">
        <v>1011.6746</v>
      </c>
      <c r="I938" s="4">
        <v>1035.3757</v>
      </c>
      <c r="J938" s="4">
        <v>756.9747</v>
      </c>
      <c r="K938" s="4">
        <v>731.12976</v>
      </c>
      <c r="L938" s="4">
        <v>558.74945</v>
      </c>
      <c r="M938" s="4">
        <f t="shared" si="43"/>
        <v>818.780842</v>
      </c>
      <c r="N938" s="4">
        <v>863.008</v>
      </c>
      <c r="O938" s="4">
        <v>625.9119</v>
      </c>
      <c r="P938" s="4">
        <v>499.44</v>
      </c>
      <c r="Q938" s="4">
        <v>649.6879</v>
      </c>
      <c r="R938" s="4">
        <v>821.084</v>
      </c>
      <c r="S938" s="4">
        <f t="shared" si="44"/>
        <v>691.82636</v>
      </c>
      <c r="T938" s="4">
        <v>9.408508</v>
      </c>
      <c r="U938" s="4">
        <v>9.984337</v>
      </c>
      <c r="V938" s="4">
        <v>8.968862</v>
      </c>
      <c r="W938" s="4">
        <v>9.682648</v>
      </c>
      <c r="X938" s="4">
        <v>9.002322</v>
      </c>
      <c r="Y938" s="4">
        <v>9.91953</v>
      </c>
      <c r="Z938" s="4">
        <v>9.079336</v>
      </c>
      <c r="AA938" s="4">
        <v>10.335495</v>
      </c>
      <c r="AB938" s="4">
        <v>9.476136</v>
      </c>
      <c r="AC938" s="4">
        <v>9.441518</v>
      </c>
      <c r="AD938" s="4" t="s">
        <v>55</v>
      </c>
      <c r="AE938" s="4" t="s">
        <v>55</v>
      </c>
      <c r="AF938" s="4" t="s">
        <v>55</v>
      </c>
      <c r="AG938" s="4" t="s">
        <v>55</v>
      </c>
      <c r="AH938" s="4" t="s">
        <v>55</v>
      </c>
      <c r="AI938" s="4" t="s">
        <v>55</v>
      </c>
      <c r="AJ938" s="4" t="s">
        <v>55</v>
      </c>
      <c r="AK938" s="4" t="s">
        <v>55</v>
      </c>
      <c r="AL938" s="4" t="s">
        <v>55</v>
      </c>
      <c r="AM938" s="4" t="s">
        <v>55</v>
      </c>
      <c r="AN938" s="4" t="s">
        <v>56</v>
      </c>
      <c r="AO938" s="4" t="s">
        <v>3350</v>
      </c>
      <c r="AP938" s="4" t="s">
        <v>3351</v>
      </c>
      <c r="AQ938" s="4" t="s">
        <v>71</v>
      </c>
      <c r="AR938" s="4">
        <v>642</v>
      </c>
      <c r="AS938" s="4" t="s">
        <v>482</v>
      </c>
      <c r="AT938" s="4" t="s">
        <v>61</v>
      </c>
      <c r="AU938" s="4">
        <v>89102678</v>
      </c>
      <c r="AV938" s="4">
        <v>89114936</v>
      </c>
      <c r="AW938" s="4" t="s">
        <v>3352</v>
      </c>
      <c r="AX938" s="4" t="s">
        <v>74</v>
      </c>
    </row>
    <row r="939" s="4" customFormat="1" spans="1:50">
      <c r="A939" s="4" t="s">
        <v>3353</v>
      </c>
      <c r="B939">
        <v>0.0239855116517529</v>
      </c>
      <c r="C939">
        <f t="shared" si="42"/>
        <v>0.844939571288806</v>
      </c>
      <c r="D939" s="4">
        <v>51.24934</v>
      </c>
      <c r="E939" s="4">
        <v>60.65444</v>
      </c>
      <c r="F939" s="4">
        <v>5.5410433</v>
      </c>
      <c r="G939" s="4">
        <v>6.031784</v>
      </c>
      <c r="H939" s="4">
        <v>78.1198</v>
      </c>
      <c r="I939" s="4">
        <v>71.14928</v>
      </c>
      <c r="J939" s="4">
        <v>53.15842</v>
      </c>
      <c r="K939" s="4">
        <v>43.78988</v>
      </c>
      <c r="L939" s="4">
        <v>57.05485</v>
      </c>
      <c r="M939" s="4">
        <f t="shared" si="43"/>
        <v>60.654446</v>
      </c>
      <c r="N939" s="4">
        <v>52.00977</v>
      </c>
      <c r="O939" s="4">
        <v>37.968555</v>
      </c>
      <c r="P939" s="4">
        <v>56.885197</v>
      </c>
      <c r="Q939" s="4">
        <v>69.3502</v>
      </c>
      <c r="R939" s="4">
        <v>40.032986</v>
      </c>
      <c r="S939" s="4">
        <f t="shared" si="44"/>
        <v>51.2493416</v>
      </c>
      <c r="T939" s="4">
        <v>5.4133286</v>
      </c>
      <c r="U939" s="4">
        <v>6.0380964</v>
      </c>
      <c r="V939" s="4">
        <v>5.1315417</v>
      </c>
      <c r="W939" s="4">
        <v>5.8838997</v>
      </c>
      <c r="X939" s="4">
        <v>5.9618697</v>
      </c>
      <c r="Y939" s="4">
        <v>6.163904</v>
      </c>
      <c r="Z939" s="4">
        <v>5.9760494</v>
      </c>
      <c r="AA939" s="4">
        <v>6.090371</v>
      </c>
      <c r="AB939" s="4">
        <v>5.2224245</v>
      </c>
      <c r="AC939" s="4">
        <v>5.982648</v>
      </c>
      <c r="AD939" s="4" t="s">
        <v>55</v>
      </c>
      <c r="AE939" s="4" t="s">
        <v>55</v>
      </c>
      <c r="AF939" s="4" t="s">
        <v>55</v>
      </c>
      <c r="AG939" s="4" t="s">
        <v>55</v>
      </c>
      <c r="AH939" s="4" t="s">
        <v>55</v>
      </c>
      <c r="AI939" s="4" t="s">
        <v>55</v>
      </c>
      <c r="AJ939" s="4" t="s">
        <v>55</v>
      </c>
      <c r="AK939" s="4" t="s">
        <v>55</v>
      </c>
      <c r="AL939" s="4" t="s">
        <v>55</v>
      </c>
      <c r="AM939" s="4" t="s">
        <v>55</v>
      </c>
      <c r="AN939" s="4" t="s">
        <v>56</v>
      </c>
      <c r="AO939" s="4" t="s">
        <v>3354</v>
      </c>
      <c r="AP939" s="4" t="s">
        <v>3355</v>
      </c>
      <c r="AQ939" s="4" t="s">
        <v>162</v>
      </c>
      <c r="AR939" s="4">
        <v>203</v>
      </c>
      <c r="AS939" s="4" t="s">
        <v>226</v>
      </c>
      <c r="AT939" s="4" t="s">
        <v>61</v>
      </c>
      <c r="AU939" s="4">
        <v>23161691</v>
      </c>
      <c r="AV939" s="4">
        <v>23167077</v>
      </c>
      <c r="AW939" s="4" t="s">
        <v>3356</v>
      </c>
      <c r="AX939" s="4" t="s">
        <v>74</v>
      </c>
    </row>
    <row r="940" s="4" customFormat="1" spans="1:50">
      <c r="A940" s="4" t="s">
        <v>3357</v>
      </c>
      <c r="B940">
        <v>0.0352823451260117</v>
      </c>
      <c r="C940">
        <f t="shared" si="42"/>
        <v>0.843861702870899</v>
      </c>
      <c r="D940" s="4">
        <v>65.98511</v>
      </c>
      <c r="E940" s="4">
        <v>78.19422</v>
      </c>
      <c r="F940" s="4">
        <v>5.901089</v>
      </c>
      <c r="G940" s="4">
        <v>6.3374662</v>
      </c>
      <c r="H940" s="4">
        <v>122.36581</v>
      </c>
      <c r="I940" s="4">
        <v>67.450424</v>
      </c>
      <c r="J940" s="4">
        <v>51.915997</v>
      </c>
      <c r="K940" s="4">
        <v>43.87263</v>
      </c>
      <c r="L940" s="4">
        <v>105.366234</v>
      </c>
      <c r="M940" s="4">
        <f t="shared" si="43"/>
        <v>78.194219</v>
      </c>
      <c r="N940" s="4">
        <v>78.22244</v>
      </c>
      <c r="O940" s="4">
        <v>57.867504</v>
      </c>
      <c r="P940" s="4">
        <v>55.40781</v>
      </c>
      <c r="Q940" s="4">
        <v>59.796295</v>
      </c>
      <c r="R940" s="4">
        <v>78.631485</v>
      </c>
      <c r="S940" s="4">
        <f t="shared" si="44"/>
        <v>65.9851068</v>
      </c>
      <c r="T940" s="4">
        <v>5.9624143</v>
      </c>
      <c r="U940" s="4">
        <v>6.750823</v>
      </c>
      <c r="V940" s="4">
        <v>5.683458</v>
      </c>
      <c r="W940" s="4">
        <v>5.804008</v>
      </c>
      <c r="X940" s="4">
        <v>5.923486</v>
      </c>
      <c r="Y940" s="4">
        <v>6.130294</v>
      </c>
      <c r="Z940" s="4">
        <v>5.7771225</v>
      </c>
      <c r="AA940" s="4">
        <v>6.092943</v>
      </c>
      <c r="AB940" s="4">
        <v>6.1589646</v>
      </c>
      <c r="AC940" s="4">
        <v>6.909264</v>
      </c>
      <c r="AD940" s="4" t="s">
        <v>55</v>
      </c>
      <c r="AE940" s="4" t="s">
        <v>55</v>
      </c>
      <c r="AF940" s="4" t="s">
        <v>55</v>
      </c>
      <c r="AG940" s="4" t="s">
        <v>55</v>
      </c>
      <c r="AH940" s="4" t="s">
        <v>55</v>
      </c>
      <c r="AI940" s="4" t="s">
        <v>55</v>
      </c>
      <c r="AJ940" s="4" t="s">
        <v>55</v>
      </c>
      <c r="AK940" s="4" t="s">
        <v>55</v>
      </c>
      <c r="AL940" s="4" t="s">
        <v>55</v>
      </c>
      <c r="AM940" s="4" t="s">
        <v>55</v>
      </c>
      <c r="AN940" s="4" t="s">
        <v>56</v>
      </c>
      <c r="AO940" s="4" t="s">
        <v>3358</v>
      </c>
      <c r="AP940" s="4" t="s">
        <v>3359</v>
      </c>
      <c r="AQ940" s="4" t="s">
        <v>162</v>
      </c>
      <c r="AR940" s="4">
        <v>1854</v>
      </c>
      <c r="AS940" s="4" t="s">
        <v>263</v>
      </c>
      <c r="AT940" s="4" t="s">
        <v>67</v>
      </c>
      <c r="AU940" s="4">
        <v>157230889</v>
      </c>
      <c r="AV940" s="4">
        <v>157232826</v>
      </c>
      <c r="AW940" s="4" t="s">
        <v>3360</v>
      </c>
      <c r="AX940" s="4" t="s">
        <v>74</v>
      </c>
    </row>
    <row r="941" s="4" customFormat="1" spans="1:50">
      <c r="A941" s="4" t="s">
        <v>3361</v>
      </c>
      <c r="B941">
        <v>0.00174496028253961</v>
      </c>
      <c r="C941">
        <f t="shared" si="42"/>
        <v>0.841836583558766</v>
      </c>
      <c r="D941" s="4">
        <v>60.691273</v>
      </c>
      <c r="E941" s="4">
        <v>72.09389</v>
      </c>
      <c r="F941" s="4">
        <v>5.7904882</v>
      </c>
      <c r="G941" s="4">
        <v>6.286668</v>
      </c>
      <c r="H941" s="4">
        <v>85.71518</v>
      </c>
      <c r="I941" s="4">
        <v>91.311424</v>
      </c>
      <c r="J941" s="4">
        <v>63.68561</v>
      </c>
      <c r="K941" s="4">
        <v>53.10091</v>
      </c>
      <c r="L941" s="4">
        <v>66.656334</v>
      </c>
      <c r="M941" s="4">
        <f t="shared" si="43"/>
        <v>72.0938916</v>
      </c>
      <c r="N941" s="4">
        <v>63.98475</v>
      </c>
      <c r="O941" s="4">
        <v>61.900024</v>
      </c>
      <c r="P941" s="4">
        <v>61.953957</v>
      </c>
      <c r="Q941" s="4">
        <v>67.315636</v>
      </c>
      <c r="R941" s="4">
        <v>48.30201</v>
      </c>
      <c r="S941" s="4">
        <f t="shared" si="44"/>
        <v>60.6912754</v>
      </c>
      <c r="T941" s="4">
        <v>5.686872</v>
      </c>
      <c r="U941" s="4">
        <v>6.180575</v>
      </c>
      <c r="V941" s="4">
        <v>5.775999</v>
      </c>
      <c r="W941" s="4">
        <v>6.218667</v>
      </c>
      <c r="X941" s="4">
        <v>6.081728</v>
      </c>
      <c r="Y941" s="4">
        <v>6.41669</v>
      </c>
      <c r="Z941" s="4">
        <v>5.934273</v>
      </c>
      <c r="AA941" s="4">
        <v>6.4038563</v>
      </c>
      <c r="AB941" s="4">
        <v>5.4735675</v>
      </c>
      <c r="AC941" s="4">
        <v>6.2135496</v>
      </c>
      <c r="AD941" s="4" t="s">
        <v>55</v>
      </c>
      <c r="AE941" s="4" t="s">
        <v>55</v>
      </c>
      <c r="AF941" s="4" t="s">
        <v>55</v>
      </c>
      <c r="AG941" s="4" t="s">
        <v>55</v>
      </c>
      <c r="AH941" s="4" t="s">
        <v>55</v>
      </c>
      <c r="AI941" s="4" t="s">
        <v>55</v>
      </c>
      <c r="AJ941" s="4" t="s">
        <v>55</v>
      </c>
      <c r="AK941" s="4" t="s">
        <v>55</v>
      </c>
      <c r="AL941" s="4" t="s">
        <v>55</v>
      </c>
      <c r="AM941" s="4" t="s">
        <v>55</v>
      </c>
      <c r="AN941" s="4" t="s">
        <v>56</v>
      </c>
      <c r="AO941" s="4" t="s">
        <v>3362</v>
      </c>
      <c r="AP941" s="4" t="s">
        <v>3363</v>
      </c>
      <c r="AQ941" s="4" t="s">
        <v>162</v>
      </c>
      <c r="AR941" s="4">
        <v>509</v>
      </c>
      <c r="AS941" s="4" t="s">
        <v>201</v>
      </c>
      <c r="AT941" s="4" t="s">
        <v>67</v>
      </c>
      <c r="AU941" s="4">
        <v>86259018</v>
      </c>
      <c r="AV941" s="4">
        <v>86260383</v>
      </c>
      <c r="AW941" s="4" t="s">
        <v>3364</v>
      </c>
      <c r="AX941" s="4" t="s">
        <v>74</v>
      </c>
    </row>
    <row r="942" s="4" customFormat="1" spans="1:56">
      <c r="A942" s="4" t="s">
        <v>3365</v>
      </c>
      <c r="B942">
        <v>0.0292872030081931</v>
      </c>
      <c r="C942">
        <f t="shared" si="42"/>
        <v>0.841063037648104</v>
      </c>
      <c r="D942" s="4">
        <v>326.5437</v>
      </c>
      <c r="E942" s="4">
        <v>388.25116</v>
      </c>
      <c r="F942" s="4">
        <v>8.111997</v>
      </c>
      <c r="G942" s="4">
        <v>8.728591</v>
      </c>
      <c r="H942" s="4">
        <v>343.39883</v>
      </c>
      <c r="I942" s="4">
        <v>625.8309</v>
      </c>
      <c r="J942" s="4">
        <v>410.07874</v>
      </c>
      <c r="K942" s="4">
        <v>336.04538</v>
      </c>
      <c r="L942" s="4">
        <v>225.90195</v>
      </c>
      <c r="M942" s="4">
        <f t="shared" si="43"/>
        <v>388.25116</v>
      </c>
      <c r="N942" s="4">
        <v>352.4298</v>
      </c>
      <c r="O942" s="4">
        <v>303.36807</v>
      </c>
      <c r="P942" s="4">
        <v>250.70496</v>
      </c>
      <c r="Q942" s="4">
        <v>450.07007</v>
      </c>
      <c r="R942" s="4">
        <v>276.1456</v>
      </c>
      <c r="S942" s="4">
        <f t="shared" si="44"/>
        <v>326.5437</v>
      </c>
      <c r="T942" s="4">
        <v>8.1142435</v>
      </c>
      <c r="U942" s="4">
        <v>8.345525</v>
      </c>
      <c r="V942" s="4">
        <v>7.928823</v>
      </c>
      <c r="W942" s="4">
        <v>8.950698</v>
      </c>
      <c r="X942" s="4">
        <v>8.030057</v>
      </c>
      <c r="Y942" s="4">
        <v>9.057861</v>
      </c>
      <c r="Z942" s="4">
        <v>8.563635</v>
      </c>
      <c r="AA942" s="4">
        <v>9.203068</v>
      </c>
      <c r="AB942" s="4">
        <v>7.9232254</v>
      </c>
      <c r="AC942" s="4">
        <v>8.085804</v>
      </c>
      <c r="AD942" s="4" t="s">
        <v>55</v>
      </c>
      <c r="AE942" s="4" t="s">
        <v>55</v>
      </c>
      <c r="AF942" s="4" t="s">
        <v>55</v>
      </c>
      <c r="AG942" s="4" t="s">
        <v>55</v>
      </c>
      <c r="AH942" s="4" t="s">
        <v>55</v>
      </c>
      <c r="AI942" s="4" t="s">
        <v>55</v>
      </c>
      <c r="AJ942" s="4" t="s">
        <v>55</v>
      </c>
      <c r="AK942" s="4" t="s">
        <v>55</v>
      </c>
      <c r="AL942" s="4" t="s">
        <v>55</v>
      </c>
      <c r="AM942" s="4" t="s">
        <v>55</v>
      </c>
      <c r="AN942" s="4" t="s">
        <v>56</v>
      </c>
      <c r="AO942" s="4" t="s">
        <v>3366</v>
      </c>
      <c r="AP942" s="4" t="s">
        <v>3367</v>
      </c>
      <c r="AQ942" s="4" t="s">
        <v>107</v>
      </c>
      <c r="AR942" s="4">
        <v>2536</v>
      </c>
      <c r="AS942" s="4" t="s">
        <v>235</v>
      </c>
      <c r="AT942" s="4" t="s">
        <v>61</v>
      </c>
      <c r="AU942" s="4">
        <v>40331511</v>
      </c>
      <c r="AV942" s="4">
        <v>40359710</v>
      </c>
      <c r="AW942" s="4" t="s">
        <v>3368</v>
      </c>
      <c r="AX942" s="4" t="s">
        <v>133</v>
      </c>
      <c r="AY942" s="4" t="s">
        <v>3369</v>
      </c>
      <c r="AZ942" s="4" t="s">
        <v>3370</v>
      </c>
      <c r="BA942" s="4" t="s">
        <v>3371</v>
      </c>
      <c r="BB942" s="4" t="s">
        <v>67</v>
      </c>
      <c r="BC942" s="4">
        <v>40327890</v>
      </c>
      <c r="BD942" s="4">
        <v>40331389</v>
      </c>
    </row>
    <row r="943" s="4" customFormat="1" spans="1:56">
      <c r="A943" s="4" t="s">
        <v>3372</v>
      </c>
      <c r="B943">
        <v>0.00104787156034338</v>
      </c>
      <c r="C943">
        <f t="shared" si="42"/>
        <v>0.840990940536166</v>
      </c>
      <c r="D943" s="4">
        <v>110.340454</v>
      </c>
      <c r="E943" s="4">
        <v>131.20291</v>
      </c>
      <c r="F943" s="4">
        <v>6.590738</v>
      </c>
      <c r="G943" s="4">
        <v>7.169589</v>
      </c>
      <c r="H943" s="4">
        <v>121.2176</v>
      </c>
      <c r="I943" s="4">
        <v>187.01349</v>
      </c>
      <c r="J943" s="4">
        <v>139.7267</v>
      </c>
      <c r="K943" s="4">
        <v>114.23442</v>
      </c>
      <c r="L943" s="4">
        <v>93.82233</v>
      </c>
      <c r="M943" s="4">
        <f t="shared" si="43"/>
        <v>131.202908</v>
      </c>
      <c r="N943" s="4">
        <v>104.455505</v>
      </c>
      <c r="O943" s="4">
        <v>128.76732</v>
      </c>
      <c r="P943" s="4">
        <v>106.3056</v>
      </c>
      <c r="Q943" s="4">
        <v>138.04332</v>
      </c>
      <c r="R943" s="4">
        <v>74.13054</v>
      </c>
      <c r="S943" s="4">
        <f t="shared" si="44"/>
        <v>110.340457</v>
      </c>
      <c r="T943" s="4">
        <v>6.371911</v>
      </c>
      <c r="U943" s="4">
        <v>6.734792</v>
      </c>
      <c r="V943" s="4">
        <v>6.7529826</v>
      </c>
      <c r="W943" s="4">
        <v>7.229884</v>
      </c>
      <c r="X943" s="4">
        <v>6.8318048</v>
      </c>
      <c r="Y943" s="4">
        <v>7.542471</v>
      </c>
      <c r="Z943" s="4">
        <v>6.9189625</v>
      </c>
      <c r="AA943" s="4">
        <v>7.6120543</v>
      </c>
      <c r="AB943" s="4">
        <v>6.078029</v>
      </c>
      <c r="AC943" s="4">
        <v>6.7287455</v>
      </c>
      <c r="AD943" s="4" t="s">
        <v>55</v>
      </c>
      <c r="AE943" s="4" t="s">
        <v>55</v>
      </c>
      <c r="AF943" s="4" t="s">
        <v>55</v>
      </c>
      <c r="AG943" s="4" t="s">
        <v>55</v>
      </c>
      <c r="AH943" s="4" t="s">
        <v>55</v>
      </c>
      <c r="AI943" s="4" t="s">
        <v>55</v>
      </c>
      <c r="AJ943" s="4" t="s">
        <v>55</v>
      </c>
      <c r="AK943" s="4" t="s">
        <v>55</v>
      </c>
      <c r="AL943" s="4" t="s">
        <v>55</v>
      </c>
      <c r="AM943" s="4" t="s">
        <v>55</v>
      </c>
      <c r="AN943" s="4" t="s">
        <v>56</v>
      </c>
      <c r="AO943" s="4" t="s">
        <v>3373</v>
      </c>
      <c r="AP943" s="4" t="s">
        <v>3374</v>
      </c>
      <c r="AQ943" s="4" t="s">
        <v>59</v>
      </c>
      <c r="AR943" s="4">
        <v>796</v>
      </c>
      <c r="AS943" s="4" t="s">
        <v>263</v>
      </c>
      <c r="AT943" s="4" t="s">
        <v>61</v>
      </c>
      <c r="AU943" s="4">
        <v>98643205</v>
      </c>
      <c r="AV943" s="4">
        <v>98645863</v>
      </c>
      <c r="AW943" s="4" t="s">
        <v>3375</v>
      </c>
      <c r="AX943" s="4" t="s">
        <v>63</v>
      </c>
      <c r="AY943" s="4" t="s">
        <v>3376</v>
      </c>
      <c r="AZ943" s="4" t="s">
        <v>3377</v>
      </c>
      <c r="BA943" s="4" t="s">
        <v>3378</v>
      </c>
      <c r="BB943" s="4" t="s">
        <v>67</v>
      </c>
      <c r="BC943" s="4">
        <v>98625057</v>
      </c>
      <c r="BD943" s="4">
        <v>98741743</v>
      </c>
    </row>
    <row r="944" s="4" customFormat="1" spans="1:56">
      <c r="A944" s="4" t="s">
        <v>3372</v>
      </c>
      <c r="B944">
        <v>0.00104787156034338</v>
      </c>
      <c r="C944">
        <f t="shared" si="42"/>
        <v>0.840990940536166</v>
      </c>
      <c r="D944" s="4">
        <v>110.340454</v>
      </c>
      <c r="E944" s="4">
        <v>131.20291</v>
      </c>
      <c r="F944" s="4">
        <v>6.590738</v>
      </c>
      <c r="G944" s="4">
        <v>7.169589</v>
      </c>
      <c r="H944" s="4">
        <v>121.2176</v>
      </c>
      <c r="I944" s="4">
        <v>187.01349</v>
      </c>
      <c r="J944" s="4">
        <v>139.7267</v>
      </c>
      <c r="K944" s="4">
        <v>114.23442</v>
      </c>
      <c r="L944" s="4">
        <v>93.82233</v>
      </c>
      <c r="M944" s="4">
        <f t="shared" si="43"/>
        <v>131.202908</v>
      </c>
      <c r="N944" s="4">
        <v>104.455505</v>
      </c>
      <c r="O944" s="4">
        <v>128.76732</v>
      </c>
      <c r="P944" s="4">
        <v>106.3056</v>
      </c>
      <c r="Q944" s="4">
        <v>138.04332</v>
      </c>
      <c r="R944" s="4">
        <v>74.13054</v>
      </c>
      <c r="S944" s="4">
        <f t="shared" si="44"/>
        <v>110.340457</v>
      </c>
      <c r="T944" s="4">
        <v>6.371911</v>
      </c>
      <c r="U944" s="4">
        <v>6.734792</v>
      </c>
      <c r="V944" s="4">
        <v>6.7529826</v>
      </c>
      <c r="W944" s="4">
        <v>7.229884</v>
      </c>
      <c r="X944" s="4">
        <v>6.8318048</v>
      </c>
      <c r="Y944" s="4">
        <v>7.542471</v>
      </c>
      <c r="Z944" s="4">
        <v>6.9189625</v>
      </c>
      <c r="AA944" s="4">
        <v>7.6120543</v>
      </c>
      <c r="AB944" s="4">
        <v>6.078029</v>
      </c>
      <c r="AC944" s="4">
        <v>6.7287455</v>
      </c>
      <c r="AD944" s="4" t="s">
        <v>55</v>
      </c>
      <c r="AE944" s="4" t="s">
        <v>55</v>
      </c>
      <c r="AF944" s="4" t="s">
        <v>55</v>
      </c>
      <c r="AG944" s="4" t="s">
        <v>55</v>
      </c>
      <c r="AH944" s="4" t="s">
        <v>55</v>
      </c>
      <c r="AI944" s="4" t="s">
        <v>55</v>
      </c>
      <c r="AJ944" s="4" t="s">
        <v>55</v>
      </c>
      <c r="AK944" s="4" t="s">
        <v>55</v>
      </c>
      <c r="AL944" s="4" t="s">
        <v>55</v>
      </c>
      <c r="AM944" s="4" t="s">
        <v>55</v>
      </c>
      <c r="AN944" s="4" t="s">
        <v>56</v>
      </c>
      <c r="AO944" s="4" t="s">
        <v>3373</v>
      </c>
      <c r="AP944" s="4" t="s">
        <v>3374</v>
      </c>
      <c r="AQ944" s="4" t="s">
        <v>59</v>
      </c>
      <c r="AR944" s="4">
        <v>796</v>
      </c>
      <c r="AS944" s="4" t="s">
        <v>263</v>
      </c>
      <c r="AT944" s="4" t="s">
        <v>61</v>
      </c>
      <c r="AU944" s="4">
        <v>98643205</v>
      </c>
      <c r="AV944" s="4">
        <v>98645863</v>
      </c>
      <c r="AW944" s="4" t="s">
        <v>3375</v>
      </c>
      <c r="AX944" s="4" t="s">
        <v>63</v>
      </c>
      <c r="AY944" s="4" t="s">
        <v>3379</v>
      </c>
      <c r="AZ944" s="4" t="s">
        <v>3377</v>
      </c>
      <c r="BA944" s="4" t="s">
        <v>3380</v>
      </c>
      <c r="BB944" s="4" t="s">
        <v>67</v>
      </c>
      <c r="BC944" s="4">
        <v>98625057</v>
      </c>
      <c r="BD944" s="4">
        <v>98741743</v>
      </c>
    </row>
    <row r="945" s="4" customFormat="1" spans="1:56">
      <c r="A945" s="4" t="s">
        <v>3372</v>
      </c>
      <c r="B945">
        <v>0.00104787156034338</v>
      </c>
      <c r="C945">
        <f t="shared" si="42"/>
        <v>0.840990940536166</v>
      </c>
      <c r="D945" s="4">
        <v>110.340454</v>
      </c>
      <c r="E945" s="4">
        <v>131.20291</v>
      </c>
      <c r="F945" s="4">
        <v>6.590738</v>
      </c>
      <c r="G945" s="4">
        <v>7.169589</v>
      </c>
      <c r="H945" s="4">
        <v>121.2176</v>
      </c>
      <c r="I945" s="4">
        <v>187.01349</v>
      </c>
      <c r="J945" s="4">
        <v>139.7267</v>
      </c>
      <c r="K945" s="4">
        <v>114.23442</v>
      </c>
      <c r="L945" s="4">
        <v>93.82233</v>
      </c>
      <c r="M945" s="4">
        <f t="shared" si="43"/>
        <v>131.202908</v>
      </c>
      <c r="N945" s="4">
        <v>104.455505</v>
      </c>
      <c r="O945" s="4">
        <v>128.76732</v>
      </c>
      <c r="P945" s="4">
        <v>106.3056</v>
      </c>
      <c r="Q945" s="4">
        <v>138.04332</v>
      </c>
      <c r="R945" s="4">
        <v>74.13054</v>
      </c>
      <c r="S945" s="4">
        <f t="shared" si="44"/>
        <v>110.340457</v>
      </c>
      <c r="T945" s="4">
        <v>6.371911</v>
      </c>
      <c r="U945" s="4">
        <v>6.734792</v>
      </c>
      <c r="V945" s="4">
        <v>6.7529826</v>
      </c>
      <c r="W945" s="4">
        <v>7.229884</v>
      </c>
      <c r="X945" s="4">
        <v>6.8318048</v>
      </c>
      <c r="Y945" s="4">
        <v>7.542471</v>
      </c>
      <c r="Z945" s="4">
        <v>6.9189625</v>
      </c>
      <c r="AA945" s="4">
        <v>7.6120543</v>
      </c>
      <c r="AB945" s="4">
        <v>6.078029</v>
      </c>
      <c r="AC945" s="4">
        <v>6.7287455</v>
      </c>
      <c r="AD945" s="4" t="s">
        <v>55</v>
      </c>
      <c r="AE945" s="4" t="s">
        <v>55</v>
      </c>
      <c r="AF945" s="4" t="s">
        <v>55</v>
      </c>
      <c r="AG945" s="4" t="s">
        <v>55</v>
      </c>
      <c r="AH945" s="4" t="s">
        <v>55</v>
      </c>
      <c r="AI945" s="4" t="s">
        <v>55</v>
      </c>
      <c r="AJ945" s="4" t="s">
        <v>55</v>
      </c>
      <c r="AK945" s="4" t="s">
        <v>55</v>
      </c>
      <c r="AL945" s="4" t="s">
        <v>55</v>
      </c>
      <c r="AM945" s="4" t="s">
        <v>55</v>
      </c>
      <c r="AN945" s="4" t="s">
        <v>56</v>
      </c>
      <c r="AO945" s="4" t="s">
        <v>3373</v>
      </c>
      <c r="AP945" s="4" t="s">
        <v>3374</v>
      </c>
      <c r="AQ945" s="4" t="s">
        <v>59</v>
      </c>
      <c r="AR945" s="4">
        <v>796</v>
      </c>
      <c r="AS945" s="4" t="s">
        <v>263</v>
      </c>
      <c r="AT945" s="4" t="s">
        <v>61</v>
      </c>
      <c r="AU945" s="4">
        <v>98643205</v>
      </c>
      <c r="AV945" s="4">
        <v>98645863</v>
      </c>
      <c r="AW945" s="4" t="s">
        <v>3375</v>
      </c>
      <c r="AX945" s="4" t="s">
        <v>63</v>
      </c>
      <c r="AY945" s="4" t="s">
        <v>3381</v>
      </c>
      <c r="AZ945" s="4" t="s">
        <v>3377</v>
      </c>
      <c r="BA945" s="4" t="s">
        <v>3382</v>
      </c>
      <c r="BB945" s="4" t="s">
        <v>67</v>
      </c>
      <c r="BC945" s="4">
        <v>98625057</v>
      </c>
      <c r="BD945" s="4">
        <v>98741743</v>
      </c>
    </row>
    <row r="946" s="4" customFormat="1" spans="1:50">
      <c r="A946" s="4" t="s">
        <v>3383</v>
      </c>
      <c r="B946">
        <v>0.0249946613850264</v>
      </c>
      <c r="C946">
        <f t="shared" si="42"/>
        <v>0.84095384936611</v>
      </c>
      <c r="D946" s="4">
        <v>129.905</v>
      </c>
      <c r="E946" s="4">
        <v>154.47339</v>
      </c>
      <c r="F946" s="4">
        <v>6.823213</v>
      </c>
      <c r="G946" s="4">
        <v>7.4081078</v>
      </c>
      <c r="H946" s="4">
        <v>238.52243</v>
      </c>
      <c r="I946" s="4">
        <v>150.61758</v>
      </c>
      <c r="J946" s="4">
        <v>114.10717</v>
      </c>
      <c r="K946" s="4">
        <v>111.314606</v>
      </c>
      <c r="L946" s="4">
        <v>157.8052</v>
      </c>
      <c r="M946" s="4">
        <f t="shared" si="43"/>
        <v>154.4733972</v>
      </c>
      <c r="N946" s="4">
        <v>150.06032</v>
      </c>
      <c r="O946" s="4">
        <v>118.54769</v>
      </c>
      <c r="P946" s="4">
        <v>112.65911</v>
      </c>
      <c r="Q946" s="4">
        <v>172.12039</v>
      </c>
      <c r="R946" s="4">
        <v>96.13748</v>
      </c>
      <c r="S946" s="4">
        <f t="shared" si="44"/>
        <v>129.904998</v>
      </c>
      <c r="T946" s="4">
        <v>6.907422</v>
      </c>
      <c r="U946" s="4">
        <v>7.7889247</v>
      </c>
      <c r="V946" s="4">
        <v>6.636843</v>
      </c>
      <c r="W946" s="4">
        <v>6.9161425</v>
      </c>
      <c r="X946" s="4">
        <v>6.9111886</v>
      </c>
      <c r="Y946" s="4">
        <v>7.242975</v>
      </c>
      <c r="Z946" s="4">
        <v>7.2197385</v>
      </c>
      <c r="AA946" s="4">
        <v>7.5614147</v>
      </c>
      <c r="AB946" s="4">
        <v>6.440872</v>
      </c>
      <c r="AC946" s="4">
        <v>7.5310826</v>
      </c>
      <c r="AD946" s="4" t="s">
        <v>55</v>
      </c>
      <c r="AE946" s="4" t="s">
        <v>55</v>
      </c>
      <c r="AF946" s="4" t="s">
        <v>55</v>
      </c>
      <c r="AG946" s="4" t="s">
        <v>55</v>
      </c>
      <c r="AH946" s="4" t="s">
        <v>55</v>
      </c>
      <c r="AI946" s="4" t="s">
        <v>55</v>
      </c>
      <c r="AJ946" s="4" t="s">
        <v>55</v>
      </c>
      <c r="AK946" s="4" t="s">
        <v>55</v>
      </c>
      <c r="AL946" s="4" t="s">
        <v>55</v>
      </c>
      <c r="AM946" s="4" t="s">
        <v>55</v>
      </c>
      <c r="AN946" s="4" t="s">
        <v>56</v>
      </c>
      <c r="AO946" s="4" t="s">
        <v>3384</v>
      </c>
      <c r="AP946" s="4" t="s">
        <v>3385</v>
      </c>
      <c r="AQ946" s="4" t="s">
        <v>162</v>
      </c>
      <c r="AR946" s="4">
        <v>478</v>
      </c>
      <c r="AS946" s="4" t="s">
        <v>163</v>
      </c>
      <c r="AT946" s="4" t="s">
        <v>67</v>
      </c>
      <c r="AU946" s="4">
        <v>112331317</v>
      </c>
      <c r="AV946" s="4">
        <v>112333002</v>
      </c>
      <c r="AW946" s="4" t="s">
        <v>3386</v>
      </c>
      <c r="AX946" s="4" t="s">
        <v>74</v>
      </c>
    </row>
    <row r="947" s="4" customFormat="1" spans="1:56">
      <c r="A947" s="4" t="s">
        <v>3387</v>
      </c>
      <c r="B947">
        <v>0.0145083217125991</v>
      </c>
      <c r="C947">
        <f t="shared" si="42"/>
        <v>0.840613584504441</v>
      </c>
      <c r="D947" s="4">
        <v>595.78156</v>
      </c>
      <c r="E947" s="4">
        <v>708.7461</v>
      </c>
      <c r="F947" s="4">
        <v>8.973457</v>
      </c>
      <c r="G947" s="4">
        <v>9.64081</v>
      </c>
      <c r="H947" s="4">
        <v>779.0961</v>
      </c>
      <c r="I947" s="4">
        <v>940.6815</v>
      </c>
      <c r="J947" s="4">
        <v>783.3105</v>
      </c>
      <c r="K947" s="4">
        <v>391.1621</v>
      </c>
      <c r="L947" s="4">
        <v>649.4801</v>
      </c>
      <c r="M947" s="4">
        <f t="shared" si="43"/>
        <v>708.74606</v>
      </c>
      <c r="N947" s="4">
        <v>635.2846</v>
      </c>
      <c r="O947" s="4">
        <v>621.5489</v>
      </c>
      <c r="P947" s="4">
        <v>614.8272</v>
      </c>
      <c r="Q947" s="4">
        <v>708.6448</v>
      </c>
      <c r="R947" s="4">
        <v>398.60233</v>
      </c>
      <c r="S947" s="4">
        <f t="shared" si="44"/>
        <v>595.781566</v>
      </c>
      <c r="T947" s="4">
        <v>8.969874</v>
      </c>
      <c r="U947" s="4">
        <v>9.573924</v>
      </c>
      <c r="V947" s="4">
        <v>8.955554</v>
      </c>
      <c r="W947" s="4">
        <v>9.543572</v>
      </c>
      <c r="X947" s="4">
        <v>9.280673</v>
      </c>
      <c r="Y947" s="4">
        <v>9.981262</v>
      </c>
      <c r="Z947" s="4">
        <v>9.211539</v>
      </c>
      <c r="AA947" s="4">
        <v>9.431038</v>
      </c>
      <c r="AB947" s="4">
        <v>8.449645</v>
      </c>
      <c r="AC947" s="4">
        <v>9.674255</v>
      </c>
      <c r="AD947" s="4" t="s">
        <v>55</v>
      </c>
      <c r="AE947" s="4" t="s">
        <v>55</v>
      </c>
      <c r="AF947" s="4" t="s">
        <v>55</v>
      </c>
      <c r="AG947" s="4" t="s">
        <v>55</v>
      </c>
      <c r="AH947" s="4" t="s">
        <v>55</v>
      </c>
      <c r="AI947" s="4" t="s">
        <v>55</v>
      </c>
      <c r="AJ947" s="4" t="s">
        <v>55</v>
      </c>
      <c r="AK947" s="4" t="s">
        <v>55</v>
      </c>
      <c r="AL947" s="4" t="s">
        <v>55</v>
      </c>
      <c r="AM947" s="4" t="s">
        <v>55</v>
      </c>
      <c r="AN947" s="4" t="s">
        <v>56</v>
      </c>
      <c r="AO947" s="4" t="s">
        <v>3388</v>
      </c>
      <c r="AP947" s="4" t="s">
        <v>3389</v>
      </c>
      <c r="AQ947" s="4" t="s">
        <v>107</v>
      </c>
      <c r="AR947" s="4">
        <v>1872</v>
      </c>
      <c r="AS947" s="4" t="s">
        <v>336</v>
      </c>
      <c r="AT947" s="4" t="s">
        <v>67</v>
      </c>
      <c r="AU947" s="4">
        <v>139979397</v>
      </c>
      <c r="AV947" s="4">
        <v>139981269</v>
      </c>
      <c r="AW947" s="4" t="s">
        <v>3390</v>
      </c>
      <c r="AX947" s="4" t="s">
        <v>133</v>
      </c>
      <c r="AY947" s="4" t="s">
        <v>2428</v>
      </c>
      <c r="AZ947" s="4" t="s">
        <v>2426</v>
      </c>
      <c r="BA947" s="4" t="s">
        <v>2429</v>
      </c>
      <c r="BB947" s="4" t="s">
        <v>61</v>
      </c>
      <c r="BC947" s="4">
        <v>139981378</v>
      </c>
      <c r="BD947" s="4">
        <v>140003639</v>
      </c>
    </row>
    <row r="948" s="4" customFormat="1" spans="1:50">
      <c r="A948" s="4" t="s">
        <v>3391</v>
      </c>
      <c r="B948">
        <v>0.0390339727510247</v>
      </c>
      <c r="C948">
        <f t="shared" si="42"/>
        <v>0.840594706163018</v>
      </c>
      <c r="D948" s="4">
        <v>95.278564</v>
      </c>
      <c r="E948" s="4">
        <v>113.3466</v>
      </c>
      <c r="F948" s="4">
        <v>6.376479</v>
      </c>
      <c r="G948" s="4">
        <v>6.8900046</v>
      </c>
      <c r="H948" s="4">
        <v>168.15776</v>
      </c>
      <c r="I948" s="4">
        <v>146.4618</v>
      </c>
      <c r="J948" s="4">
        <v>116.41941</v>
      </c>
      <c r="K948" s="4">
        <v>67.18734</v>
      </c>
      <c r="L948" s="4">
        <v>68.506744</v>
      </c>
      <c r="M948" s="4">
        <f t="shared" si="43"/>
        <v>113.3466108</v>
      </c>
      <c r="N948" s="4">
        <v>126.24517</v>
      </c>
      <c r="O948" s="4">
        <v>72.38323</v>
      </c>
      <c r="P948" s="4">
        <v>126.8299</v>
      </c>
      <c r="Q948" s="4">
        <v>68.668465</v>
      </c>
      <c r="R948" s="4">
        <v>82.26604</v>
      </c>
      <c r="S948" s="4">
        <f t="shared" si="44"/>
        <v>95.278561</v>
      </c>
      <c r="T948" s="4">
        <v>6.650303</v>
      </c>
      <c r="U948" s="4">
        <v>7.259436</v>
      </c>
      <c r="V948" s="4">
        <v>5.9760494</v>
      </c>
      <c r="W948" s="4">
        <v>6.8769984</v>
      </c>
      <c r="X948" s="4">
        <v>7.067278</v>
      </c>
      <c r="Y948" s="4">
        <v>7.2756805</v>
      </c>
      <c r="Z948" s="4">
        <v>5.9641724</v>
      </c>
      <c r="AA948" s="4">
        <v>6.7817016</v>
      </c>
      <c r="AB948" s="4">
        <v>6.224595</v>
      </c>
      <c r="AC948" s="4">
        <v>6.256208</v>
      </c>
      <c r="AD948" s="4" t="s">
        <v>55</v>
      </c>
      <c r="AE948" s="4" t="s">
        <v>55</v>
      </c>
      <c r="AF948" s="4" t="s">
        <v>55</v>
      </c>
      <c r="AG948" s="4" t="s">
        <v>55</v>
      </c>
      <c r="AH948" s="4" t="s">
        <v>55</v>
      </c>
      <c r="AI948" s="4" t="s">
        <v>55</v>
      </c>
      <c r="AJ948" s="4" t="s">
        <v>55</v>
      </c>
      <c r="AK948" s="4" t="s">
        <v>55</v>
      </c>
      <c r="AL948" s="4" t="s">
        <v>55</v>
      </c>
      <c r="AM948" s="4" t="s">
        <v>55</v>
      </c>
      <c r="AN948" s="4" t="s">
        <v>56</v>
      </c>
      <c r="AO948" s="4" t="s">
        <v>3392</v>
      </c>
      <c r="AP948" s="4" t="s">
        <v>3393</v>
      </c>
      <c r="AQ948" s="4" t="s">
        <v>59</v>
      </c>
      <c r="AR948" s="4">
        <v>1401</v>
      </c>
      <c r="AS948" s="4" t="s">
        <v>482</v>
      </c>
      <c r="AT948" s="4" t="s">
        <v>61</v>
      </c>
      <c r="AU948" s="4">
        <v>38645307</v>
      </c>
      <c r="AV948" s="4">
        <v>38667433</v>
      </c>
      <c r="AW948" s="4" t="s">
        <v>3394</v>
      </c>
      <c r="AX948" s="4" t="s">
        <v>74</v>
      </c>
    </row>
    <row r="949" s="4" customFormat="1" spans="1:50">
      <c r="A949" s="4" t="s">
        <v>3395</v>
      </c>
      <c r="B949">
        <v>0.000306660399569786</v>
      </c>
      <c r="C949">
        <f t="shared" si="42"/>
        <v>0.839917956461095</v>
      </c>
      <c r="D949" s="4">
        <v>65.241</v>
      </c>
      <c r="E949" s="4">
        <v>77.67544</v>
      </c>
      <c r="F949" s="4">
        <v>5.8805604</v>
      </c>
      <c r="G949" s="4">
        <v>6.3881073</v>
      </c>
      <c r="H949" s="4">
        <v>94.73884</v>
      </c>
      <c r="I949" s="4">
        <v>108.74817</v>
      </c>
      <c r="J949" s="4">
        <v>60.161415</v>
      </c>
      <c r="K949" s="4">
        <v>65.51262</v>
      </c>
      <c r="L949" s="4">
        <v>59.216156</v>
      </c>
      <c r="M949" s="4">
        <f t="shared" si="43"/>
        <v>77.6754402</v>
      </c>
      <c r="N949" s="4">
        <v>65.42477</v>
      </c>
      <c r="O949" s="4">
        <v>71.557014</v>
      </c>
      <c r="P949" s="4">
        <v>55.369057</v>
      </c>
      <c r="Q949" s="4">
        <v>79.479164</v>
      </c>
      <c r="R949" s="4">
        <v>54.37498</v>
      </c>
      <c r="S949" s="4">
        <f t="shared" si="44"/>
        <v>65.240997</v>
      </c>
      <c r="T949" s="4">
        <v>5.7148094</v>
      </c>
      <c r="U949" s="4">
        <v>6.3433843</v>
      </c>
      <c r="V949" s="4">
        <v>5.963359</v>
      </c>
      <c r="W949" s="4">
        <v>6.4678564</v>
      </c>
      <c r="X949" s="4">
        <v>5.92212</v>
      </c>
      <c r="Y949" s="4">
        <v>6.3455315</v>
      </c>
      <c r="Z949" s="4">
        <v>6.167081</v>
      </c>
      <c r="AA949" s="4">
        <v>6.745519</v>
      </c>
      <c r="AB949" s="4">
        <v>5.6354322</v>
      </c>
      <c r="AC949" s="4">
        <v>6.038246</v>
      </c>
      <c r="AD949" s="4" t="s">
        <v>55</v>
      </c>
      <c r="AE949" s="4" t="s">
        <v>55</v>
      </c>
      <c r="AF949" s="4" t="s">
        <v>55</v>
      </c>
      <c r="AG949" s="4" t="s">
        <v>55</v>
      </c>
      <c r="AH949" s="4" t="s">
        <v>55</v>
      </c>
      <c r="AI949" s="4" t="s">
        <v>55</v>
      </c>
      <c r="AJ949" s="4" t="s">
        <v>55</v>
      </c>
      <c r="AK949" s="4" t="s">
        <v>55</v>
      </c>
      <c r="AL949" s="4" t="s">
        <v>55</v>
      </c>
      <c r="AM949" s="4" t="s">
        <v>55</v>
      </c>
      <c r="AN949" s="4" t="s">
        <v>56</v>
      </c>
      <c r="AO949" s="4" t="s">
        <v>3396</v>
      </c>
      <c r="AP949" s="4" t="s">
        <v>3397</v>
      </c>
      <c r="AQ949" s="4" t="s">
        <v>59</v>
      </c>
      <c r="AR949" s="4">
        <v>517</v>
      </c>
      <c r="AS949" s="4" t="s">
        <v>374</v>
      </c>
      <c r="AT949" s="4" t="s">
        <v>67</v>
      </c>
      <c r="AU949" s="4">
        <v>119377873</v>
      </c>
      <c r="AV949" s="4">
        <v>119379122</v>
      </c>
      <c r="AW949" s="4" t="s">
        <v>3398</v>
      </c>
      <c r="AX949" s="4" t="s">
        <v>74</v>
      </c>
    </row>
    <row r="950" s="4" customFormat="1" spans="1:56">
      <c r="A950" s="4" t="s">
        <v>3399</v>
      </c>
      <c r="B950">
        <v>0.00311239771241417</v>
      </c>
      <c r="C950">
        <f t="shared" si="42"/>
        <v>0.83979810652759</v>
      </c>
      <c r="D950" s="4">
        <v>90.8968</v>
      </c>
      <c r="E950" s="4">
        <v>108.23647</v>
      </c>
      <c r="F950" s="4">
        <v>6.319391</v>
      </c>
      <c r="G950" s="4">
        <v>6.85065</v>
      </c>
      <c r="H950" s="4">
        <v>119.02931</v>
      </c>
      <c r="I950" s="4">
        <v>166.3395</v>
      </c>
      <c r="J950" s="4">
        <v>92.08667</v>
      </c>
      <c r="K950" s="4">
        <v>65.68794</v>
      </c>
      <c r="L950" s="4">
        <v>98.03901</v>
      </c>
      <c r="M950" s="4">
        <f t="shared" si="43"/>
        <v>108.236486</v>
      </c>
      <c r="N950" s="4">
        <v>98.5606</v>
      </c>
      <c r="O950" s="4">
        <v>125.479614</v>
      </c>
      <c r="P950" s="4">
        <v>63.36142</v>
      </c>
      <c r="Q950" s="4">
        <v>82.86619</v>
      </c>
      <c r="R950" s="4">
        <v>84.216156</v>
      </c>
      <c r="S950" s="4">
        <f t="shared" si="44"/>
        <v>90.896796</v>
      </c>
      <c r="T950" s="4">
        <v>6.286012</v>
      </c>
      <c r="U950" s="4">
        <v>6.7060423</v>
      </c>
      <c r="V950" s="4">
        <v>6.714364</v>
      </c>
      <c r="W950" s="4">
        <v>7.053456</v>
      </c>
      <c r="X950" s="4">
        <v>6.1145606</v>
      </c>
      <c r="Y950" s="4">
        <v>6.945199</v>
      </c>
      <c r="Z950" s="4">
        <v>6.224207</v>
      </c>
      <c r="AA950" s="4">
        <v>6.749679</v>
      </c>
      <c r="AB950" s="4">
        <v>6.2578096</v>
      </c>
      <c r="AC950" s="4">
        <v>6.7988725</v>
      </c>
      <c r="AD950" s="4" t="s">
        <v>55</v>
      </c>
      <c r="AE950" s="4" t="s">
        <v>55</v>
      </c>
      <c r="AF950" s="4" t="s">
        <v>55</v>
      </c>
      <c r="AG950" s="4" t="s">
        <v>55</v>
      </c>
      <c r="AH950" s="4" t="s">
        <v>55</v>
      </c>
      <c r="AI950" s="4" t="s">
        <v>55</v>
      </c>
      <c r="AJ950" s="4" t="s">
        <v>55</v>
      </c>
      <c r="AK950" s="4" t="s">
        <v>55</v>
      </c>
      <c r="AL950" s="4" t="s">
        <v>55</v>
      </c>
      <c r="AM950" s="4" t="s">
        <v>55</v>
      </c>
      <c r="AN950" s="4" t="s">
        <v>56</v>
      </c>
      <c r="AO950" s="4" t="s">
        <v>3400</v>
      </c>
      <c r="AP950" s="4" t="s">
        <v>2749</v>
      </c>
      <c r="AQ950" s="4" t="s">
        <v>107</v>
      </c>
      <c r="AR950" s="4">
        <v>2600</v>
      </c>
      <c r="AS950" s="4" t="s">
        <v>72</v>
      </c>
      <c r="AT950" s="4" t="s">
        <v>61</v>
      </c>
      <c r="AU950" s="4">
        <v>27593362</v>
      </c>
      <c r="AV950" s="4">
        <v>27600400</v>
      </c>
      <c r="AW950" s="4" t="s">
        <v>3401</v>
      </c>
      <c r="AX950" s="4" t="s">
        <v>180</v>
      </c>
      <c r="AY950" s="4" t="s">
        <v>2751</v>
      </c>
      <c r="AZ950" s="4" t="s">
        <v>2749</v>
      </c>
      <c r="BA950" s="4" t="s">
        <v>2752</v>
      </c>
      <c r="BB950" s="4" t="s">
        <v>61</v>
      </c>
      <c r="BC950" s="4">
        <v>27593362</v>
      </c>
      <c r="BD950" s="4">
        <v>27600400</v>
      </c>
    </row>
    <row r="951" s="4" customFormat="1" spans="1:56">
      <c r="A951" s="4" t="s">
        <v>3399</v>
      </c>
      <c r="B951">
        <v>0.00311239771241417</v>
      </c>
      <c r="C951">
        <f t="shared" si="42"/>
        <v>0.83979810652759</v>
      </c>
      <c r="D951" s="4">
        <v>90.8968</v>
      </c>
      <c r="E951" s="4">
        <v>108.23647</v>
      </c>
      <c r="F951" s="4">
        <v>6.319391</v>
      </c>
      <c r="G951" s="4">
        <v>6.85065</v>
      </c>
      <c r="H951" s="4">
        <v>119.02931</v>
      </c>
      <c r="I951" s="4">
        <v>166.3395</v>
      </c>
      <c r="J951" s="4">
        <v>92.08667</v>
      </c>
      <c r="K951" s="4">
        <v>65.68794</v>
      </c>
      <c r="L951" s="4">
        <v>98.03901</v>
      </c>
      <c r="M951" s="4">
        <f t="shared" si="43"/>
        <v>108.236486</v>
      </c>
      <c r="N951" s="4">
        <v>98.5606</v>
      </c>
      <c r="O951" s="4">
        <v>125.479614</v>
      </c>
      <c r="P951" s="4">
        <v>63.36142</v>
      </c>
      <c r="Q951" s="4">
        <v>82.86619</v>
      </c>
      <c r="R951" s="4">
        <v>84.216156</v>
      </c>
      <c r="S951" s="4">
        <f t="shared" si="44"/>
        <v>90.896796</v>
      </c>
      <c r="T951" s="4">
        <v>6.286012</v>
      </c>
      <c r="U951" s="4">
        <v>6.7060423</v>
      </c>
      <c r="V951" s="4">
        <v>6.714364</v>
      </c>
      <c r="W951" s="4">
        <v>7.053456</v>
      </c>
      <c r="X951" s="4">
        <v>6.1145606</v>
      </c>
      <c r="Y951" s="4">
        <v>6.945199</v>
      </c>
      <c r="Z951" s="4">
        <v>6.224207</v>
      </c>
      <c r="AA951" s="4">
        <v>6.749679</v>
      </c>
      <c r="AB951" s="4">
        <v>6.2578096</v>
      </c>
      <c r="AC951" s="4">
        <v>6.7988725</v>
      </c>
      <c r="AD951" s="4" t="s">
        <v>55</v>
      </c>
      <c r="AE951" s="4" t="s">
        <v>55</v>
      </c>
      <c r="AF951" s="4" t="s">
        <v>55</v>
      </c>
      <c r="AG951" s="4" t="s">
        <v>55</v>
      </c>
      <c r="AH951" s="4" t="s">
        <v>55</v>
      </c>
      <c r="AI951" s="4" t="s">
        <v>55</v>
      </c>
      <c r="AJ951" s="4" t="s">
        <v>55</v>
      </c>
      <c r="AK951" s="4" t="s">
        <v>55</v>
      </c>
      <c r="AL951" s="4" t="s">
        <v>55</v>
      </c>
      <c r="AM951" s="4" t="s">
        <v>55</v>
      </c>
      <c r="AN951" s="4" t="s">
        <v>56</v>
      </c>
      <c r="AO951" s="4" t="s">
        <v>3400</v>
      </c>
      <c r="AP951" s="4" t="s">
        <v>2749</v>
      </c>
      <c r="AQ951" s="4" t="s">
        <v>107</v>
      </c>
      <c r="AR951" s="4">
        <v>2600</v>
      </c>
      <c r="AS951" s="4" t="s">
        <v>72</v>
      </c>
      <c r="AT951" s="4" t="s">
        <v>61</v>
      </c>
      <c r="AU951" s="4">
        <v>27593362</v>
      </c>
      <c r="AV951" s="4">
        <v>27600400</v>
      </c>
      <c r="AW951" s="4" t="s">
        <v>3401</v>
      </c>
      <c r="AX951" s="4" t="s">
        <v>180</v>
      </c>
      <c r="AY951" s="4" t="s">
        <v>2753</v>
      </c>
      <c r="AZ951" s="4" t="s">
        <v>2749</v>
      </c>
      <c r="BA951" s="4" t="s">
        <v>2754</v>
      </c>
      <c r="BB951" s="4" t="s">
        <v>61</v>
      </c>
      <c r="BC951" s="4">
        <v>27593362</v>
      </c>
      <c r="BD951" s="4">
        <v>27600400</v>
      </c>
    </row>
    <row r="952" s="4" customFormat="1" spans="1:56">
      <c r="A952" s="4" t="s">
        <v>3399</v>
      </c>
      <c r="B952">
        <v>0.00311239771241417</v>
      </c>
      <c r="C952">
        <f t="shared" si="42"/>
        <v>0.83979810652759</v>
      </c>
      <c r="D952" s="4">
        <v>90.8968</v>
      </c>
      <c r="E952" s="4">
        <v>108.23647</v>
      </c>
      <c r="F952" s="4">
        <v>6.319391</v>
      </c>
      <c r="G952" s="4">
        <v>6.85065</v>
      </c>
      <c r="H952" s="4">
        <v>119.02931</v>
      </c>
      <c r="I952" s="4">
        <v>166.3395</v>
      </c>
      <c r="J952" s="4">
        <v>92.08667</v>
      </c>
      <c r="K952" s="4">
        <v>65.68794</v>
      </c>
      <c r="L952" s="4">
        <v>98.03901</v>
      </c>
      <c r="M952" s="4">
        <f t="shared" si="43"/>
        <v>108.236486</v>
      </c>
      <c r="N952" s="4">
        <v>98.5606</v>
      </c>
      <c r="O952" s="4">
        <v>125.479614</v>
      </c>
      <c r="P952" s="4">
        <v>63.36142</v>
      </c>
      <c r="Q952" s="4">
        <v>82.86619</v>
      </c>
      <c r="R952" s="4">
        <v>84.216156</v>
      </c>
      <c r="S952" s="4">
        <f t="shared" si="44"/>
        <v>90.896796</v>
      </c>
      <c r="T952" s="4">
        <v>6.286012</v>
      </c>
      <c r="U952" s="4">
        <v>6.7060423</v>
      </c>
      <c r="V952" s="4">
        <v>6.714364</v>
      </c>
      <c r="W952" s="4">
        <v>7.053456</v>
      </c>
      <c r="X952" s="4">
        <v>6.1145606</v>
      </c>
      <c r="Y952" s="4">
        <v>6.945199</v>
      </c>
      <c r="Z952" s="4">
        <v>6.224207</v>
      </c>
      <c r="AA952" s="4">
        <v>6.749679</v>
      </c>
      <c r="AB952" s="4">
        <v>6.2578096</v>
      </c>
      <c r="AC952" s="4">
        <v>6.7988725</v>
      </c>
      <c r="AD952" s="4" t="s">
        <v>55</v>
      </c>
      <c r="AE952" s="4" t="s">
        <v>55</v>
      </c>
      <c r="AF952" s="4" t="s">
        <v>55</v>
      </c>
      <c r="AG952" s="4" t="s">
        <v>55</v>
      </c>
      <c r="AH952" s="4" t="s">
        <v>55</v>
      </c>
      <c r="AI952" s="4" t="s">
        <v>55</v>
      </c>
      <c r="AJ952" s="4" t="s">
        <v>55</v>
      </c>
      <c r="AK952" s="4" t="s">
        <v>55</v>
      </c>
      <c r="AL952" s="4" t="s">
        <v>55</v>
      </c>
      <c r="AM952" s="4" t="s">
        <v>55</v>
      </c>
      <c r="AN952" s="4" t="s">
        <v>56</v>
      </c>
      <c r="AO952" s="4" t="s">
        <v>3400</v>
      </c>
      <c r="AP952" s="4" t="s">
        <v>2749</v>
      </c>
      <c r="AQ952" s="4" t="s">
        <v>107</v>
      </c>
      <c r="AR952" s="4">
        <v>2600</v>
      </c>
      <c r="AS952" s="4" t="s">
        <v>72</v>
      </c>
      <c r="AT952" s="4" t="s">
        <v>61</v>
      </c>
      <c r="AU952" s="4">
        <v>27593362</v>
      </c>
      <c r="AV952" s="4">
        <v>27600400</v>
      </c>
      <c r="AW952" s="4" t="s">
        <v>3401</v>
      </c>
      <c r="AX952" s="4" t="s">
        <v>180</v>
      </c>
      <c r="AY952" s="4" t="s">
        <v>2755</v>
      </c>
      <c r="AZ952" s="4" t="s">
        <v>2749</v>
      </c>
      <c r="BA952" s="4" t="s">
        <v>2756</v>
      </c>
      <c r="BB952" s="4" t="s">
        <v>61</v>
      </c>
      <c r="BC952" s="4">
        <v>27593362</v>
      </c>
      <c r="BD952" s="4">
        <v>27600400</v>
      </c>
    </row>
    <row r="953" s="4" customFormat="1" spans="1:56">
      <c r="A953" s="4" t="s">
        <v>3399</v>
      </c>
      <c r="B953">
        <v>0.00311239771241417</v>
      </c>
      <c r="C953">
        <f t="shared" si="42"/>
        <v>0.83979810652759</v>
      </c>
      <c r="D953" s="4">
        <v>90.8968</v>
      </c>
      <c r="E953" s="4">
        <v>108.23647</v>
      </c>
      <c r="F953" s="4">
        <v>6.319391</v>
      </c>
      <c r="G953" s="4">
        <v>6.85065</v>
      </c>
      <c r="H953" s="4">
        <v>119.02931</v>
      </c>
      <c r="I953" s="4">
        <v>166.3395</v>
      </c>
      <c r="J953" s="4">
        <v>92.08667</v>
      </c>
      <c r="K953" s="4">
        <v>65.68794</v>
      </c>
      <c r="L953" s="4">
        <v>98.03901</v>
      </c>
      <c r="M953" s="4">
        <f t="shared" si="43"/>
        <v>108.236486</v>
      </c>
      <c r="N953" s="4">
        <v>98.5606</v>
      </c>
      <c r="O953" s="4">
        <v>125.479614</v>
      </c>
      <c r="P953" s="4">
        <v>63.36142</v>
      </c>
      <c r="Q953" s="4">
        <v>82.86619</v>
      </c>
      <c r="R953" s="4">
        <v>84.216156</v>
      </c>
      <c r="S953" s="4">
        <f t="shared" si="44"/>
        <v>90.896796</v>
      </c>
      <c r="T953" s="4">
        <v>6.286012</v>
      </c>
      <c r="U953" s="4">
        <v>6.7060423</v>
      </c>
      <c r="V953" s="4">
        <v>6.714364</v>
      </c>
      <c r="W953" s="4">
        <v>7.053456</v>
      </c>
      <c r="X953" s="4">
        <v>6.1145606</v>
      </c>
      <c r="Y953" s="4">
        <v>6.945199</v>
      </c>
      <c r="Z953" s="4">
        <v>6.224207</v>
      </c>
      <c r="AA953" s="4">
        <v>6.749679</v>
      </c>
      <c r="AB953" s="4">
        <v>6.2578096</v>
      </c>
      <c r="AC953" s="4">
        <v>6.7988725</v>
      </c>
      <c r="AD953" s="4" t="s">
        <v>55</v>
      </c>
      <c r="AE953" s="4" t="s">
        <v>55</v>
      </c>
      <c r="AF953" s="4" t="s">
        <v>55</v>
      </c>
      <c r="AG953" s="4" t="s">
        <v>55</v>
      </c>
      <c r="AH953" s="4" t="s">
        <v>55</v>
      </c>
      <c r="AI953" s="4" t="s">
        <v>55</v>
      </c>
      <c r="AJ953" s="4" t="s">
        <v>55</v>
      </c>
      <c r="AK953" s="4" t="s">
        <v>55</v>
      </c>
      <c r="AL953" s="4" t="s">
        <v>55</v>
      </c>
      <c r="AM953" s="4" t="s">
        <v>55</v>
      </c>
      <c r="AN953" s="4" t="s">
        <v>56</v>
      </c>
      <c r="AO953" s="4" t="s">
        <v>3400</v>
      </c>
      <c r="AP953" s="4" t="s">
        <v>2749</v>
      </c>
      <c r="AQ953" s="4" t="s">
        <v>107</v>
      </c>
      <c r="AR953" s="4">
        <v>2600</v>
      </c>
      <c r="AS953" s="4" t="s">
        <v>72</v>
      </c>
      <c r="AT953" s="4" t="s">
        <v>61</v>
      </c>
      <c r="AU953" s="4">
        <v>27593362</v>
      </c>
      <c r="AV953" s="4">
        <v>27600400</v>
      </c>
      <c r="AW953" s="4" t="s">
        <v>3401</v>
      </c>
      <c r="AX953" s="4" t="s">
        <v>180</v>
      </c>
      <c r="AY953" s="4" t="s">
        <v>2757</v>
      </c>
      <c r="AZ953" s="4" t="s">
        <v>2749</v>
      </c>
      <c r="BA953" s="4" t="s">
        <v>2758</v>
      </c>
      <c r="BB953" s="4" t="s">
        <v>61</v>
      </c>
      <c r="BC953" s="4">
        <v>27593362</v>
      </c>
      <c r="BD953" s="4">
        <v>27600400</v>
      </c>
    </row>
    <row r="954" s="4" customFormat="1" spans="1:56">
      <c r="A954" s="4" t="s">
        <v>3399</v>
      </c>
      <c r="B954">
        <v>0.00311239771241417</v>
      </c>
      <c r="C954">
        <f t="shared" si="42"/>
        <v>0.83979810652759</v>
      </c>
      <c r="D954" s="4">
        <v>90.8968</v>
      </c>
      <c r="E954" s="4">
        <v>108.23647</v>
      </c>
      <c r="F954" s="4">
        <v>6.319391</v>
      </c>
      <c r="G954" s="4">
        <v>6.85065</v>
      </c>
      <c r="H954" s="4">
        <v>119.02931</v>
      </c>
      <c r="I954" s="4">
        <v>166.3395</v>
      </c>
      <c r="J954" s="4">
        <v>92.08667</v>
      </c>
      <c r="K954" s="4">
        <v>65.68794</v>
      </c>
      <c r="L954" s="4">
        <v>98.03901</v>
      </c>
      <c r="M954" s="4">
        <f t="shared" si="43"/>
        <v>108.236486</v>
      </c>
      <c r="N954" s="4">
        <v>98.5606</v>
      </c>
      <c r="O954" s="4">
        <v>125.479614</v>
      </c>
      <c r="P954" s="4">
        <v>63.36142</v>
      </c>
      <c r="Q954" s="4">
        <v>82.86619</v>
      </c>
      <c r="R954" s="4">
        <v>84.216156</v>
      </c>
      <c r="S954" s="4">
        <f t="shared" si="44"/>
        <v>90.896796</v>
      </c>
      <c r="T954" s="4">
        <v>6.286012</v>
      </c>
      <c r="U954" s="4">
        <v>6.7060423</v>
      </c>
      <c r="V954" s="4">
        <v>6.714364</v>
      </c>
      <c r="W954" s="4">
        <v>7.053456</v>
      </c>
      <c r="X954" s="4">
        <v>6.1145606</v>
      </c>
      <c r="Y954" s="4">
        <v>6.945199</v>
      </c>
      <c r="Z954" s="4">
        <v>6.224207</v>
      </c>
      <c r="AA954" s="4">
        <v>6.749679</v>
      </c>
      <c r="AB954" s="4">
        <v>6.2578096</v>
      </c>
      <c r="AC954" s="4">
        <v>6.7988725</v>
      </c>
      <c r="AD954" s="4" t="s">
        <v>55</v>
      </c>
      <c r="AE954" s="4" t="s">
        <v>55</v>
      </c>
      <c r="AF954" s="4" t="s">
        <v>55</v>
      </c>
      <c r="AG954" s="4" t="s">
        <v>55</v>
      </c>
      <c r="AH954" s="4" t="s">
        <v>55</v>
      </c>
      <c r="AI954" s="4" t="s">
        <v>55</v>
      </c>
      <c r="AJ954" s="4" t="s">
        <v>55</v>
      </c>
      <c r="AK954" s="4" t="s">
        <v>55</v>
      </c>
      <c r="AL954" s="4" t="s">
        <v>55</v>
      </c>
      <c r="AM954" s="4" t="s">
        <v>55</v>
      </c>
      <c r="AN954" s="4" t="s">
        <v>56</v>
      </c>
      <c r="AO954" s="4" t="s">
        <v>3400</v>
      </c>
      <c r="AP954" s="4" t="s">
        <v>2749</v>
      </c>
      <c r="AQ954" s="4" t="s">
        <v>107</v>
      </c>
      <c r="AR954" s="4">
        <v>2600</v>
      </c>
      <c r="AS954" s="4" t="s">
        <v>72</v>
      </c>
      <c r="AT954" s="4" t="s">
        <v>61</v>
      </c>
      <c r="AU954" s="4">
        <v>27593362</v>
      </c>
      <c r="AV954" s="4">
        <v>27600400</v>
      </c>
      <c r="AW954" s="4" t="s">
        <v>3401</v>
      </c>
      <c r="AX954" s="4" t="s">
        <v>63</v>
      </c>
      <c r="AY954" s="4" t="s">
        <v>2759</v>
      </c>
      <c r="AZ954" s="4" t="s">
        <v>2760</v>
      </c>
      <c r="BA954" s="4" t="s">
        <v>2761</v>
      </c>
      <c r="BB954" s="4" t="s">
        <v>67</v>
      </c>
      <c r="BC954" s="4">
        <v>27600097</v>
      </c>
      <c r="BD954" s="4">
        <v>27603311</v>
      </c>
    </row>
    <row r="955" s="4" customFormat="1" spans="1:56">
      <c r="A955" s="4" t="s">
        <v>3399</v>
      </c>
      <c r="B955">
        <v>0.00311239771241417</v>
      </c>
      <c r="C955">
        <f t="shared" si="42"/>
        <v>0.83979810652759</v>
      </c>
      <c r="D955" s="4">
        <v>90.8968</v>
      </c>
      <c r="E955" s="4">
        <v>108.23647</v>
      </c>
      <c r="F955" s="4">
        <v>6.319391</v>
      </c>
      <c r="G955" s="4">
        <v>6.85065</v>
      </c>
      <c r="H955" s="4">
        <v>119.02931</v>
      </c>
      <c r="I955" s="4">
        <v>166.3395</v>
      </c>
      <c r="J955" s="4">
        <v>92.08667</v>
      </c>
      <c r="K955" s="4">
        <v>65.68794</v>
      </c>
      <c r="L955" s="4">
        <v>98.03901</v>
      </c>
      <c r="M955" s="4">
        <f t="shared" si="43"/>
        <v>108.236486</v>
      </c>
      <c r="N955" s="4">
        <v>98.5606</v>
      </c>
      <c r="O955" s="4">
        <v>125.479614</v>
      </c>
      <c r="P955" s="4">
        <v>63.36142</v>
      </c>
      <c r="Q955" s="4">
        <v>82.86619</v>
      </c>
      <c r="R955" s="4">
        <v>84.216156</v>
      </c>
      <c r="S955" s="4">
        <f t="shared" si="44"/>
        <v>90.896796</v>
      </c>
      <c r="T955" s="4">
        <v>6.286012</v>
      </c>
      <c r="U955" s="4">
        <v>6.7060423</v>
      </c>
      <c r="V955" s="4">
        <v>6.714364</v>
      </c>
      <c r="W955" s="4">
        <v>7.053456</v>
      </c>
      <c r="X955" s="4">
        <v>6.1145606</v>
      </c>
      <c r="Y955" s="4">
        <v>6.945199</v>
      </c>
      <c r="Z955" s="4">
        <v>6.224207</v>
      </c>
      <c r="AA955" s="4">
        <v>6.749679</v>
      </c>
      <c r="AB955" s="4">
        <v>6.2578096</v>
      </c>
      <c r="AC955" s="4">
        <v>6.7988725</v>
      </c>
      <c r="AD955" s="4" t="s">
        <v>55</v>
      </c>
      <c r="AE955" s="4" t="s">
        <v>55</v>
      </c>
      <c r="AF955" s="4" t="s">
        <v>55</v>
      </c>
      <c r="AG955" s="4" t="s">
        <v>55</v>
      </c>
      <c r="AH955" s="4" t="s">
        <v>55</v>
      </c>
      <c r="AI955" s="4" t="s">
        <v>55</v>
      </c>
      <c r="AJ955" s="4" t="s">
        <v>55</v>
      </c>
      <c r="AK955" s="4" t="s">
        <v>55</v>
      </c>
      <c r="AL955" s="4" t="s">
        <v>55</v>
      </c>
      <c r="AM955" s="4" t="s">
        <v>55</v>
      </c>
      <c r="AN955" s="4" t="s">
        <v>56</v>
      </c>
      <c r="AO955" s="4" t="s">
        <v>3400</v>
      </c>
      <c r="AP955" s="4" t="s">
        <v>2749</v>
      </c>
      <c r="AQ955" s="4" t="s">
        <v>107</v>
      </c>
      <c r="AR955" s="4">
        <v>2600</v>
      </c>
      <c r="AS955" s="4" t="s">
        <v>72</v>
      </c>
      <c r="AT955" s="4" t="s">
        <v>61</v>
      </c>
      <c r="AU955" s="4">
        <v>27593362</v>
      </c>
      <c r="AV955" s="4">
        <v>27600400</v>
      </c>
      <c r="AW955" s="4" t="s">
        <v>3401</v>
      </c>
      <c r="AX955" s="4" t="s">
        <v>63</v>
      </c>
      <c r="AY955" s="4" t="s">
        <v>2762</v>
      </c>
      <c r="AZ955" s="4" t="s">
        <v>2760</v>
      </c>
      <c r="BA955" s="4" t="s">
        <v>2763</v>
      </c>
      <c r="BB955" s="4" t="s">
        <v>67</v>
      </c>
      <c r="BC955" s="4">
        <v>27600097</v>
      </c>
      <c r="BD955" s="4">
        <v>27603611</v>
      </c>
    </row>
    <row r="956" s="4" customFormat="1" spans="1:50">
      <c r="A956" s="4" t="s">
        <v>3402</v>
      </c>
      <c r="B956">
        <v>0.0317450726517041</v>
      </c>
      <c r="C956">
        <f t="shared" si="42"/>
        <v>0.838402149387699</v>
      </c>
      <c r="D956" s="4">
        <v>2856.0415</v>
      </c>
      <c r="E956" s="4">
        <v>3406.5293</v>
      </c>
      <c r="F956" s="4">
        <v>11.180016</v>
      </c>
      <c r="G956" s="4">
        <v>11.946744</v>
      </c>
      <c r="H956" s="4">
        <v>2889.8875</v>
      </c>
      <c r="I956" s="4">
        <v>4768.467</v>
      </c>
      <c r="J956" s="4">
        <v>3748.0696</v>
      </c>
      <c r="K956" s="4">
        <v>2542.755</v>
      </c>
      <c r="L956" s="4">
        <v>3083.467</v>
      </c>
      <c r="M956" s="4">
        <f t="shared" si="43"/>
        <v>3406.52922</v>
      </c>
      <c r="N956" s="4">
        <v>2552.1902</v>
      </c>
      <c r="O956" s="4">
        <v>3748.8699</v>
      </c>
      <c r="P956" s="4">
        <v>1887.3445</v>
      </c>
      <c r="Q956" s="4">
        <v>2220.9182</v>
      </c>
      <c r="R956" s="4">
        <v>3870.8843</v>
      </c>
      <c r="S956" s="4">
        <f t="shared" si="44"/>
        <v>2856.04142</v>
      </c>
      <c r="T956" s="4">
        <v>10.9635935</v>
      </c>
      <c r="U956" s="4">
        <v>11.50979</v>
      </c>
      <c r="V956" s="4">
        <v>11.558906</v>
      </c>
      <c r="W956" s="4">
        <v>11.948808</v>
      </c>
      <c r="X956" s="4">
        <v>10.860064</v>
      </c>
      <c r="Y956" s="4">
        <v>12.182783</v>
      </c>
      <c r="Z956" s="4">
        <v>10.811917</v>
      </c>
      <c r="AA956" s="4">
        <v>12.1565695</v>
      </c>
      <c r="AB956" s="4">
        <v>11.705599</v>
      </c>
      <c r="AC956" s="4">
        <v>11.935768</v>
      </c>
      <c r="AD956" s="4" t="s">
        <v>55</v>
      </c>
      <c r="AE956" s="4" t="s">
        <v>55</v>
      </c>
      <c r="AF956" s="4" t="s">
        <v>55</v>
      </c>
      <c r="AG956" s="4" t="s">
        <v>55</v>
      </c>
      <c r="AH956" s="4" t="s">
        <v>55</v>
      </c>
      <c r="AI956" s="4" t="s">
        <v>55</v>
      </c>
      <c r="AJ956" s="4" t="s">
        <v>55</v>
      </c>
      <c r="AK956" s="4" t="s">
        <v>55</v>
      </c>
      <c r="AL956" s="4" t="s">
        <v>55</v>
      </c>
      <c r="AM956" s="4" t="s">
        <v>55</v>
      </c>
      <c r="AN956" s="4" t="s">
        <v>56</v>
      </c>
      <c r="AO956" s="4" t="s">
        <v>3403</v>
      </c>
      <c r="AP956" s="4" t="s">
        <v>3404</v>
      </c>
      <c r="AQ956" s="4" t="s">
        <v>107</v>
      </c>
      <c r="AR956" s="4">
        <v>1712</v>
      </c>
      <c r="AS956" s="4" t="s">
        <v>482</v>
      </c>
      <c r="AT956" s="4" t="s">
        <v>61</v>
      </c>
      <c r="AU956" s="4">
        <v>81585657</v>
      </c>
      <c r="AV956" s="4">
        <v>81587358</v>
      </c>
      <c r="AW956" s="4" t="s">
        <v>3405</v>
      </c>
      <c r="AX956" s="4" t="s">
        <v>74</v>
      </c>
    </row>
    <row r="957" s="4" customFormat="1" spans="1:56">
      <c r="A957" s="4" t="s">
        <v>3406</v>
      </c>
      <c r="B957">
        <v>0.0321433602855228</v>
      </c>
      <c r="C957">
        <f t="shared" si="42"/>
        <v>0.838334762731988</v>
      </c>
      <c r="D957" s="4">
        <v>638.61456</v>
      </c>
      <c r="E957" s="4">
        <v>761.7655</v>
      </c>
      <c r="F957" s="4">
        <v>9.034893</v>
      </c>
      <c r="G957" s="4">
        <v>9.783366</v>
      </c>
      <c r="H957" s="4">
        <v>734.0417</v>
      </c>
      <c r="I957" s="4">
        <v>972.8722</v>
      </c>
      <c r="J957" s="4">
        <v>746.98145</v>
      </c>
      <c r="K957" s="4">
        <v>542.9648</v>
      </c>
      <c r="L957" s="4">
        <v>811.96765</v>
      </c>
      <c r="M957" s="4">
        <f t="shared" si="43"/>
        <v>761.76556</v>
      </c>
      <c r="N957" s="4">
        <v>988.75195</v>
      </c>
      <c r="O957" s="4">
        <v>501.3486</v>
      </c>
      <c r="P957" s="4">
        <v>487.61728</v>
      </c>
      <c r="Q957" s="4">
        <v>732.5918</v>
      </c>
      <c r="R957" s="4">
        <v>482.76312</v>
      </c>
      <c r="S957" s="4">
        <f t="shared" si="44"/>
        <v>638.61455</v>
      </c>
      <c r="T957" s="4">
        <v>9.586018</v>
      </c>
      <c r="U957" s="4">
        <v>9.49034</v>
      </c>
      <c r="V957" s="4">
        <v>8.641967</v>
      </c>
      <c r="W957" s="4">
        <v>9.588268</v>
      </c>
      <c r="X957" s="4">
        <v>8.967028</v>
      </c>
      <c r="Y957" s="4">
        <v>9.903723</v>
      </c>
      <c r="Z957" s="4">
        <v>9.25372</v>
      </c>
      <c r="AA957" s="4">
        <v>9.926671</v>
      </c>
      <c r="AB957" s="4">
        <v>8.725735</v>
      </c>
      <c r="AC957" s="4">
        <v>10.00783</v>
      </c>
      <c r="AD957" s="4" t="s">
        <v>55</v>
      </c>
      <c r="AE957" s="4" t="s">
        <v>55</v>
      </c>
      <c r="AF957" s="4" t="s">
        <v>55</v>
      </c>
      <c r="AG957" s="4" t="s">
        <v>55</v>
      </c>
      <c r="AH957" s="4" t="s">
        <v>55</v>
      </c>
      <c r="AI957" s="4" t="s">
        <v>55</v>
      </c>
      <c r="AJ957" s="4" t="s">
        <v>55</v>
      </c>
      <c r="AK957" s="4" t="s">
        <v>55</v>
      </c>
      <c r="AL957" s="4" t="s">
        <v>55</v>
      </c>
      <c r="AM957" s="4" t="s">
        <v>55</v>
      </c>
      <c r="AN957" s="4" t="s">
        <v>56</v>
      </c>
      <c r="AO957" s="4" t="s">
        <v>3407</v>
      </c>
      <c r="AP957" s="4" t="s">
        <v>3408</v>
      </c>
      <c r="AQ957" s="4" t="s">
        <v>59</v>
      </c>
      <c r="AR957" s="4">
        <v>399</v>
      </c>
      <c r="AS957" s="4" t="s">
        <v>163</v>
      </c>
      <c r="AT957" s="4" t="s">
        <v>61</v>
      </c>
      <c r="AU957" s="4">
        <v>56693925</v>
      </c>
      <c r="AV957" s="4">
        <v>56708572</v>
      </c>
      <c r="AW957" s="4" t="s">
        <v>3409</v>
      </c>
      <c r="AX957" s="4" t="s">
        <v>109</v>
      </c>
      <c r="AY957" s="4" t="s">
        <v>3410</v>
      </c>
      <c r="AZ957" s="4" t="s">
        <v>3411</v>
      </c>
      <c r="BA957" s="4" t="s">
        <v>3412</v>
      </c>
      <c r="BB957" s="4" t="s">
        <v>67</v>
      </c>
      <c r="BC957" s="4">
        <v>56704212</v>
      </c>
      <c r="BD957" s="4">
        <v>56710128</v>
      </c>
    </row>
    <row r="958" s="4" customFormat="1" spans="1:56">
      <c r="A958" s="4" t="s">
        <v>3406</v>
      </c>
      <c r="B958">
        <v>0.0321433602855228</v>
      </c>
      <c r="C958">
        <f t="shared" si="42"/>
        <v>0.838334762731988</v>
      </c>
      <c r="D958" s="4">
        <v>638.61456</v>
      </c>
      <c r="E958" s="4">
        <v>761.7655</v>
      </c>
      <c r="F958" s="4">
        <v>9.034893</v>
      </c>
      <c r="G958" s="4">
        <v>9.783366</v>
      </c>
      <c r="H958" s="4">
        <v>734.0417</v>
      </c>
      <c r="I958" s="4">
        <v>972.8722</v>
      </c>
      <c r="J958" s="4">
        <v>746.98145</v>
      </c>
      <c r="K958" s="4">
        <v>542.9648</v>
      </c>
      <c r="L958" s="4">
        <v>811.96765</v>
      </c>
      <c r="M958" s="4">
        <f t="shared" si="43"/>
        <v>761.76556</v>
      </c>
      <c r="N958" s="4">
        <v>988.75195</v>
      </c>
      <c r="O958" s="4">
        <v>501.3486</v>
      </c>
      <c r="P958" s="4">
        <v>487.61728</v>
      </c>
      <c r="Q958" s="4">
        <v>732.5918</v>
      </c>
      <c r="R958" s="4">
        <v>482.76312</v>
      </c>
      <c r="S958" s="4">
        <f t="shared" si="44"/>
        <v>638.61455</v>
      </c>
      <c r="T958" s="4">
        <v>9.586018</v>
      </c>
      <c r="U958" s="4">
        <v>9.49034</v>
      </c>
      <c r="V958" s="4">
        <v>8.641967</v>
      </c>
      <c r="W958" s="4">
        <v>9.588268</v>
      </c>
      <c r="X958" s="4">
        <v>8.967028</v>
      </c>
      <c r="Y958" s="4">
        <v>9.903723</v>
      </c>
      <c r="Z958" s="4">
        <v>9.25372</v>
      </c>
      <c r="AA958" s="4">
        <v>9.926671</v>
      </c>
      <c r="AB958" s="4">
        <v>8.725735</v>
      </c>
      <c r="AC958" s="4">
        <v>10.00783</v>
      </c>
      <c r="AD958" s="4" t="s">
        <v>55</v>
      </c>
      <c r="AE958" s="4" t="s">
        <v>55</v>
      </c>
      <c r="AF958" s="4" t="s">
        <v>55</v>
      </c>
      <c r="AG958" s="4" t="s">
        <v>55</v>
      </c>
      <c r="AH958" s="4" t="s">
        <v>55</v>
      </c>
      <c r="AI958" s="4" t="s">
        <v>55</v>
      </c>
      <c r="AJ958" s="4" t="s">
        <v>55</v>
      </c>
      <c r="AK958" s="4" t="s">
        <v>55</v>
      </c>
      <c r="AL958" s="4" t="s">
        <v>55</v>
      </c>
      <c r="AM958" s="4" t="s">
        <v>55</v>
      </c>
      <c r="AN958" s="4" t="s">
        <v>56</v>
      </c>
      <c r="AO958" s="4" t="s">
        <v>3407</v>
      </c>
      <c r="AP958" s="4" t="s">
        <v>3408</v>
      </c>
      <c r="AQ958" s="4" t="s">
        <v>59</v>
      </c>
      <c r="AR958" s="4">
        <v>399</v>
      </c>
      <c r="AS958" s="4" t="s">
        <v>163</v>
      </c>
      <c r="AT958" s="4" t="s">
        <v>61</v>
      </c>
      <c r="AU958" s="4">
        <v>56693925</v>
      </c>
      <c r="AV958" s="4">
        <v>56708572</v>
      </c>
      <c r="AW958" s="4" t="s">
        <v>3409</v>
      </c>
      <c r="AX958" s="4" t="s">
        <v>63</v>
      </c>
      <c r="AY958" s="4" t="s">
        <v>3413</v>
      </c>
      <c r="AZ958" s="4" t="s">
        <v>3411</v>
      </c>
      <c r="BA958" s="4" t="s">
        <v>3414</v>
      </c>
      <c r="BB958" s="4" t="s">
        <v>67</v>
      </c>
      <c r="BC958" s="4">
        <v>56708257</v>
      </c>
      <c r="BD958" s="4">
        <v>56710128</v>
      </c>
    </row>
    <row r="959" s="4" customFormat="1" spans="1:56">
      <c r="A959" s="4" t="s">
        <v>3406</v>
      </c>
      <c r="B959">
        <v>0.0321433602855228</v>
      </c>
      <c r="C959">
        <f t="shared" si="42"/>
        <v>0.838334762731988</v>
      </c>
      <c r="D959" s="4">
        <v>638.61456</v>
      </c>
      <c r="E959" s="4">
        <v>761.7655</v>
      </c>
      <c r="F959" s="4">
        <v>9.034893</v>
      </c>
      <c r="G959" s="4">
        <v>9.783366</v>
      </c>
      <c r="H959" s="4">
        <v>734.0417</v>
      </c>
      <c r="I959" s="4">
        <v>972.8722</v>
      </c>
      <c r="J959" s="4">
        <v>746.98145</v>
      </c>
      <c r="K959" s="4">
        <v>542.9648</v>
      </c>
      <c r="L959" s="4">
        <v>811.96765</v>
      </c>
      <c r="M959" s="4">
        <f t="shared" si="43"/>
        <v>761.76556</v>
      </c>
      <c r="N959" s="4">
        <v>988.75195</v>
      </c>
      <c r="O959" s="4">
        <v>501.3486</v>
      </c>
      <c r="P959" s="4">
        <v>487.61728</v>
      </c>
      <c r="Q959" s="4">
        <v>732.5918</v>
      </c>
      <c r="R959" s="4">
        <v>482.76312</v>
      </c>
      <c r="S959" s="4">
        <f t="shared" si="44"/>
        <v>638.61455</v>
      </c>
      <c r="T959" s="4">
        <v>9.586018</v>
      </c>
      <c r="U959" s="4">
        <v>9.49034</v>
      </c>
      <c r="V959" s="4">
        <v>8.641967</v>
      </c>
      <c r="W959" s="4">
        <v>9.588268</v>
      </c>
      <c r="X959" s="4">
        <v>8.967028</v>
      </c>
      <c r="Y959" s="4">
        <v>9.903723</v>
      </c>
      <c r="Z959" s="4">
        <v>9.25372</v>
      </c>
      <c r="AA959" s="4">
        <v>9.926671</v>
      </c>
      <c r="AB959" s="4">
        <v>8.725735</v>
      </c>
      <c r="AC959" s="4">
        <v>10.00783</v>
      </c>
      <c r="AD959" s="4" t="s">
        <v>55</v>
      </c>
      <c r="AE959" s="4" t="s">
        <v>55</v>
      </c>
      <c r="AF959" s="4" t="s">
        <v>55</v>
      </c>
      <c r="AG959" s="4" t="s">
        <v>55</v>
      </c>
      <c r="AH959" s="4" t="s">
        <v>55</v>
      </c>
      <c r="AI959" s="4" t="s">
        <v>55</v>
      </c>
      <c r="AJ959" s="4" t="s">
        <v>55</v>
      </c>
      <c r="AK959" s="4" t="s">
        <v>55</v>
      </c>
      <c r="AL959" s="4" t="s">
        <v>55</v>
      </c>
      <c r="AM959" s="4" t="s">
        <v>55</v>
      </c>
      <c r="AN959" s="4" t="s">
        <v>56</v>
      </c>
      <c r="AO959" s="4" t="s">
        <v>3407</v>
      </c>
      <c r="AP959" s="4" t="s">
        <v>3408</v>
      </c>
      <c r="AQ959" s="4" t="s">
        <v>59</v>
      </c>
      <c r="AR959" s="4">
        <v>399</v>
      </c>
      <c r="AS959" s="4" t="s">
        <v>163</v>
      </c>
      <c r="AT959" s="4" t="s">
        <v>61</v>
      </c>
      <c r="AU959" s="4">
        <v>56693925</v>
      </c>
      <c r="AV959" s="4">
        <v>56708572</v>
      </c>
      <c r="AW959" s="4" t="s">
        <v>3409</v>
      </c>
      <c r="AX959" s="4" t="s">
        <v>63</v>
      </c>
      <c r="AY959" s="4" t="s">
        <v>3415</v>
      </c>
      <c r="AZ959" s="4" t="s">
        <v>3416</v>
      </c>
      <c r="BA959" s="4" t="s">
        <v>3417</v>
      </c>
      <c r="BB959" s="4" t="s">
        <v>67</v>
      </c>
      <c r="BC959" s="4">
        <v>56665482</v>
      </c>
      <c r="BD959" s="4">
        <v>56694175</v>
      </c>
    </row>
    <row r="960" s="4" customFormat="1" spans="1:50">
      <c r="A960" s="4" t="s">
        <v>3418</v>
      </c>
      <c r="B960">
        <v>0.019577976628423</v>
      </c>
      <c r="C960">
        <f t="shared" si="42"/>
        <v>0.838096163180189</v>
      </c>
      <c r="D960" s="4">
        <v>57.595325</v>
      </c>
      <c r="E960" s="4">
        <v>68.72162</v>
      </c>
      <c r="F960" s="4">
        <v>5.714827</v>
      </c>
      <c r="G960" s="4">
        <v>6.220189</v>
      </c>
      <c r="H960" s="4">
        <v>93.54563</v>
      </c>
      <c r="I960" s="4">
        <v>62.098076</v>
      </c>
      <c r="J960" s="4">
        <v>61.151405</v>
      </c>
      <c r="K960" s="4">
        <v>49.806652</v>
      </c>
      <c r="L960" s="4">
        <v>77.00632</v>
      </c>
      <c r="M960" s="4">
        <f t="shared" si="43"/>
        <v>68.7216166</v>
      </c>
      <c r="N960" s="4">
        <v>64.55653</v>
      </c>
      <c r="O960" s="4">
        <v>55.496883</v>
      </c>
      <c r="P960" s="4">
        <v>49.13761</v>
      </c>
      <c r="Q960" s="4">
        <v>46.926113</v>
      </c>
      <c r="R960" s="4">
        <v>71.85948</v>
      </c>
      <c r="S960" s="4">
        <f t="shared" si="44"/>
        <v>57.5953232</v>
      </c>
      <c r="T960" s="4">
        <v>5.697893</v>
      </c>
      <c r="U960" s="4">
        <v>6.322498</v>
      </c>
      <c r="V960" s="4">
        <v>5.6309004</v>
      </c>
      <c r="W960" s="4">
        <v>5.6827884</v>
      </c>
      <c r="X960" s="4">
        <v>5.753111</v>
      </c>
      <c r="Y960" s="4">
        <v>6.3634524</v>
      </c>
      <c r="Z960" s="4">
        <v>5.456137</v>
      </c>
      <c r="AA960" s="4">
        <v>6.301873</v>
      </c>
      <c r="AB960" s="4">
        <v>6.036092</v>
      </c>
      <c r="AC960" s="4">
        <v>6.4303317</v>
      </c>
      <c r="AD960" s="4" t="s">
        <v>55</v>
      </c>
      <c r="AE960" s="4" t="s">
        <v>55</v>
      </c>
      <c r="AF960" s="4" t="s">
        <v>55</v>
      </c>
      <c r="AG960" s="4" t="s">
        <v>55</v>
      </c>
      <c r="AH960" s="4" t="s">
        <v>55</v>
      </c>
      <c r="AI960" s="4" t="s">
        <v>55</v>
      </c>
      <c r="AJ960" s="4" t="s">
        <v>55</v>
      </c>
      <c r="AK960" s="4" t="s">
        <v>55</v>
      </c>
      <c r="AL960" s="4" t="s">
        <v>55</v>
      </c>
      <c r="AM960" s="4" t="s">
        <v>55</v>
      </c>
      <c r="AN960" s="4" t="s">
        <v>56</v>
      </c>
      <c r="AO960" s="4" t="s">
        <v>3419</v>
      </c>
      <c r="AP960" s="4" t="s">
        <v>3420</v>
      </c>
      <c r="AQ960" s="4" t="s">
        <v>162</v>
      </c>
      <c r="AR960" s="4">
        <v>2244</v>
      </c>
      <c r="AS960" s="4" t="s">
        <v>226</v>
      </c>
      <c r="AT960" s="4" t="s">
        <v>61</v>
      </c>
      <c r="AU960" s="4">
        <v>46750576</v>
      </c>
      <c r="AV960" s="4">
        <v>46755530</v>
      </c>
      <c r="AW960" s="4" t="s">
        <v>3421</v>
      </c>
      <c r="AX960" s="4" t="s">
        <v>74</v>
      </c>
    </row>
    <row r="961" s="4" customFormat="1" spans="1:50">
      <c r="A961" s="4" t="s">
        <v>3422</v>
      </c>
      <c r="B961">
        <v>0.0263957455213717</v>
      </c>
      <c r="C961">
        <f t="shared" si="42"/>
        <v>0.837236038713571</v>
      </c>
      <c r="D961" s="4">
        <v>174.54253</v>
      </c>
      <c r="E961" s="4">
        <v>208.4747</v>
      </c>
      <c r="F961" s="4">
        <v>7.2264457</v>
      </c>
      <c r="G961" s="4">
        <v>7.881898</v>
      </c>
      <c r="H961" s="4">
        <v>248.01953</v>
      </c>
      <c r="I961" s="4">
        <v>249.04198</v>
      </c>
      <c r="J961" s="4">
        <v>168.25482</v>
      </c>
      <c r="K961" s="4">
        <v>156.01512</v>
      </c>
      <c r="L961" s="4">
        <v>221.04205</v>
      </c>
      <c r="M961" s="4">
        <f t="shared" si="43"/>
        <v>208.4747</v>
      </c>
      <c r="N961" s="4">
        <v>259.53888</v>
      </c>
      <c r="O961" s="4">
        <v>169.58606</v>
      </c>
      <c r="P961" s="4">
        <v>160.46858</v>
      </c>
      <c r="Q961" s="4">
        <v>139.86494</v>
      </c>
      <c r="R961" s="4">
        <v>143.2542</v>
      </c>
      <c r="S961" s="4">
        <f t="shared" si="44"/>
        <v>174.542532</v>
      </c>
      <c r="T961" s="4">
        <v>7.6865497</v>
      </c>
      <c r="U961" s="4">
        <v>7.8467674</v>
      </c>
      <c r="V961" s="4">
        <v>7.136172</v>
      </c>
      <c r="W961" s="4">
        <v>7.6405563</v>
      </c>
      <c r="X961" s="4">
        <v>7.3815017</v>
      </c>
      <c r="Y961" s="4">
        <v>7.7923875</v>
      </c>
      <c r="Z961" s="4">
        <v>6.936878</v>
      </c>
      <c r="AA961" s="4">
        <v>8.077592</v>
      </c>
      <c r="AB961" s="4">
        <v>6.9911275</v>
      </c>
      <c r="AC961" s="4">
        <v>8.052185</v>
      </c>
      <c r="AD961" s="4" t="s">
        <v>55</v>
      </c>
      <c r="AE961" s="4" t="s">
        <v>55</v>
      </c>
      <c r="AF961" s="4" t="s">
        <v>55</v>
      </c>
      <c r="AG961" s="4" t="s">
        <v>55</v>
      </c>
      <c r="AH961" s="4" t="s">
        <v>55</v>
      </c>
      <c r="AI961" s="4" t="s">
        <v>55</v>
      </c>
      <c r="AJ961" s="4" t="s">
        <v>55</v>
      </c>
      <c r="AK961" s="4" t="s">
        <v>55</v>
      </c>
      <c r="AL961" s="4" t="s">
        <v>55</v>
      </c>
      <c r="AM961" s="4" t="s">
        <v>55</v>
      </c>
      <c r="AN961" s="4" t="s">
        <v>56</v>
      </c>
      <c r="AO961" s="4" t="s">
        <v>3423</v>
      </c>
      <c r="AP961" s="4" t="s">
        <v>3424</v>
      </c>
      <c r="AQ961" s="4" t="s">
        <v>162</v>
      </c>
      <c r="AR961" s="4">
        <v>1445</v>
      </c>
      <c r="AS961" s="4" t="s">
        <v>243</v>
      </c>
      <c r="AT961" s="4" t="s">
        <v>61</v>
      </c>
      <c r="AU961" s="4">
        <v>24292126</v>
      </c>
      <c r="AV961" s="4">
        <v>24322125</v>
      </c>
      <c r="AW961" s="4" t="s">
        <v>3425</v>
      </c>
      <c r="AX961" s="4" t="s">
        <v>74</v>
      </c>
    </row>
    <row r="962" s="4" customFormat="1" spans="1:50">
      <c r="A962" s="4" t="s">
        <v>3426</v>
      </c>
      <c r="B962">
        <v>0.0332039982822259</v>
      </c>
      <c r="C962">
        <f t="shared" ref="C962:C1025" si="45">S962/M962</f>
        <v>0.836104524988735</v>
      </c>
      <c r="D962" s="4">
        <v>46.83278</v>
      </c>
      <c r="E962" s="4">
        <v>56.01306</v>
      </c>
      <c r="F962" s="4">
        <v>5.441645</v>
      </c>
      <c r="G962" s="4">
        <v>5.940207</v>
      </c>
      <c r="H962" s="4">
        <v>59.879124</v>
      </c>
      <c r="I962" s="4">
        <v>55.5149</v>
      </c>
      <c r="J962" s="4">
        <v>45.020283</v>
      </c>
      <c r="K962" s="4">
        <v>58.077183</v>
      </c>
      <c r="L962" s="4">
        <v>61.573826</v>
      </c>
      <c r="M962" s="4">
        <f t="shared" ref="M962:M1025" si="46">AVERAGE(H962:L962)</f>
        <v>56.0130632</v>
      </c>
      <c r="N962" s="4">
        <v>39.95309</v>
      </c>
      <c r="O962" s="4">
        <v>47.319332</v>
      </c>
      <c r="P962" s="4">
        <v>48.996906</v>
      </c>
      <c r="Q962" s="4">
        <v>55.511177</v>
      </c>
      <c r="R962" s="4">
        <v>42.383373</v>
      </c>
      <c r="S962" s="4">
        <f t="shared" ref="S962:S1025" si="47">AVERAGE(N962:R962)</f>
        <v>46.8327756</v>
      </c>
      <c r="T962" s="4">
        <v>5.061693</v>
      </c>
      <c r="U962" s="4">
        <v>5.6202602</v>
      </c>
      <c r="V962" s="4">
        <v>5.4188137</v>
      </c>
      <c r="W962" s="4">
        <v>5.5286503</v>
      </c>
      <c r="X962" s="4">
        <v>5.748876</v>
      </c>
      <c r="Y962" s="4">
        <v>5.9133162</v>
      </c>
      <c r="Z962" s="4">
        <v>5.681368</v>
      </c>
      <c r="AA962" s="4">
        <v>6.5458636</v>
      </c>
      <c r="AB962" s="4">
        <v>5.297474</v>
      </c>
      <c r="AC962" s="4">
        <v>6.092943</v>
      </c>
      <c r="AD962" s="4" t="s">
        <v>55</v>
      </c>
      <c r="AE962" s="4" t="s">
        <v>55</v>
      </c>
      <c r="AF962" s="4" t="s">
        <v>55</v>
      </c>
      <c r="AG962" s="4" t="s">
        <v>55</v>
      </c>
      <c r="AH962" s="4" t="s">
        <v>55</v>
      </c>
      <c r="AI962" s="4" t="s">
        <v>55</v>
      </c>
      <c r="AJ962" s="4" t="s">
        <v>55</v>
      </c>
      <c r="AK962" s="4" t="s">
        <v>55</v>
      </c>
      <c r="AL962" s="4" t="s">
        <v>55</v>
      </c>
      <c r="AM962" s="4" t="s">
        <v>55</v>
      </c>
      <c r="AN962" s="4" t="s">
        <v>56</v>
      </c>
      <c r="AO962" s="4" t="s">
        <v>3427</v>
      </c>
      <c r="AP962" s="4" t="s">
        <v>3428</v>
      </c>
      <c r="AQ962" s="4" t="s">
        <v>59</v>
      </c>
      <c r="AR962" s="4">
        <v>695</v>
      </c>
      <c r="AS962" s="4" t="s">
        <v>102</v>
      </c>
      <c r="AT962" s="4" t="s">
        <v>61</v>
      </c>
      <c r="AU962" s="4">
        <v>12561748</v>
      </c>
      <c r="AV962" s="4">
        <v>12571519</v>
      </c>
      <c r="AW962" s="4" t="s">
        <v>3429</v>
      </c>
      <c r="AX962" s="4" t="s">
        <v>74</v>
      </c>
    </row>
    <row r="963" s="4" customFormat="1" spans="1:56">
      <c r="A963" s="4" t="s">
        <v>3430</v>
      </c>
      <c r="B963">
        <v>0.00663957819343705</v>
      </c>
      <c r="C963">
        <f t="shared" si="45"/>
        <v>0.835807258398954</v>
      </c>
      <c r="D963" s="4">
        <v>2862.2017</v>
      </c>
      <c r="E963" s="4">
        <v>3424.4758</v>
      </c>
      <c r="F963" s="4">
        <v>11.207533</v>
      </c>
      <c r="G963" s="4">
        <v>11.954332</v>
      </c>
      <c r="H963" s="4">
        <v>3789.8003</v>
      </c>
      <c r="I963" s="4">
        <v>4654.1543</v>
      </c>
      <c r="J963" s="4">
        <v>3059.7253</v>
      </c>
      <c r="K963" s="4">
        <v>2391.6304</v>
      </c>
      <c r="L963" s="4">
        <v>3227.069</v>
      </c>
      <c r="M963" s="4">
        <f t="shared" si="46"/>
        <v>3424.47586</v>
      </c>
      <c r="N963" s="4">
        <v>2348.0889</v>
      </c>
      <c r="O963" s="4">
        <v>2470.6448</v>
      </c>
      <c r="P963" s="4">
        <v>2790.1814</v>
      </c>
      <c r="Q963" s="4">
        <v>2895.7332</v>
      </c>
      <c r="R963" s="4">
        <v>3806.3606</v>
      </c>
      <c r="S963" s="4">
        <f t="shared" si="47"/>
        <v>2862.20178</v>
      </c>
      <c r="T963" s="4">
        <v>10.841055</v>
      </c>
      <c r="U963" s="4">
        <v>11.898257</v>
      </c>
      <c r="V963" s="4">
        <v>10.931275</v>
      </c>
      <c r="W963" s="4">
        <v>11.9118805</v>
      </c>
      <c r="X963" s="4">
        <v>11.396938</v>
      </c>
      <c r="Y963" s="4">
        <v>11.880624</v>
      </c>
      <c r="Z963" s="4">
        <v>11.182125</v>
      </c>
      <c r="AA963" s="4">
        <v>12.068665</v>
      </c>
      <c r="AB963" s="4">
        <v>11.686272</v>
      </c>
      <c r="AC963" s="4">
        <v>12.012238</v>
      </c>
      <c r="AD963" s="4" t="s">
        <v>55</v>
      </c>
      <c r="AE963" s="4" t="s">
        <v>55</v>
      </c>
      <c r="AF963" s="4" t="s">
        <v>55</v>
      </c>
      <c r="AG963" s="4" t="s">
        <v>55</v>
      </c>
      <c r="AH963" s="4" t="s">
        <v>55</v>
      </c>
      <c r="AI963" s="4" t="s">
        <v>55</v>
      </c>
      <c r="AJ963" s="4" t="s">
        <v>55</v>
      </c>
      <c r="AK963" s="4" t="s">
        <v>55</v>
      </c>
      <c r="AL963" s="4" t="s">
        <v>55</v>
      </c>
      <c r="AM963" s="4" t="s">
        <v>55</v>
      </c>
      <c r="AN963" s="4" t="s">
        <v>56</v>
      </c>
      <c r="AO963" s="4" t="s">
        <v>3431</v>
      </c>
      <c r="AP963" s="4" t="s">
        <v>3432</v>
      </c>
      <c r="AQ963" s="4" t="s">
        <v>59</v>
      </c>
      <c r="AR963" s="4">
        <v>656</v>
      </c>
      <c r="AS963" s="4" t="s">
        <v>131</v>
      </c>
      <c r="AT963" s="4" t="s">
        <v>67</v>
      </c>
      <c r="AU963" s="4">
        <v>32152515</v>
      </c>
      <c r="AV963" s="4">
        <v>32153659</v>
      </c>
      <c r="AW963" s="4" t="s">
        <v>3433</v>
      </c>
      <c r="AX963" s="4" t="s">
        <v>180</v>
      </c>
      <c r="AY963" s="4" t="s">
        <v>3434</v>
      </c>
      <c r="AZ963" s="4" t="s">
        <v>3435</v>
      </c>
      <c r="BA963" s="4" t="s">
        <v>3436</v>
      </c>
      <c r="BB963" s="4" t="s">
        <v>67</v>
      </c>
      <c r="BC963" s="4">
        <v>32152509</v>
      </c>
      <c r="BD963" s="4">
        <v>32157963</v>
      </c>
    </row>
    <row r="964" s="4" customFormat="1" spans="1:56">
      <c r="A964" s="4" t="s">
        <v>3437</v>
      </c>
      <c r="B964">
        <v>0.018062014820195</v>
      </c>
      <c r="C964">
        <f t="shared" si="45"/>
        <v>0.83563131896477</v>
      </c>
      <c r="D964" s="4">
        <v>1255.8512</v>
      </c>
      <c r="E964" s="4">
        <v>1502.8772</v>
      </c>
      <c r="F964" s="4">
        <v>10.013507</v>
      </c>
      <c r="G964" s="4">
        <v>10.752045</v>
      </c>
      <c r="H964" s="4">
        <v>1606.5114</v>
      </c>
      <c r="I964" s="4">
        <v>1997.834</v>
      </c>
      <c r="J964" s="4">
        <v>1734.4236</v>
      </c>
      <c r="K964" s="4">
        <v>1213.6191</v>
      </c>
      <c r="L964" s="4">
        <v>961.99744</v>
      </c>
      <c r="M964" s="4">
        <f t="shared" si="46"/>
        <v>1502.877108</v>
      </c>
      <c r="N964" s="4">
        <v>1495.9155</v>
      </c>
      <c r="O964" s="4">
        <v>1164.5997</v>
      </c>
      <c r="P964" s="4">
        <v>1649.6578</v>
      </c>
      <c r="Q964" s="4">
        <v>974.4935</v>
      </c>
      <c r="R964" s="4">
        <v>994.5894</v>
      </c>
      <c r="S964" s="4">
        <f t="shared" si="47"/>
        <v>1255.85118</v>
      </c>
      <c r="T964" s="4">
        <v>10.169454</v>
      </c>
      <c r="U964" s="4">
        <v>10.669517</v>
      </c>
      <c r="V964" s="4">
        <v>9.842384</v>
      </c>
      <c r="W964" s="4">
        <v>10.659841</v>
      </c>
      <c r="X964" s="4">
        <v>10.663362</v>
      </c>
      <c r="Y964" s="4">
        <v>11.072836</v>
      </c>
      <c r="Z964" s="4">
        <v>9.63938</v>
      </c>
      <c r="AA964" s="4">
        <v>11.090895</v>
      </c>
      <c r="AB964" s="4">
        <v>9.752958</v>
      </c>
      <c r="AC964" s="4">
        <v>10.267134</v>
      </c>
      <c r="AD964" s="4" t="s">
        <v>55</v>
      </c>
      <c r="AE964" s="4" t="s">
        <v>55</v>
      </c>
      <c r="AF964" s="4" t="s">
        <v>55</v>
      </c>
      <c r="AG964" s="4" t="s">
        <v>55</v>
      </c>
      <c r="AH964" s="4" t="s">
        <v>55</v>
      </c>
      <c r="AI964" s="4" t="s">
        <v>55</v>
      </c>
      <c r="AJ964" s="4" t="s">
        <v>55</v>
      </c>
      <c r="AK964" s="4" t="s">
        <v>55</v>
      </c>
      <c r="AL964" s="4" t="s">
        <v>55</v>
      </c>
      <c r="AM964" s="4" t="s">
        <v>55</v>
      </c>
      <c r="AN964" s="4" t="s">
        <v>56</v>
      </c>
      <c r="AO964" s="4" t="s">
        <v>3438</v>
      </c>
      <c r="AP964" s="4" t="s">
        <v>2982</v>
      </c>
      <c r="AQ964" s="4" t="s">
        <v>59</v>
      </c>
      <c r="AR964" s="4">
        <v>489</v>
      </c>
      <c r="AS964" s="4" t="s">
        <v>78</v>
      </c>
      <c r="AT964" s="4" t="s">
        <v>67</v>
      </c>
      <c r="AU964" s="4">
        <v>93730201</v>
      </c>
      <c r="AV964" s="4">
        <v>93792474</v>
      </c>
      <c r="AW964" s="4" t="s">
        <v>3439</v>
      </c>
      <c r="AX964" s="4" t="s">
        <v>63</v>
      </c>
      <c r="AY964" s="4" t="s">
        <v>2984</v>
      </c>
      <c r="AZ964" s="4" t="s">
        <v>2985</v>
      </c>
      <c r="BA964" s="4" t="s">
        <v>2986</v>
      </c>
      <c r="BB964" s="4" t="s">
        <v>61</v>
      </c>
      <c r="BC964" s="4">
        <v>93646280</v>
      </c>
      <c r="BD964" s="4">
        <v>93744287</v>
      </c>
    </row>
    <row r="965" s="4" customFormat="1" spans="1:50">
      <c r="A965" s="4" t="s">
        <v>3440</v>
      </c>
      <c r="B965">
        <v>0.015742825802009</v>
      </c>
      <c r="C965">
        <f t="shared" si="45"/>
        <v>0.832855860901994</v>
      </c>
      <c r="D965" s="4">
        <v>83.87154</v>
      </c>
      <c r="E965" s="4">
        <v>100.703545</v>
      </c>
      <c r="F965" s="4">
        <v>6.2176223</v>
      </c>
      <c r="G965" s="4">
        <v>6.7148275</v>
      </c>
      <c r="H965" s="4">
        <v>123.48714</v>
      </c>
      <c r="I965" s="4">
        <v>144.13106</v>
      </c>
      <c r="J965" s="4">
        <v>83.09666</v>
      </c>
      <c r="K965" s="4">
        <v>48.888477</v>
      </c>
      <c r="L965" s="4">
        <v>103.91439</v>
      </c>
      <c r="M965" s="4">
        <f t="shared" si="46"/>
        <v>100.7035454</v>
      </c>
      <c r="N965" s="4">
        <v>97.95279</v>
      </c>
      <c r="O965" s="4">
        <v>110.06382</v>
      </c>
      <c r="P965" s="4">
        <v>74.28467</v>
      </c>
      <c r="Q965" s="4">
        <v>70.87767</v>
      </c>
      <c r="R965" s="4">
        <v>66.17874</v>
      </c>
      <c r="S965" s="4">
        <f t="shared" si="47"/>
        <v>83.871538</v>
      </c>
      <c r="T965" s="4">
        <v>6.2777743</v>
      </c>
      <c r="U965" s="4">
        <v>6.765999</v>
      </c>
      <c r="V965" s="4">
        <v>6.53909</v>
      </c>
      <c r="W965" s="4">
        <v>6.8530693</v>
      </c>
      <c r="X965" s="4">
        <v>6.338595</v>
      </c>
      <c r="Y965" s="4">
        <v>6.7963443</v>
      </c>
      <c r="Z965" s="4">
        <v>6.006373</v>
      </c>
      <c r="AA965" s="4">
        <v>6.271201</v>
      </c>
      <c r="AB965" s="4">
        <v>5.9262786</v>
      </c>
      <c r="AC965" s="4">
        <v>6.887522</v>
      </c>
      <c r="AD965" s="4" t="s">
        <v>55</v>
      </c>
      <c r="AE965" s="4" t="s">
        <v>55</v>
      </c>
      <c r="AF965" s="4" t="s">
        <v>55</v>
      </c>
      <c r="AG965" s="4" t="s">
        <v>55</v>
      </c>
      <c r="AH965" s="4" t="s">
        <v>55</v>
      </c>
      <c r="AI965" s="4" t="s">
        <v>55</v>
      </c>
      <c r="AJ965" s="4" t="s">
        <v>55</v>
      </c>
      <c r="AK965" s="4" t="s">
        <v>55</v>
      </c>
      <c r="AL965" s="4" t="s">
        <v>55</v>
      </c>
      <c r="AM965" s="4" t="s">
        <v>55</v>
      </c>
      <c r="AN965" s="4" t="s">
        <v>56</v>
      </c>
      <c r="AO965" s="4" t="s">
        <v>3441</v>
      </c>
      <c r="AP965" s="4" t="s">
        <v>3442</v>
      </c>
      <c r="AQ965" s="4" t="s">
        <v>162</v>
      </c>
      <c r="AR965" s="4">
        <v>603</v>
      </c>
      <c r="AS965" s="4" t="s">
        <v>163</v>
      </c>
      <c r="AT965" s="4" t="s">
        <v>67</v>
      </c>
      <c r="AU965" s="4">
        <v>3865740</v>
      </c>
      <c r="AV965" s="4">
        <v>3867330</v>
      </c>
      <c r="AW965" s="4" t="s">
        <v>3443</v>
      </c>
      <c r="AX965" s="4" t="s">
        <v>74</v>
      </c>
    </row>
    <row r="966" s="4" customFormat="1" spans="1:50">
      <c r="A966" s="4" t="s">
        <v>3444</v>
      </c>
      <c r="B966">
        <v>0.0205721976173984</v>
      </c>
      <c r="C966">
        <f t="shared" si="45"/>
        <v>0.831964149092604</v>
      </c>
      <c r="D966" s="4">
        <v>235.96126</v>
      </c>
      <c r="E966" s="4">
        <v>283.6195</v>
      </c>
      <c r="F966" s="4">
        <v>7.6546364</v>
      </c>
      <c r="G966" s="4">
        <v>8.335186</v>
      </c>
      <c r="H966" s="4">
        <v>346.34674</v>
      </c>
      <c r="I966" s="4">
        <v>315.31158</v>
      </c>
      <c r="J966" s="4">
        <v>274.9849</v>
      </c>
      <c r="K966" s="4">
        <v>199.32785</v>
      </c>
      <c r="L966" s="4">
        <v>282.12637</v>
      </c>
      <c r="M966" s="4">
        <f t="shared" si="46"/>
        <v>283.619488</v>
      </c>
      <c r="N966" s="4">
        <v>229.93599</v>
      </c>
      <c r="O966" s="4">
        <v>238.55074</v>
      </c>
      <c r="P966" s="4">
        <v>282.5704</v>
      </c>
      <c r="Q966" s="4">
        <v>273.9835</v>
      </c>
      <c r="R966" s="4">
        <v>154.7656</v>
      </c>
      <c r="S966" s="4">
        <f t="shared" si="47"/>
        <v>235.961246</v>
      </c>
      <c r="T966" s="4">
        <v>7.522622</v>
      </c>
      <c r="U966" s="4">
        <v>8.358945</v>
      </c>
      <c r="V966" s="4">
        <v>7.60067</v>
      </c>
      <c r="W966" s="4">
        <v>7.971285</v>
      </c>
      <c r="X966" s="4">
        <v>8.191429</v>
      </c>
      <c r="Y966" s="4">
        <v>8.494584</v>
      </c>
      <c r="Z966" s="4">
        <v>7.8521233</v>
      </c>
      <c r="AA966" s="4">
        <v>8.432864</v>
      </c>
      <c r="AB966" s="4">
        <v>7.1063385</v>
      </c>
      <c r="AC966" s="4">
        <v>8.418251</v>
      </c>
      <c r="AD966" s="4" t="s">
        <v>55</v>
      </c>
      <c r="AE966" s="4" t="s">
        <v>55</v>
      </c>
      <c r="AF966" s="4" t="s">
        <v>55</v>
      </c>
      <c r="AG966" s="4" t="s">
        <v>55</v>
      </c>
      <c r="AH966" s="4" t="s">
        <v>55</v>
      </c>
      <c r="AI966" s="4" t="s">
        <v>55</v>
      </c>
      <c r="AJ966" s="4" t="s">
        <v>55</v>
      </c>
      <c r="AK966" s="4" t="s">
        <v>55</v>
      </c>
      <c r="AL966" s="4" t="s">
        <v>55</v>
      </c>
      <c r="AM966" s="4" t="s">
        <v>55</v>
      </c>
      <c r="AN966" s="4" t="s">
        <v>56</v>
      </c>
      <c r="AO966" s="4" t="s">
        <v>3445</v>
      </c>
      <c r="AP966" s="4" t="s">
        <v>3446</v>
      </c>
      <c r="AQ966" s="4" t="s">
        <v>162</v>
      </c>
      <c r="AR966" s="4">
        <v>248</v>
      </c>
      <c r="AS966" s="4" t="s">
        <v>413</v>
      </c>
      <c r="AT966" s="4" t="s">
        <v>67</v>
      </c>
      <c r="AU966" s="4">
        <v>139202777</v>
      </c>
      <c r="AV966" s="4">
        <v>139207245</v>
      </c>
      <c r="AW966" s="4" t="s">
        <v>3447</v>
      </c>
      <c r="AX966" s="4" t="s">
        <v>74</v>
      </c>
    </row>
    <row r="967" s="4" customFormat="1" spans="1:56">
      <c r="A967" s="4" t="s">
        <v>3448</v>
      </c>
      <c r="B967">
        <v>0.0259567102059659</v>
      </c>
      <c r="C967">
        <f t="shared" si="45"/>
        <v>0.831638394309851</v>
      </c>
      <c r="D967" s="4">
        <v>61.594696</v>
      </c>
      <c r="E967" s="4">
        <v>74.064285</v>
      </c>
      <c r="F967" s="4">
        <v>5.774083</v>
      </c>
      <c r="G967" s="4">
        <v>6.3260913</v>
      </c>
      <c r="H967" s="4">
        <v>91.79279</v>
      </c>
      <c r="I967" s="4">
        <v>89.33697</v>
      </c>
      <c r="J967" s="4">
        <v>75.50646</v>
      </c>
      <c r="K967" s="4">
        <v>55.394405</v>
      </c>
      <c r="L967" s="4">
        <v>58.29076</v>
      </c>
      <c r="M967" s="4">
        <f t="shared" si="46"/>
        <v>74.064277</v>
      </c>
      <c r="N967" s="4">
        <v>55.01065</v>
      </c>
      <c r="O967" s="4">
        <v>79.726456</v>
      </c>
      <c r="P967" s="4">
        <v>78.14327</v>
      </c>
      <c r="Q967" s="4">
        <v>57.04712</v>
      </c>
      <c r="R967" s="4">
        <v>38.045986</v>
      </c>
      <c r="S967" s="4">
        <f t="shared" si="47"/>
        <v>61.5946964</v>
      </c>
      <c r="T967" s="4">
        <v>5.4912167</v>
      </c>
      <c r="U967" s="4">
        <v>6.292767</v>
      </c>
      <c r="V967" s="4">
        <v>6.1031485</v>
      </c>
      <c r="W967" s="4">
        <v>6.1896076</v>
      </c>
      <c r="X967" s="4">
        <v>6.410662</v>
      </c>
      <c r="Y967" s="4">
        <v>6.659577</v>
      </c>
      <c r="Z967" s="4">
        <v>5.714295</v>
      </c>
      <c r="AA967" s="4">
        <v>6.474913</v>
      </c>
      <c r="AB967" s="4">
        <v>5.1510935</v>
      </c>
      <c r="AC967" s="4">
        <v>6.0135937</v>
      </c>
      <c r="AD967" s="4" t="s">
        <v>55</v>
      </c>
      <c r="AE967" s="4" t="s">
        <v>55</v>
      </c>
      <c r="AF967" s="4" t="s">
        <v>55</v>
      </c>
      <c r="AG967" s="4" t="s">
        <v>55</v>
      </c>
      <c r="AH967" s="4" t="s">
        <v>55</v>
      </c>
      <c r="AI967" s="4" t="s">
        <v>55</v>
      </c>
      <c r="AJ967" s="4" t="s">
        <v>55</v>
      </c>
      <c r="AK967" s="4" t="s">
        <v>55</v>
      </c>
      <c r="AL967" s="4" t="s">
        <v>55</v>
      </c>
      <c r="AM967" s="4" t="s">
        <v>55</v>
      </c>
      <c r="AN967" s="4" t="s">
        <v>56</v>
      </c>
      <c r="AO967" s="4" t="s">
        <v>3449</v>
      </c>
      <c r="AP967" s="4" t="s">
        <v>3450</v>
      </c>
      <c r="AQ967" s="4" t="s">
        <v>59</v>
      </c>
      <c r="AR967" s="4">
        <v>467</v>
      </c>
      <c r="AS967" s="4" t="s">
        <v>201</v>
      </c>
      <c r="AT967" s="4" t="s">
        <v>67</v>
      </c>
      <c r="AU967" s="4">
        <v>22298233</v>
      </c>
      <c r="AV967" s="4">
        <v>22300057</v>
      </c>
      <c r="AW967" s="4" t="s">
        <v>3451</v>
      </c>
      <c r="AX967" s="4" t="s">
        <v>63</v>
      </c>
      <c r="AY967" s="4" t="s">
        <v>3452</v>
      </c>
      <c r="AZ967" s="4" t="s">
        <v>3453</v>
      </c>
      <c r="BA967" s="4" t="s">
        <v>3454</v>
      </c>
      <c r="BB967" s="4" t="s">
        <v>61</v>
      </c>
      <c r="BC967" s="4">
        <v>22217591</v>
      </c>
      <c r="BD967" s="4">
        <v>22300066</v>
      </c>
    </row>
    <row r="968" s="4" customFormat="1" spans="1:50">
      <c r="A968" s="4" t="s">
        <v>3455</v>
      </c>
      <c r="B968">
        <v>0.0149770082233319</v>
      </c>
      <c r="C968">
        <f t="shared" si="45"/>
        <v>0.829517970328314</v>
      </c>
      <c r="D968" s="4">
        <v>50.974274</v>
      </c>
      <c r="E968" s="4">
        <v>61.450478</v>
      </c>
      <c r="F968" s="4">
        <v>5.492015</v>
      </c>
      <c r="G968" s="4">
        <v>6.037689</v>
      </c>
      <c r="H968" s="4">
        <v>93.40512</v>
      </c>
      <c r="I968" s="4">
        <v>61.760876</v>
      </c>
      <c r="J968" s="4">
        <v>58.91302</v>
      </c>
      <c r="K968" s="4">
        <v>50.935143</v>
      </c>
      <c r="L968" s="4">
        <v>42.238213</v>
      </c>
      <c r="M968" s="4">
        <f t="shared" si="46"/>
        <v>61.4504744</v>
      </c>
      <c r="N968" s="4">
        <v>73.690384</v>
      </c>
      <c r="O968" s="4">
        <v>53.925594</v>
      </c>
      <c r="P968" s="4">
        <v>45.826214</v>
      </c>
      <c r="Q968" s="4">
        <v>54.564537</v>
      </c>
      <c r="R968" s="4">
        <v>26.864635</v>
      </c>
      <c r="S968" s="4">
        <f t="shared" si="47"/>
        <v>50.9742728</v>
      </c>
      <c r="T968" s="4">
        <v>5.8783545</v>
      </c>
      <c r="U968" s="4">
        <v>6.3208613</v>
      </c>
      <c r="V968" s="4">
        <v>5.5919685</v>
      </c>
      <c r="W968" s="4">
        <v>5.6754694</v>
      </c>
      <c r="X968" s="4">
        <v>5.649102</v>
      </c>
      <c r="Y968" s="4">
        <v>6.314576</v>
      </c>
      <c r="Z968" s="4">
        <v>5.6603703</v>
      </c>
      <c r="AA968" s="4">
        <v>6.333488</v>
      </c>
      <c r="AB968" s="4">
        <v>4.6802797</v>
      </c>
      <c r="AC968" s="4">
        <v>5.5440497</v>
      </c>
      <c r="AD968" s="4" t="s">
        <v>55</v>
      </c>
      <c r="AE968" s="4" t="s">
        <v>209</v>
      </c>
      <c r="AF968" s="4" t="s">
        <v>55</v>
      </c>
      <c r="AG968" s="4" t="s">
        <v>55</v>
      </c>
      <c r="AH968" s="4" t="s">
        <v>55</v>
      </c>
      <c r="AI968" s="4" t="s">
        <v>55</v>
      </c>
      <c r="AJ968" s="4" t="s">
        <v>55</v>
      </c>
      <c r="AK968" s="4" t="s">
        <v>55</v>
      </c>
      <c r="AL968" s="4" t="s">
        <v>55</v>
      </c>
      <c r="AM968" s="4" t="s">
        <v>55</v>
      </c>
      <c r="AN968" s="4" t="s">
        <v>56</v>
      </c>
      <c r="AO968" s="4" t="s">
        <v>3456</v>
      </c>
      <c r="AP968" s="4" t="s">
        <v>3457</v>
      </c>
      <c r="AQ968" s="4" t="s">
        <v>71</v>
      </c>
      <c r="AR968" s="4">
        <v>1551</v>
      </c>
      <c r="AS968" s="4" t="s">
        <v>131</v>
      </c>
      <c r="AT968" s="4" t="s">
        <v>67</v>
      </c>
      <c r="AU968" s="4">
        <v>147182941</v>
      </c>
      <c r="AV968" s="4">
        <v>147453122</v>
      </c>
      <c r="AW968" s="4" t="s">
        <v>3458</v>
      </c>
      <c r="AX968" s="4" t="s">
        <v>74</v>
      </c>
    </row>
    <row r="969" s="4" customFormat="1" spans="1:56">
      <c r="A969" s="4" t="s">
        <v>3459</v>
      </c>
      <c r="B969">
        <v>0.0257220046357581</v>
      </c>
      <c r="C969">
        <f t="shared" si="45"/>
        <v>0.829373382746265</v>
      </c>
      <c r="D969" s="4">
        <v>947.6105</v>
      </c>
      <c r="E969" s="4">
        <v>1142.5619</v>
      </c>
      <c r="F969" s="4">
        <v>9.441427</v>
      </c>
      <c r="G969" s="4">
        <v>10.358872</v>
      </c>
      <c r="H969" s="4">
        <v>1078.0941</v>
      </c>
      <c r="I969" s="4">
        <v>1480.3759</v>
      </c>
      <c r="J969" s="4">
        <v>1412.1349</v>
      </c>
      <c r="K969" s="4">
        <v>974.1161</v>
      </c>
      <c r="L969" s="4">
        <v>768.0885</v>
      </c>
      <c r="M969" s="4">
        <f t="shared" si="46"/>
        <v>1142.5619</v>
      </c>
      <c r="N969" s="4">
        <v>659.99927</v>
      </c>
      <c r="O969" s="4">
        <v>994.75903</v>
      </c>
      <c r="P969" s="4">
        <v>1009.50214</v>
      </c>
      <c r="Q969" s="4">
        <v>1766.087</v>
      </c>
      <c r="R969" s="4">
        <v>307.7047</v>
      </c>
      <c r="S969" s="4">
        <f t="shared" si="47"/>
        <v>947.610428</v>
      </c>
      <c r="T969" s="4">
        <v>9.023707</v>
      </c>
      <c r="U969" s="4">
        <v>10.081981</v>
      </c>
      <c r="V969" s="4">
        <v>9.635304</v>
      </c>
      <c r="W969" s="4">
        <v>10.222101</v>
      </c>
      <c r="X969" s="4">
        <v>9.980063</v>
      </c>
      <c r="Y969" s="4">
        <v>10.7975645</v>
      </c>
      <c r="Z969" s="4">
        <v>10.493088</v>
      </c>
      <c r="AA969" s="4">
        <v>10.773835</v>
      </c>
      <c r="AB969" s="4">
        <v>8.074976</v>
      </c>
      <c r="AC969" s="4">
        <v>9.918881</v>
      </c>
      <c r="AD969" s="4" t="s">
        <v>55</v>
      </c>
      <c r="AE969" s="4" t="s">
        <v>55</v>
      </c>
      <c r="AF969" s="4" t="s">
        <v>55</v>
      </c>
      <c r="AG969" s="4" t="s">
        <v>55</v>
      </c>
      <c r="AH969" s="4" t="s">
        <v>55</v>
      </c>
      <c r="AI969" s="4" t="s">
        <v>55</v>
      </c>
      <c r="AJ969" s="4" t="s">
        <v>55</v>
      </c>
      <c r="AK969" s="4" t="s">
        <v>55</v>
      </c>
      <c r="AL969" s="4" t="s">
        <v>55</v>
      </c>
      <c r="AM969" s="4" t="s">
        <v>55</v>
      </c>
      <c r="AN969" s="4" t="s">
        <v>56</v>
      </c>
      <c r="AO969" s="4" t="s">
        <v>3460</v>
      </c>
      <c r="AP969" s="4" t="s">
        <v>3461</v>
      </c>
      <c r="AQ969" s="4" t="s">
        <v>59</v>
      </c>
      <c r="AR969" s="4">
        <v>770</v>
      </c>
      <c r="AS969" s="4" t="s">
        <v>1684</v>
      </c>
      <c r="AT969" s="4" t="s">
        <v>67</v>
      </c>
      <c r="AU969" s="4">
        <v>19780581</v>
      </c>
      <c r="AV969" s="4">
        <v>19785192</v>
      </c>
      <c r="AW969" s="4" t="s">
        <v>3462</v>
      </c>
      <c r="AX969" s="4" t="s">
        <v>63</v>
      </c>
      <c r="AY969" s="4" t="s">
        <v>3463</v>
      </c>
      <c r="AZ969" s="4" t="s">
        <v>3464</v>
      </c>
      <c r="BA969" s="4" t="s">
        <v>3465</v>
      </c>
      <c r="BB969" s="4" t="s">
        <v>61</v>
      </c>
      <c r="BC969" s="4">
        <v>19749403</v>
      </c>
      <c r="BD969" s="4">
        <v>19782491</v>
      </c>
    </row>
    <row r="970" s="4" customFormat="1" spans="1:56">
      <c r="A970" s="4" t="s">
        <v>3466</v>
      </c>
      <c r="B970">
        <v>0.0051272982861115</v>
      </c>
      <c r="C970">
        <f t="shared" si="45"/>
        <v>0.827013326790553</v>
      </c>
      <c r="D970" s="4">
        <v>481.25375</v>
      </c>
      <c r="E970" s="4">
        <v>581.9177</v>
      </c>
      <c r="F970" s="4">
        <v>8.677899</v>
      </c>
      <c r="G970" s="4">
        <v>9.341093</v>
      </c>
      <c r="H970" s="4">
        <v>713.3961</v>
      </c>
      <c r="I970" s="4">
        <v>755.8491</v>
      </c>
      <c r="J970" s="4">
        <v>526.3</v>
      </c>
      <c r="K970" s="4">
        <v>300.533</v>
      </c>
      <c r="L970" s="4">
        <v>613.51056</v>
      </c>
      <c r="M970" s="4">
        <f t="shared" si="46"/>
        <v>581.917752</v>
      </c>
      <c r="N970" s="4">
        <v>575.66376</v>
      </c>
      <c r="O970" s="4">
        <v>593.5848</v>
      </c>
      <c r="P970" s="4">
        <v>417.2122</v>
      </c>
      <c r="Q970" s="4">
        <v>404.57947</v>
      </c>
      <c r="R970" s="4">
        <v>415.22845</v>
      </c>
      <c r="S970" s="4">
        <f t="shared" si="47"/>
        <v>481.253736</v>
      </c>
      <c r="T970" s="4">
        <v>8.819775</v>
      </c>
      <c r="U970" s="4">
        <v>9.44038</v>
      </c>
      <c r="V970" s="4">
        <v>8.886865</v>
      </c>
      <c r="W970" s="4">
        <v>9.221867</v>
      </c>
      <c r="X970" s="4">
        <v>8.752152</v>
      </c>
      <c r="Y970" s="4">
        <v>9.413039</v>
      </c>
      <c r="Z970" s="4">
        <v>8.417797</v>
      </c>
      <c r="AA970" s="4">
        <v>9.037812</v>
      </c>
      <c r="AB970" s="4">
        <v>8.512907</v>
      </c>
      <c r="AC970" s="4">
        <v>9.592371</v>
      </c>
      <c r="AD970" s="4" t="s">
        <v>55</v>
      </c>
      <c r="AE970" s="4" t="s">
        <v>55</v>
      </c>
      <c r="AF970" s="4" t="s">
        <v>55</v>
      </c>
      <c r="AG970" s="4" t="s">
        <v>55</v>
      </c>
      <c r="AH970" s="4" t="s">
        <v>55</v>
      </c>
      <c r="AI970" s="4" t="s">
        <v>55</v>
      </c>
      <c r="AJ970" s="4" t="s">
        <v>55</v>
      </c>
      <c r="AK970" s="4" t="s">
        <v>55</v>
      </c>
      <c r="AL970" s="4" t="s">
        <v>55</v>
      </c>
      <c r="AM970" s="4" t="s">
        <v>55</v>
      </c>
      <c r="AN970" s="4" t="s">
        <v>56</v>
      </c>
      <c r="AO970" s="4" t="s">
        <v>3467</v>
      </c>
      <c r="AP970" s="4" t="s">
        <v>3468</v>
      </c>
      <c r="AQ970" s="4" t="s">
        <v>59</v>
      </c>
      <c r="AR970" s="4">
        <v>507</v>
      </c>
      <c r="AS970" s="4" t="s">
        <v>482</v>
      </c>
      <c r="AT970" s="4" t="s">
        <v>61</v>
      </c>
      <c r="AU970" s="4">
        <v>29698514</v>
      </c>
      <c r="AV970" s="4">
        <v>29772114</v>
      </c>
      <c r="AW970" s="4" t="s">
        <v>3469</v>
      </c>
      <c r="AX970" s="4" t="s">
        <v>109</v>
      </c>
      <c r="AY970" s="4" t="s">
        <v>3470</v>
      </c>
      <c r="AZ970" s="4" t="s">
        <v>3471</v>
      </c>
      <c r="BA970" s="4" t="s">
        <v>3472</v>
      </c>
      <c r="BB970" s="4" t="s">
        <v>67</v>
      </c>
      <c r="BC970" s="4">
        <v>29746276</v>
      </c>
      <c r="BD970" s="4">
        <v>30024730</v>
      </c>
    </row>
    <row r="971" s="4" customFormat="1" spans="1:56">
      <c r="A971" s="4" t="s">
        <v>3466</v>
      </c>
      <c r="B971">
        <v>0.0051272982861115</v>
      </c>
      <c r="C971">
        <f t="shared" si="45"/>
        <v>0.827013326790553</v>
      </c>
      <c r="D971" s="4">
        <v>481.25375</v>
      </c>
      <c r="E971" s="4">
        <v>581.9177</v>
      </c>
      <c r="F971" s="4">
        <v>8.677899</v>
      </c>
      <c r="G971" s="4">
        <v>9.341093</v>
      </c>
      <c r="H971" s="4">
        <v>713.3961</v>
      </c>
      <c r="I971" s="4">
        <v>755.8491</v>
      </c>
      <c r="J971" s="4">
        <v>526.3</v>
      </c>
      <c r="K971" s="4">
        <v>300.533</v>
      </c>
      <c r="L971" s="4">
        <v>613.51056</v>
      </c>
      <c r="M971" s="4">
        <f t="shared" si="46"/>
        <v>581.917752</v>
      </c>
      <c r="N971" s="4">
        <v>575.66376</v>
      </c>
      <c r="O971" s="4">
        <v>593.5848</v>
      </c>
      <c r="P971" s="4">
        <v>417.2122</v>
      </c>
      <c r="Q971" s="4">
        <v>404.57947</v>
      </c>
      <c r="R971" s="4">
        <v>415.22845</v>
      </c>
      <c r="S971" s="4">
        <f t="shared" si="47"/>
        <v>481.253736</v>
      </c>
      <c r="T971" s="4">
        <v>8.819775</v>
      </c>
      <c r="U971" s="4">
        <v>9.44038</v>
      </c>
      <c r="V971" s="4">
        <v>8.886865</v>
      </c>
      <c r="W971" s="4">
        <v>9.221867</v>
      </c>
      <c r="X971" s="4">
        <v>8.752152</v>
      </c>
      <c r="Y971" s="4">
        <v>9.413039</v>
      </c>
      <c r="Z971" s="4">
        <v>8.417797</v>
      </c>
      <c r="AA971" s="4">
        <v>9.037812</v>
      </c>
      <c r="AB971" s="4">
        <v>8.512907</v>
      </c>
      <c r="AC971" s="4">
        <v>9.592371</v>
      </c>
      <c r="AD971" s="4" t="s">
        <v>55</v>
      </c>
      <c r="AE971" s="4" t="s">
        <v>55</v>
      </c>
      <c r="AF971" s="4" t="s">
        <v>55</v>
      </c>
      <c r="AG971" s="4" t="s">
        <v>55</v>
      </c>
      <c r="AH971" s="4" t="s">
        <v>55</v>
      </c>
      <c r="AI971" s="4" t="s">
        <v>55</v>
      </c>
      <c r="AJ971" s="4" t="s">
        <v>55</v>
      </c>
      <c r="AK971" s="4" t="s">
        <v>55</v>
      </c>
      <c r="AL971" s="4" t="s">
        <v>55</v>
      </c>
      <c r="AM971" s="4" t="s">
        <v>55</v>
      </c>
      <c r="AN971" s="4" t="s">
        <v>56</v>
      </c>
      <c r="AO971" s="4" t="s">
        <v>3467</v>
      </c>
      <c r="AP971" s="4" t="s">
        <v>3468</v>
      </c>
      <c r="AQ971" s="4" t="s">
        <v>59</v>
      </c>
      <c r="AR971" s="4">
        <v>507</v>
      </c>
      <c r="AS971" s="4" t="s">
        <v>482</v>
      </c>
      <c r="AT971" s="4" t="s">
        <v>61</v>
      </c>
      <c r="AU971" s="4">
        <v>29698514</v>
      </c>
      <c r="AV971" s="4">
        <v>29772114</v>
      </c>
      <c r="AW971" s="4" t="s">
        <v>3469</v>
      </c>
      <c r="AX971" s="4" t="s">
        <v>109</v>
      </c>
      <c r="AY971" s="4" t="s">
        <v>3473</v>
      </c>
      <c r="AZ971" s="4" t="s">
        <v>3471</v>
      </c>
      <c r="BA971" s="4" t="s">
        <v>3474</v>
      </c>
      <c r="BB971" s="4" t="s">
        <v>67</v>
      </c>
      <c r="BC971" s="4">
        <v>29746276</v>
      </c>
      <c r="BD971" s="4">
        <v>29923901</v>
      </c>
    </row>
    <row r="972" s="4" customFormat="1" spans="1:56">
      <c r="A972" s="4" t="s">
        <v>3475</v>
      </c>
      <c r="B972">
        <v>0.0315310221161864</v>
      </c>
      <c r="C972">
        <f t="shared" si="45"/>
        <v>0.826909266855319</v>
      </c>
      <c r="D972" s="4">
        <v>92.7734</v>
      </c>
      <c r="E972" s="4">
        <v>112.192955</v>
      </c>
      <c r="F972" s="4">
        <v>6.368292</v>
      </c>
      <c r="G972" s="4">
        <v>6.904757</v>
      </c>
      <c r="H972" s="4">
        <v>167.35329</v>
      </c>
      <c r="I972" s="4">
        <v>139.09782</v>
      </c>
      <c r="J972" s="4">
        <v>96.3324</v>
      </c>
      <c r="K972" s="4">
        <v>64.80396</v>
      </c>
      <c r="L972" s="4">
        <v>93.377304</v>
      </c>
      <c r="M972" s="4">
        <f t="shared" si="46"/>
        <v>112.1929548</v>
      </c>
      <c r="N972" s="4">
        <v>106.1769</v>
      </c>
      <c r="O972" s="4">
        <v>64.52413</v>
      </c>
      <c r="P972" s="4">
        <v>86.52341</v>
      </c>
      <c r="Q972" s="4">
        <v>107.71261</v>
      </c>
      <c r="R972" s="4">
        <v>98.92992</v>
      </c>
      <c r="S972" s="4">
        <f t="shared" si="47"/>
        <v>92.773394</v>
      </c>
      <c r="T972" s="4">
        <v>6.3959846</v>
      </c>
      <c r="U972" s="4">
        <v>7.2524467</v>
      </c>
      <c r="V972" s="4">
        <v>5.8306575</v>
      </c>
      <c r="W972" s="4">
        <v>6.8108807</v>
      </c>
      <c r="X972" s="4">
        <v>6.549887</v>
      </c>
      <c r="Y972" s="4">
        <v>7.010722</v>
      </c>
      <c r="Z972" s="4">
        <v>6.5863204</v>
      </c>
      <c r="AA972" s="4">
        <v>6.7292447</v>
      </c>
      <c r="AB972" s="4">
        <v>6.4786086</v>
      </c>
      <c r="AC972" s="4">
        <v>6.720491</v>
      </c>
      <c r="AD972" s="4" t="s">
        <v>55</v>
      </c>
      <c r="AE972" s="4" t="s">
        <v>55</v>
      </c>
      <c r="AF972" s="4" t="s">
        <v>55</v>
      </c>
      <c r="AG972" s="4" t="s">
        <v>55</v>
      </c>
      <c r="AH972" s="4" t="s">
        <v>55</v>
      </c>
      <c r="AI972" s="4" t="s">
        <v>55</v>
      </c>
      <c r="AJ972" s="4" t="s">
        <v>55</v>
      </c>
      <c r="AK972" s="4" t="s">
        <v>55</v>
      </c>
      <c r="AL972" s="4" t="s">
        <v>55</v>
      </c>
      <c r="AM972" s="4" t="s">
        <v>55</v>
      </c>
      <c r="AN972" s="4" t="s">
        <v>56</v>
      </c>
      <c r="AO972" s="4" t="s">
        <v>3476</v>
      </c>
      <c r="AP972" s="4" t="s">
        <v>515</v>
      </c>
      <c r="AQ972" s="4" t="s">
        <v>107</v>
      </c>
      <c r="AR972" s="4">
        <v>898</v>
      </c>
      <c r="AS972" s="4" t="s">
        <v>97</v>
      </c>
      <c r="AT972" s="4" t="s">
        <v>61</v>
      </c>
      <c r="AU972" s="4">
        <v>16342300</v>
      </c>
      <c r="AV972" s="4">
        <v>16373962</v>
      </c>
      <c r="AW972" s="4" t="s">
        <v>3477</v>
      </c>
      <c r="AX972" s="4" t="s">
        <v>109</v>
      </c>
      <c r="AY972" s="4" t="s">
        <v>1034</v>
      </c>
      <c r="AZ972" s="4" t="s">
        <v>1035</v>
      </c>
      <c r="BA972" s="4" t="s">
        <v>1036</v>
      </c>
      <c r="BB972" s="4" t="s">
        <v>67</v>
      </c>
      <c r="BC972" s="4">
        <v>16345318</v>
      </c>
      <c r="BD972" s="4">
        <v>16395505</v>
      </c>
    </row>
    <row r="973" s="4" customFormat="1" spans="1:56">
      <c r="A973" s="4" t="s">
        <v>3475</v>
      </c>
      <c r="B973">
        <v>0.0315310221161864</v>
      </c>
      <c r="C973">
        <f t="shared" si="45"/>
        <v>0.826909266855319</v>
      </c>
      <c r="D973" s="4">
        <v>92.7734</v>
      </c>
      <c r="E973" s="4">
        <v>112.192955</v>
      </c>
      <c r="F973" s="4">
        <v>6.368292</v>
      </c>
      <c r="G973" s="4">
        <v>6.904757</v>
      </c>
      <c r="H973" s="4">
        <v>167.35329</v>
      </c>
      <c r="I973" s="4">
        <v>139.09782</v>
      </c>
      <c r="J973" s="4">
        <v>96.3324</v>
      </c>
      <c r="K973" s="4">
        <v>64.80396</v>
      </c>
      <c r="L973" s="4">
        <v>93.377304</v>
      </c>
      <c r="M973" s="4">
        <f t="shared" si="46"/>
        <v>112.1929548</v>
      </c>
      <c r="N973" s="4">
        <v>106.1769</v>
      </c>
      <c r="O973" s="4">
        <v>64.52413</v>
      </c>
      <c r="P973" s="4">
        <v>86.52341</v>
      </c>
      <c r="Q973" s="4">
        <v>107.71261</v>
      </c>
      <c r="R973" s="4">
        <v>98.92992</v>
      </c>
      <c r="S973" s="4">
        <f t="shared" si="47"/>
        <v>92.773394</v>
      </c>
      <c r="T973" s="4">
        <v>6.3959846</v>
      </c>
      <c r="U973" s="4">
        <v>7.2524467</v>
      </c>
      <c r="V973" s="4">
        <v>5.8306575</v>
      </c>
      <c r="W973" s="4">
        <v>6.8108807</v>
      </c>
      <c r="X973" s="4">
        <v>6.549887</v>
      </c>
      <c r="Y973" s="4">
        <v>7.010722</v>
      </c>
      <c r="Z973" s="4">
        <v>6.5863204</v>
      </c>
      <c r="AA973" s="4">
        <v>6.7292447</v>
      </c>
      <c r="AB973" s="4">
        <v>6.4786086</v>
      </c>
      <c r="AC973" s="4">
        <v>6.720491</v>
      </c>
      <c r="AD973" s="4" t="s">
        <v>55</v>
      </c>
      <c r="AE973" s="4" t="s">
        <v>55</v>
      </c>
      <c r="AF973" s="4" t="s">
        <v>55</v>
      </c>
      <c r="AG973" s="4" t="s">
        <v>55</v>
      </c>
      <c r="AH973" s="4" t="s">
        <v>55</v>
      </c>
      <c r="AI973" s="4" t="s">
        <v>55</v>
      </c>
      <c r="AJ973" s="4" t="s">
        <v>55</v>
      </c>
      <c r="AK973" s="4" t="s">
        <v>55</v>
      </c>
      <c r="AL973" s="4" t="s">
        <v>55</v>
      </c>
      <c r="AM973" s="4" t="s">
        <v>55</v>
      </c>
      <c r="AN973" s="4" t="s">
        <v>56</v>
      </c>
      <c r="AO973" s="4" t="s">
        <v>3476</v>
      </c>
      <c r="AP973" s="4" t="s">
        <v>515</v>
      </c>
      <c r="AQ973" s="4" t="s">
        <v>107</v>
      </c>
      <c r="AR973" s="4">
        <v>898</v>
      </c>
      <c r="AS973" s="4" t="s">
        <v>97</v>
      </c>
      <c r="AT973" s="4" t="s">
        <v>61</v>
      </c>
      <c r="AU973" s="4">
        <v>16342300</v>
      </c>
      <c r="AV973" s="4">
        <v>16373962</v>
      </c>
      <c r="AW973" s="4" t="s">
        <v>3477</v>
      </c>
      <c r="AX973" s="4" t="s">
        <v>109</v>
      </c>
      <c r="AY973" s="4" t="s">
        <v>1037</v>
      </c>
      <c r="AZ973" s="4" t="s">
        <v>1035</v>
      </c>
      <c r="BA973" s="4" t="s">
        <v>1038</v>
      </c>
      <c r="BB973" s="4" t="s">
        <v>67</v>
      </c>
      <c r="BC973" s="4">
        <v>16345318</v>
      </c>
      <c r="BD973" s="4">
        <v>16395505</v>
      </c>
    </row>
    <row r="974" s="4" customFormat="1" spans="1:56">
      <c r="A974" s="4" t="s">
        <v>3478</v>
      </c>
      <c r="B974">
        <v>0.0389521733658431</v>
      </c>
      <c r="C974">
        <f t="shared" si="45"/>
        <v>0.824955780497147</v>
      </c>
      <c r="D974" s="4">
        <v>326.877</v>
      </c>
      <c r="E974" s="4">
        <v>396.2358</v>
      </c>
      <c r="F974" s="4">
        <v>8.048434</v>
      </c>
      <c r="G974" s="4">
        <v>8.766466</v>
      </c>
      <c r="H974" s="4">
        <v>520.6613</v>
      </c>
      <c r="I974" s="4">
        <v>545.6771</v>
      </c>
      <c r="J974" s="4">
        <v>364.97766</v>
      </c>
      <c r="K974" s="4">
        <v>207.02953</v>
      </c>
      <c r="L974" s="4">
        <v>342.8334</v>
      </c>
      <c r="M974" s="4">
        <f t="shared" si="46"/>
        <v>396.235798</v>
      </c>
      <c r="N974" s="4">
        <v>269.5433</v>
      </c>
      <c r="O974" s="4">
        <v>579.46106</v>
      </c>
      <c r="P974" s="4">
        <v>219.78508</v>
      </c>
      <c r="Q974" s="4">
        <v>221.21292</v>
      </c>
      <c r="R974" s="4">
        <v>344.3827</v>
      </c>
      <c r="S974" s="4">
        <f t="shared" si="47"/>
        <v>326.877012</v>
      </c>
      <c r="T974" s="4">
        <v>7.7404275</v>
      </c>
      <c r="U974" s="4">
        <v>8.963902</v>
      </c>
      <c r="V974" s="4">
        <v>8.846279</v>
      </c>
      <c r="W974" s="4">
        <v>8.751464</v>
      </c>
      <c r="X974" s="4">
        <v>7.848321</v>
      </c>
      <c r="Y974" s="4">
        <v>8.899965</v>
      </c>
      <c r="Z974" s="4">
        <v>7.5642524</v>
      </c>
      <c r="AA974" s="4">
        <v>8.491266</v>
      </c>
      <c r="AB974" s="4">
        <v>8.242894</v>
      </c>
      <c r="AC974" s="4">
        <v>8.725735</v>
      </c>
      <c r="AD974" s="4" t="s">
        <v>55</v>
      </c>
      <c r="AE974" s="4" t="s">
        <v>55</v>
      </c>
      <c r="AF974" s="4" t="s">
        <v>55</v>
      </c>
      <c r="AG974" s="4" t="s">
        <v>55</v>
      </c>
      <c r="AH974" s="4" t="s">
        <v>55</v>
      </c>
      <c r="AI974" s="4" t="s">
        <v>55</v>
      </c>
      <c r="AJ974" s="4" t="s">
        <v>55</v>
      </c>
      <c r="AK974" s="4" t="s">
        <v>55</v>
      </c>
      <c r="AL974" s="4" t="s">
        <v>55</v>
      </c>
      <c r="AM974" s="4" t="s">
        <v>55</v>
      </c>
      <c r="AN974" s="4" t="s">
        <v>56</v>
      </c>
      <c r="AO974" s="4" t="s">
        <v>3479</v>
      </c>
      <c r="AP974" s="4" t="s">
        <v>3480</v>
      </c>
      <c r="AQ974" s="4" t="s">
        <v>71</v>
      </c>
      <c r="AR974" s="4">
        <v>1221</v>
      </c>
      <c r="AS974" s="4" t="s">
        <v>72</v>
      </c>
      <c r="AT974" s="4" t="s">
        <v>61</v>
      </c>
      <c r="AU974" s="4">
        <v>206950355</v>
      </c>
      <c r="AV974" s="4">
        <v>206951576</v>
      </c>
      <c r="AW974" s="4" t="s">
        <v>3481</v>
      </c>
      <c r="AX974" s="4" t="s">
        <v>63</v>
      </c>
      <c r="AY974" s="4" t="s">
        <v>3482</v>
      </c>
      <c r="AZ974" s="4" t="s">
        <v>3483</v>
      </c>
      <c r="BA974" s="4" t="s">
        <v>3484</v>
      </c>
      <c r="BB974" s="4" t="s">
        <v>67</v>
      </c>
      <c r="BC974" s="4">
        <v>206858444</v>
      </c>
      <c r="BD974" s="4">
        <v>206950906</v>
      </c>
    </row>
    <row r="975" s="4" customFormat="1" spans="1:50">
      <c r="A975" s="4" t="s">
        <v>3485</v>
      </c>
      <c r="B975">
        <v>0.0135741692615644</v>
      </c>
      <c r="C975">
        <f t="shared" si="45"/>
        <v>0.824827886125351</v>
      </c>
      <c r="D975" s="4">
        <v>2332.0715</v>
      </c>
      <c r="E975" s="4">
        <v>2827.3433</v>
      </c>
      <c r="F975" s="4">
        <v>10.765599</v>
      </c>
      <c r="G975" s="4">
        <v>11.538343</v>
      </c>
      <c r="H975" s="4">
        <v>3418.004</v>
      </c>
      <c r="I975" s="4">
        <v>3709.6248</v>
      </c>
      <c r="J975" s="4">
        <v>4367.2437</v>
      </c>
      <c r="K975" s="4">
        <v>1319.6287</v>
      </c>
      <c r="L975" s="4">
        <v>1322.215</v>
      </c>
      <c r="M975" s="4">
        <f t="shared" si="46"/>
        <v>2827.34324</v>
      </c>
      <c r="N975" s="4">
        <v>2774.047</v>
      </c>
      <c r="O975" s="4">
        <v>2890.9612</v>
      </c>
      <c r="P975" s="4">
        <v>3162.2583</v>
      </c>
      <c r="Q975" s="4">
        <v>2112.841</v>
      </c>
      <c r="R975" s="4">
        <v>720.25024</v>
      </c>
      <c r="S975" s="4">
        <f t="shared" si="47"/>
        <v>2332.071548</v>
      </c>
      <c r="T975" s="4">
        <v>11.073955</v>
      </c>
      <c r="U975" s="4">
        <v>11.7507105</v>
      </c>
      <c r="V975" s="4">
        <v>11.171868</v>
      </c>
      <c r="W975" s="4">
        <v>11.58648</v>
      </c>
      <c r="X975" s="4">
        <v>11.559654</v>
      </c>
      <c r="Y975" s="4">
        <v>12.4110365</v>
      </c>
      <c r="Z975" s="4">
        <v>10.744669</v>
      </c>
      <c r="AA975" s="4">
        <v>11.225934</v>
      </c>
      <c r="AB975" s="4">
        <v>9.277853</v>
      </c>
      <c r="AC975" s="4">
        <v>10.717562</v>
      </c>
      <c r="AD975" s="4" t="s">
        <v>55</v>
      </c>
      <c r="AE975" s="4" t="s">
        <v>55</v>
      </c>
      <c r="AF975" s="4" t="s">
        <v>55</v>
      </c>
      <c r="AG975" s="4" t="s">
        <v>55</v>
      </c>
      <c r="AH975" s="4" t="s">
        <v>55</v>
      </c>
      <c r="AI975" s="4" t="s">
        <v>55</v>
      </c>
      <c r="AJ975" s="4" t="s">
        <v>209</v>
      </c>
      <c r="AK975" s="4" t="s">
        <v>55</v>
      </c>
      <c r="AL975" s="4" t="s">
        <v>55</v>
      </c>
      <c r="AM975" s="4" t="s">
        <v>55</v>
      </c>
      <c r="AN975" s="4" t="s">
        <v>56</v>
      </c>
      <c r="AO975" s="4" t="s">
        <v>3486</v>
      </c>
      <c r="AP975" s="4" t="s">
        <v>1926</v>
      </c>
      <c r="AQ975" s="4" t="s">
        <v>59</v>
      </c>
      <c r="AR975" s="4">
        <v>2337</v>
      </c>
      <c r="AS975" s="4" t="s">
        <v>235</v>
      </c>
      <c r="AT975" s="4" t="s">
        <v>67</v>
      </c>
      <c r="AU975" s="4">
        <v>85051115</v>
      </c>
      <c r="AV975" s="4">
        <v>85054699</v>
      </c>
      <c r="AW975" s="4" t="s">
        <v>3487</v>
      </c>
      <c r="AX975" s="4" t="s">
        <v>74</v>
      </c>
    </row>
    <row r="976" s="4" customFormat="1" spans="1:56">
      <c r="A976" s="4" t="s">
        <v>3488</v>
      </c>
      <c r="B976">
        <v>0.0293698336736954</v>
      </c>
      <c r="C976">
        <f t="shared" si="45"/>
        <v>0.824309882185195</v>
      </c>
      <c r="D976" s="4">
        <v>905.8014</v>
      </c>
      <c r="E976" s="4">
        <v>1098.8601</v>
      </c>
      <c r="F976" s="4">
        <v>9.563249</v>
      </c>
      <c r="G976" s="4">
        <v>10.2402725</v>
      </c>
      <c r="H976" s="4">
        <v>1471.6853</v>
      </c>
      <c r="I976" s="4">
        <v>1367.9004</v>
      </c>
      <c r="J976" s="4">
        <v>704.9966</v>
      </c>
      <c r="K976" s="4">
        <v>543.6867</v>
      </c>
      <c r="L976" s="4">
        <v>1406.032</v>
      </c>
      <c r="M976" s="4">
        <f t="shared" si="46"/>
        <v>1098.8602</v>
      </c>
      <c r="N976" s="4">
        <v>706.84216</v>
      </c>
      <c r="O976" s="4">
        <v>1031.2126</v>
      </c>
      <c r="P976" s="4">
        <v>755.3971</v>
      </c>
      <c r="Q976" s="4">
        <v>819.87775</v>
      </c>
      <c r="R976" s="4">
        <v>1215.677</v>
      </c>
      <c r="S976" s="4">
        <f t="shared" si="47"/>
        <v>905.801322</v>
      </c>
      <c r="T976" s="4">
        <v>9.127517</v>
      </c>
      <c r="U976" s="4">
        <v>10.540772</v>
      </c>
      <c r="V976" s="4">
        <v>9.686977</v>
      </c>
      <c r="W976" s="4">
        <v>10.100364</v>
      </c>
      <c r="X976" s="4">
        <v>9.575863</v>
      </c>
      <c r="Y976" s="4">
        <v>9.820593</v>
      </c>
      <c r="Z976" s="4">
        <v>9.399599</v>
      </c>
      <c r="AA976" s="4">
        <v>9.929386</v>
      </c>
      <c r="AB976" s="4">
        <v>10.026286</v>
      </c>
      <c r="AC976" s="4">
        <v>10.81025</v>
      </c>
      <c r="AD976" s="4" t="s">
        <v>55</v>
      </c>
      <c r="AE976" s="4" t="s">
        <v>55</v>
      </c>
      <c r="AF976" s="4" t="s">
        <v>55</v>
      </c>
      <c r="AG976" s="4" t="s">
        <v>55</v>
      </c>
      <c r="AH976" s="4" t="s">
        <v>55</v>
      </c>
      <c r="AI976" s="4" t="s">
        <v>55</v>
      </c>
      <c r="AJ976" s="4" t="s">
        <v>55</v>
      </c>
      <c r="AK976" s="4" t="s">
        <v>55</v>
      </c>
      <c r="AL976" s="4" t="s">
        <v>55</v>
      </c>
      <c r="AM976" s="4" t="s">
        <v>55</v>
      </c>
      <c r="AN976" s="4" t="s">
        <v>56</v>
      </c>
      <c r="AO976" s="4" t="s">
        <v>3489</v>
      </c>
      <c r="AP976" s="4" t="s">
        <v>3490</v>
      </c>
      <c r="AQ976" s="4" t="s">
        <v>107</v>
      </c>
      <c r="AR976" s="4">
        <v>793</v>
      </c>
      <c r="AS976" s="4" t="s">
        <v>72</v>
      </c>
      <c r="AT976" s="4" t="s">
        <v>67</v>
      </c>
      <c r="AU976" s="4">
        <v>69623244</v>
      </c>
      <c r="AV976" s="4">
        <v>69664760</v>
      </c>
      <c r="AW976" s="4" t="s">
        <v>3491</v>
      </c>
      <c r="AX976" s="4" t="s">
        <v>180</v>
      </c>
      <c r="AY976" s="4" t="s">
        <v>3492</v>
      </c>
      <c r="AZ976" s="4" t="s">
        <v>3490</v>
      </c>
      <c r="BA976" s="4" t="s">
        <v>3493</v>
      </c>
      <c r="BB976" s="4" t="s">
        <v>67</v>
      </c>
      <c r="BC976" s="4">
        <v>69623244</v>
      </c>
      <c r="BD976" s="4">
        <v>69664760</v>
      </c>
    </row>
    <row r="977" s="4" customFormat="1" spans="1:56">
      <c r="A977" s="4" t="s">
        <v>3488</v>
      </c>
      <c r="B977">
        <v>0.0293698336736954</v>
      </c>
      <c r="C977">
        <f t="shared" si="45"/>
        <v>0.824309882185195</v>
      </c>
      <c r="D977" s="4">
        <v>905.8014</v>
      </c>
      <c r="E977" s="4">
        <v>1098.8601</v>
      </c>
      <c r="F977" s="4">
        <v>9.563249</v>
      </c>
      <c r="G977" s="4">
        <v>10.2402725</v>
      </c>
      <c r="H977" s="4">
        <v>1471.6853</v>
      </c>
      <c r="I977" s="4">
        <v>1367.9004</v>
      </c>
      <c r="J977" s="4">
        <v>704.9966</v>
      </c>
      <c r="K977" s="4">
        <v>543.6867</v>
      </c>
      <c r="L977" s="4">
        <v>1406.032</v>
      </c>
      <c r="M977" s="4">
        <f t="shared" si="46"/>
        <v>1098.8602</v>
      </c>
      <c r="N977" s="4">
        <v>706.84216</v>
      </c>
      <c r="O977" s="4">
        <v>1031.2126</v>
      </c>
      <c r="P977" s="4">
        <v>755.3971</v>
      </c>
      <c r="Q977" s="4">
        <v>819.87775</v>
      </c>
      <c r="R977" s="4">
        <v>1215.677</v>
      </c>
      <c r="S977" s="4">
        <f t="shared" si="47"/>
        <v>905.801322</v>
      </c>
      <c r="T977" s="4">
        <v>9.127517</v>
      </c>
      <c r="U977" s="4">
        <v>10.540772</v>
      </c>
      <c r="V977" s="4">
        <v>9.686977</v>
      </c>
      <c r="W977" s="4">
        <v>10.100364</v>
      </c>
      <c r="X977" s="4">
        <v>9.575863</v>
      </c>
      <c r="Y977" s="4">
        <v>9.820593</v>
      </c>
      <c r="Z977" s="4">
        <v>9.399599</v>
      </c>
      <c r="AA977" s="4">
        <v>9.929386</v>
      </c>
      <c r="AB977" s="4">
        <v>10.026286</v>
      </c>
      <c r="AC977" s="4">
        <v>10.81025</v>
      </c>
      <c r="AD977" s="4" t="s">
        <v>55</v>
      </c>
      <c r="AE977" s="4" t="s">
        <v>55</v>
      </c>
      <c r="AF977" s="4" t="s">
        <v>55</v>
      </c>
      <c r="AG977" s="4" t="s">
        <v>55</v>
      </c>
      <c r="AH977" s="4" t="s">
        <v>55</v>
      </c>
      <c r="AI977" s="4" t="s">
        <v>55</v>
      </c>
      <c r="AJ977" s="4" t="s">
        <v>55</v>
      </c>
      <c r="AK977" s="4" t="s">
        <v>55</v>
      </c>
      <c r="AL977" s="4" t="s">
        <v>55</v>
      </c>
      <c r="AM977" s="4" t="s">
        <v>55</v>
      </c>
      <c r="AN977" s="4" t="s">
        <v>56</v>
      </c>
      <c r="AO977" s="4" t="s">
        <v>3489</v>
      </c>
      <c r="AP977" s="4" t="s">
        <v>3490</v>
      </c>
      <c r="AQ977" s="4" t="s">
        <v>107</v>
      </c>
      <c r="AR977" s="4">
        <v>793</v>
      </c>
      <c r="AS977" s="4" t="s">
        <v>72</v>
      </c>
      <c r="AT977" s="4" t="s">
        <v>67</v>
      </c>
      <c r="AU977" s="4">
        <v>69623244</v>
      </c>
      <c r="AV977" s="4">
        <v>69664760</v>
      </c>
      <c r="AW977" s="4" t="s">
        <v>3491</v>
      </c>
      <c r="AX977" s="4" t="s">
        <v>180</v>
      </c>
      <c r="AY977" s="4" t="s">
        <v>3494</v>
      </c>
      <c r="AZ977" s="4" t="s">
        <v>3490</v>
      </c>
      <c r="BA977" s="4" t="s">
        <v>3495</v>
      </c>
      <c r="BB977" s="4" t="s">
        <v>67</v>
      </c>
      <c r="BC977" s="4">
        <v>69623244</v>
      </c>
      <c r="BD977" s="4">
        <v>69664760</v>
      </c>
    </row>
    <row r="978" s="4" customFormat="1" spans="1:56">
      <c r="A978" s="4" t="s">
        <v>3488</v>
      </c>
      <c r="B978">
        <v>0.0293698336736954</v>
      </c>
      <c r="C978">
        <f t="shared" si="45"/>
        <v>0.824309882185195</v>
      </c>
      <c r="D978" s="4">
        <v>905.8014</v>
      </c>
      <c r="E978" s="4">
        <v>1098.8601</v>
      </c>
      <c r="F978" s="4">
        <v>9.563249</v>
      </c>
      <c r="G978" s="4">
        <v>10.2402725</v>
      </c>
      <c r="H978" s="4">
        <v>1471.6853</v>
      </c>
      <c r="I978" s="4">
        <v>1367.9004</v>
      </c>
      <c r="J978" s="4">
        <v>704.9966</v>
      </c>
      <c r="K978" s="4">
        <v>543.6867</v>
      </c>
      <c r="L978" s="4">
        <v>1406.032</v>
      </c>
      <c r="M978" s="4">
        <f t="shared" si="46"/>
        <v>1098.8602</v>
      </c>
      <c r="N978" s="4">
        <v>706.84216</v>
      </c>
      <c r="O978" s="4">
        <v>1031.2126</v>
      </c>
      <c r="P978" s="4">
        <v>755.3971</v>
      </c>
      <c r="Q978" s="4">
        <v>819.87775</v>
      </c>
      <c r="R978" s="4">
        <v>1215.677</v>
      </c>
      <c r="S978" s="4">
        <f t="shared" si="47"/>
        <v>905.801322</v>
      </c>
      <c r="T978" s="4">
        <v>9.127517</v>
      </c>
      <c r="U978" s="4">
        <v>10.540772</v>
      </c>
      <c r="V978" s="4">
        <v>9.686977</v>
      </c>
      <c r="W978" s="4">
        <v>10.100364</v>
      </c>
      <c r="X978" s="4">
        <v>9.575863</v>
      </c>
      <c r="Y978" s="4">
        <v>9.820593</v>
      </c>
      <c r="Z978" s="4">
        <v>9.399599</v>
      </c>
      <c r="AA978" s="4">
        <v>9.929386</v>
      </c>
      <c r="AB978" s="4">
        <v>10.026286</v>
      </c>
      <c r="AC978" s="4">
        <v>10.81025</v>
      </c>
      <c r="AD978" s="4" t="s">
        <v>55</v>
      </c>
      <c r="AE978" s="4" t="s">
        <v>55</v>
      </c>
      <c r="AF978" s="4" t="s">
        <v>55</v>
      </c>
      <c r="AG978" s="4" t="s">
        <v>55</v>
      </c>
      <c r="AH978" s="4" t="s">
        <v>55</v>
      </c>
      <c r="AI978" s="4" t="s">
        <v>55</v>
      </c>
      <c r="AJ978" s="4" t="s">
        <v>55</v>
      </c>
      <c r="AK978" s="4" t="s">
        <v>55</v>
      </c>
      <c r="AL978" s="4" t="s">
        <v>55</v>
      </c>
      <c r="AM978" s="4" t="s">
        <v>55</v>
      </c>
      <c r="AN978" s="4" t="s">
        <v>56</v>
      </c>
      <c r="AO978" s="4" t="s">
        <v>3489</v>
      </c>
      <c r="AP978" s="4" t="s">
        <v>3490</v>
      </c>
      <c r="AQ978" s="4" t="s">
        <v>107</v>
      </c>
      <c r="AR978" s="4">
        <v>793</v>
      </c>
      <c r="AS978" s="4" t="s">
        <v>72</v>
      </c>
      <c r="AT978" s="4" t="s">
        <v>67</v>
      </c>
      <c r="AU978" s="4">
        <v>69623244</v>
      </c>
      <c r="AV978" s="4">
        <v>69664760</v>
      </c>
      <c r="AW978" s="4" t="s">
        <v>3491</v>
      </c>
      <c r="AX978" s="4" t="s">
        <v>180</v>
      </c>
      <c r="AY978" s="4" t="s">
        <v>3496</v>
      </c>
      <c r="AZ978" s="4" t="s">
        <v>3490</v>
      </c>
      <c r="BA978" s="4" t="s">
        <v>3497</v>
      </c>
      <c r="BB978" s="4" t="s">
        <v>67</v>
      </c>
      <c r="BC978" s="4">
        <v>69623244</v>
      </c>
      <c r="BD978" s="4">
        <v>69664760</v>
      </c>
    </row>
    <row r="979" s="4" customFormat="1" spans="1:50">
      <c r="A979" s="4" t="s">
        <v>3498</v>
      </c>
      <c r="B979">
        <v>0.00781291394219716</v>
      </c>
      <c r="C979">
        <f t="shared" si="45"/>
        <v>0.822699965939861</v>
      </c>
      <c r="D979" s="4">
        <v>85.757545</v>
      </c>
      <c r="E979" s="4">
        <v>104.23916</v>
      </c>
      <c r="F979" s="4">
        <v>6.2426996</v>
      </c>
      <c r="G979" s="4">
        <v>6.80462</v>
      </c>
      <c r="H979" s="4">
        <v>130.4104</v>
      </c>
      <c r="I979" s="4">
        <v>147.3852</v>
      </c>
      <c r="J979" s="4">
        <v>74.61465</v>
      </c>
      <c r="K979" s="4">
        <v>67.7292</v>
      </c>
      <c r="L979" s="4">
        <v>101.05631</v>
      </c>
      <c r="M979" s="4">
        <f t="shared" si="46"/>
        <v>104.239152</v>
      </c>
      <c r="N979" s="4">
        <v>82.6046</v>
      </c>
      <c r="O979" s="4">
        <v>123.79624</v>
      </c>
      <c r="P979" s="4">
        <v>67.88538</v>
      </c>
      <c r="Q979" s="4">
        <v>73.903854</v>
      </c>
      <c r="R979" s="4">
        <v>80.59766</v>
      </c>
      <c r="S979" s="4">
        <f t="shared" si="47"/>
        <v>85.7575468</v>
      </c>
      <c r="T979" s="4">
        <v>6.040585</v>
      </c>
      <c r="U979" s="4">
        <v>6.8555994</v>
      </c>
      <c r="V979" s="4">
        <v>6.7004166</v>
      </c>
      <c r="W979" s="4">
        <v>6.8854847</v>
      </c>
      <c r="X979" s="4">
        <v>6.2105117</v>
      </c>
      <c r="Y979" s="4">
        <v>6.642778</v>
      </c>
      <c r="Z979" s="4">
        <v>6.0651884</v>
      </c>
      <c r="AA979" s="4">
        <v>6.7968907</v>
      </c>
      <c r="AB979" s="4">
        <v>6.1967983</v>
      </c>
      <c r="AC979" s="4">
        <v>6.8423467</v>
      </c>
      <c r="AD979" s="4" t="s">
        <v>55</v>
      </c>
      <c r="AE979" s="4" t="s">
        <v>55</v>
      </c>
      <c r="AF979" s="4" t="s">
        <v>55</v>
      </c>
      <c r="AG979" s="4" t="s">
        <v>55</v>
      </c>
      <c r="AH979" s="4" t="s">
        <v>55</v>
      </c>
      <c r="AI979" s="4" t="s">
        <v>55</v>
      </c>
      <c r="AJ979" s="4" t="s">
        <v>55</v>
      </c>
      <c r="AK979" s="4" t="s">
        <v>55</v>
      </c>
      <c r="AL979" s="4" t="s">
        <v>55</v>
      </c>
      <c r="AM979" s="4" t="s">
        <v>55</v>
      </c>
      <c r="AN979" s="4" t="s">
        <v>56</v>
      </c>
      <c r="AO979" s="4" t="s">
        <v>3499</v>
      </c>
      <c r="AP979" s="4" t="s">
        <v>3500</v>
      </c>
      <c r="AQ979" s="4" t="s">
        <v>162</v>
      </c>
      <c r="AR979" s="4">
        <v>2120</v>
      </c>
      <c r="AS979" s="4" t="s">
        <v>268</v>
      </c>
      <c r="AT979" s="4" t="s">
        <v>61</v>
      </c>
      <c r="AU979" s="4">
        <v>135768683</v>
      </c>
      <c r="AV979" s="4">
        <v>135779490</v>
      </c>
      <c r="AW979" s="4" t="s">
        <v>3501</v>
      </c>
      <c r="AX979" s="4" t="s">
        <v>74</v>
      </c>
    </row>
    <row r="980" s="4" customFormat="1" spans="1:50">
      <c r="A980" s="4" t="s">
        <v>3502</v>
      </c>
      <c r="B980">
        <v>0.0357946893858514</v>
      </c>
      <c r="C980">
        <f t="shared" si="45"/>
        <v>0.820865965996698</v>
      </c>
      <c r="D980" s="4">
        <v>48.11895</v>
      </c>
      <c r="E980" s="4">
        <v>58.619743</v>
      </c>
      <c r="F980" s="4">
        <v>5.4820733</v>
      </c>
      <c r="G980" s="4">
        <v>5.9823284</v>
      </c>
      <c r="H980" s="4">
        <v>72.000725</v>
      </c>
      <c r="I980" s="4">
        <v>56.417336</v>
      </c>
      <c r="J980" s="4">
        <v>51.63137</v>
      </c>
      <c r="K980" s="4">
        <v>41.697083</v>
      </c>
      <c r="L980" s="4">
        <v>71.3522</v>
      </c>
      <c r="M980" s="4">
        <f t="shared" si="46"/>
        <v>58.6197428</v>
      </c>
      <c r="N980" s="4">
        <v>49.12863</v>
      </c>
      <c r="O980" s="4">
        <v>46.889057</v>
      </c>
      <c r="P980" s="4">
        <v>55.362194</v>
      </c>
      <c r="Q980" s="4">
        <v>47.39999</v>
      </c>
      <c r="R980" s="4">
        <v>41.814888</v>
      </c>
      <c r="S980" s="4">
        <f t="shared" si="47"/>
        <v>48.1189518</v>
      </c>
      <c r="T980" s="4">
        <v>5.3291655</v>
      </c>
      <c r="U980" s="4">
        <v>5.915572</v>
      </c>
      <c r="V980" s="4">
        <v>5.408659</v>
      </c>
      <c r="W980" s="4">
        <v>5.5497</v>
      </c>
      <c r="X980" s="4">
        <v>5.9218373</v>
      </c>
      <c r="Y980" s="4">
        <v>6.1209774</v>
      </c>
      <c r="Z980" s="4">
        <v>5.4706254</v>
      </c>
      <c r="AA980" s="4">
        <v>6.0082</v>
      </c>
      <c r="AB980" s="4">
        <v>5.2800784</v>
      </c>
      <c r="AC980" s="4">
        <v>6.3171945</v>
      </c>
      <c r="AD980" s="4" t="s">
        <v>55</v>
      </c>
      <c r="AE980" s="4" t="s">
        <v>55</v>
      </c>
      <c r="AF980" s="4" t="s">
        <v>55</v>
      </c>
      <c r="AG980" s="4" t="s">
        <v>55</v>
      </c>
      <c r="AH980" s="4" t="s">
        <v>55</v>
      </c>
      <c r="AI980" s="4" t="s">
        <v>55</v>
      </c>
      <c r="AJ980" s="4" t="s">
        <v>55</v>
      </c>
      <c r="AK980" s="4" t="s">
        <v>55</v>
      </c>
      <c r="AL980" s="4" t="s">
        <v>55</v>
      </c>
      <c r="AM980" s="4" t="s">
        <v>55</v>
      </c>
      <c r="AN980" s="4" t="s">
        <v>56</v>
      </c>
      <c r="AO980" s="4" t="s">
        <v>3503</v>
      </c>
      <c r="AP980" s="4" t="s">
        <v>3504</v>
      </c>
      <c r="AQ980" s="4" t="s">
        <v>162</v>
      </c>
      <c r="AR980" s="4">
        <v>1397</v>
      </c>
      <c r="AS980" s="4" t="s">
        <v>1684</v>
      </c>
      <c r="AT980" s="4" t="s">
        <v>67</v>
      </c>
      <c r="AU980" s="4">
        <v>72878808</v>
      </c>
      <c r="AV980" s="4">
        <v>72880566</v>
      </c>
      <c r="AW980" s="4" t="s">
        <v>3505</v>
      </c>
      <c r="AX980" s="4" t="s">
        <v>74</v>
      </c>
    </row>
    <row r="981" s="4" customFormat="1" spans="1:50">
      <c r="A981" s="4" t="s">
        <v>3506</v>
      </c>
      <c r="B981">
        <v>0.0189752345622274</v>
      </c>
      <c r="C981">
        <f t="shared" si="45"/>
        <v>0.8198683471694</v>
      </c>
      <c r="D981" s="4">
        <v>200.32083</v>
      </c>
      <c r="E981" s="4">
        <v>244.33292</v>
      </c>
      <c r="F981" s="4">
        <v>7.439615</v>
      </c>
      <c r="G981" s="4">
        <v>8.090571</v>
      </c>
      <c r="H981" s="4">
        <v>327.17917</v>
      </c>
      <c r="I981" s="4">
        <v>266.6336</v>
      </c>
      <c r="J981" s="4">
        <v>205.10992</v>
      </c>
      <c r="K981" s="4">
        <v>147.64629</v>
      </c>
      <c r="L981" s="4">
        <v>275.0956</v>
      </c>
      <c r="M981" s="4">
        <f t="shared" si="46"/>
        <v>244.332916</v>
      </c>
      <c r="N981" s="4">
        <v>238.87407</v>
      </c>
      <c r="O981" s="4">
        <v>208.11563</v>
      </c>
      <c r="P981" s="4">
        <v>179.86198</v>
      </c>
      <c r="Q981" s="4">
        <v>220.8602</v>
      </c>
      <c r="R981" s="4">
        <v>153.89224</v>
      </c>
      <c r="S981" s="4">
        <f t="shared" si="47"/>
        <v>200.320824</v>
      </c>
      <c r="T981" s="4">
        <v>7.5775647</v>
      </c>
      <c r="U981" s="4">
        <v>8.265839</v>
      </c>
      <c r="V981" s="4">
        <v>7.4141088</v>
      </c>
      <c r="W981" s="4">
        <v>7.732986</v>
      </c>
      <c r="X981" s="4">
        <v>7.5489645</v>
      </c>
      <c r="Y981" s="4">
        <v>8.075404</v>
      </c>
      <c r="Z981" s="4">
        <v>7.560912</v>
      </c>
      <c r="AA981" s="4">
        <v>7.991732</v>
      </c>
      <c r="AB981" s="4">
        <v>7.096525</v>
      </c>
      <c r="AC981" s="4">
        <v>8.386899</v>
      </c>
      <c r="AD981" s="4" t="s">
        <v>55</v>
      </c>
      <c r="AE981" s="4" t="s">
        <v>55</v>
      </c>
      <c r="AF981" s="4" t="s">
        <v>55</v>
      </c>
      <c r="AG981" s="4" t="s">
        <v>209</v>
      </c>
      <c r="AH981" s="4" t="s">
        <v>55</v>
      </c>
      <c r="AI981" s="4" t="s">
        <v>55</v>
      </c>
      <c r="AJ981" s="4" t="s">
        <v>55</v>
      </c>
      <c r="AK981" s="4" t="s">
        <v>55</v>
      </c>
      <c r="AL981" s="4" t="s">
        <v>209</v>
      </c>
      <c r="AM981" s="4" t="s">
        <v>209</v>
      </c>
      <c r="AN981" s="4" t="s">
        <v>56</v>
      </c>
      <c r="AO981" s="4" t="s">
        <v>3507</v>
      </c>
      <c r="AP981" s="4" t="s">
        <v>3508</v>
      </c>
      <c r="AQ981" s="4" t="s">
        <v>59</v>
      </c>
      <c r="AR981" s="4">
        <v>760</v>
      </c>
      <c r="AS981" s="4" t="s">
        <v>243</v>
      </c>
      <c r="AT981" s="4" t="s">
        <v>67</v>
      </c>
      <c r="AU981" s="4">
        <v>124705857</v>
      </c>
      <c r="AV981" s="4">
        <v>124706617</v>
      </c>
      <c r="AW981" s="4" t="s">
        <v>3509</v>
      </c>
      <c r="AX981" s="4" t="s">
        <v>74</v>
      </c>
    </row>
    <row r="982" s="4" customFormat="1" spans="1:55">
      <c r="A982" s="4" t="s">
        <v>3510</v>
      </c>
      <c r="B982">
        <v>0.00395963871918073</v>
      </c>
      <c r="C982">
        <f t="shared" si="45"/>
        <v>0.81958519565727</v>
      </c>
      <c r="D982" s="4">
        <v>1095.9714</v>
      </c>
      <c r="E982" s="4">
        <v>1337.227</v>
      </c>
      <c r="F982" s="4">
        <v>9.793744</v>
      </c>
      <c r="G982" s="4">
        <v>10.534494</v>
      </c>
      <c r="H982" s="4">
        <v>1527.8405</v>
      </c>
      <c r="I982" s="4">
        <v>2144.3862</v>
      </c>
      <c r="J982" s="4">
        <v>1247.2998</v>
      </c>
      <c r="K982" s="4">
        <v>700.2818</v>
      </c>
      <c r="L982" s="4">
        <v>1066.3271</v>
      </c>
      <c r="M982" s="4">
        <f t="shared" si="46"/>
        <v>1337.22708</v>
      </c>
      <c r="N982" s="4">
        <v>1395.9744</v>
      </c>
      <c r="O982" s="4">
        <v>1540.8624</v>
      </c>
      <c r="P982" s="4">
        <v>898.6312</v>
      </c>
      <c r="Q982" s="4">
        <v>947.85474</v>
      </c>
      <c r="R982" s="4">
        <v>696.53485</v>
      </c>
      <c r="S982" s="4">
        <f t="shared" si="47"/>
        <v>1095.971518</v>
      </c>
      <c r="T982" s="4">
        <v>10.069691</v>
      </c>
      <c r="U982" s="4">
        <v>10.592428</v>
      </c>
      <c r="V982" s="4">
        <v>10.246345</v>
      </c>
      <c r="W982" s="4">
        <v>10.765234</v>
      </c>
      <c r="X982" s="4">
        <v>9.825592</v>
      </c>
      <c r="Y982" s="4">
        <v>10.619075</v>
      </c>
      <c r="Z982" s="4">
        <v>9.598498</v>
      </c>
      <c r="AA982" s="4">
        <v>10.274306</v>
      </c>
      <c r="AB982" s="4">
        <v>9.228592</v>
      </c>
      <c r="AC982" s="4">
        <v>10.421425</v>
      </c>
      <c r="AD982" s="4" t="s">
        <v>55</v>
      </c>
      <c r="AE982" s="4" t="s">
        <v>55</v>
      </c>
      <c r="AF982" s="4" t="s">
        <v>209</v>
      </c>
      <c r="AG982" s="4" t="s">
        <v>55</v>
      </c>
      <c r="AH982" s="4" t="s">
        <v>55</v>
      </c>
      <c r="AI982" s="4" t="s">
        <v>55</v>
      </c>
      <c r="AJ982" s="4" t="s">
        <v>55</v>
      </c>
      <c r="AK982" s="4" t="s">
        <v>55</v>
      </c>
      <c r="AL982" s="4" t="s">
        <v>55</v>
      </c>
      <c r="AM982" s="4" t="s">
        <v>55</v>
      </c>
      <c r="AN982" s="4" t="s">
        <v>56</v>
      </c>
      <c r="AO982" s="4" t="s">
        <v>3511</v>
      </c>
      <c r="AP982" s="4" t="s">
        <v>3512</v>
      </c>
      <c r="AQ982" s="4" t="s">
        <v>379</v>
      </c>
      <c r="AR982" s="4">
        <v>919</v>
      </c>
      <c r="AS982" s="4" t="s">
        <v>413</v>
      </c>
      <c r="AT982" s="4" t="s">
        <v>61</v>
      </c>
      <c r="AU982" s="4">
        <v>159198909</v>
      </c>
      <c r="AV982" s="4">
        <v>159199828</v>
      </c>
      <c r="AW982" s="4" t="s">
        <v>3513</v>
      </c>
      <c r="AX982" s="4" t="s">
        <v>381</v>
      </c>
      <c r="AY982" s="4" t="s">
        <v>381</v>
      </c>
      <c r="AZ982" s="4" t="s">
        <v>381</v>
      </c>
      <c r="BA982" s="4" t="s">
        <v>381</v>
      </c>
      <c r="BB982" s="4" t="s">
        <v>381</v>
      </c>
      <c r="BC982" s="4" t="s">
        <v>381</v>
      </c>
    </row>
    <row r="983" s="4" customFormat="1" spans="1:50">
      <c r="A983" s="4" t="s">
        <v>3514</v>
      </c>
      <c r="B983">
        <v>0.013548294273193</v>
      </c>
      <c r="C983">
        <f t="shared" si="45"/>
        <v>0.819022189632502</v>
      </c>
      <c r="D983" s="4">
        <v>388.55457</v>
      </c>
      <c r="E983" s="4">
        <v>474.41275</v>
      </c>
      <c r="F983" s="4">
        <v>8.336533</v>
      </c>
      <c r="G983" s="4">
        <v>9.069414</v>
      </c>
      <c r="H983" s="4">
        <v>523.8031</v>
      </c>
      <c r="I983" s="4">
        <v>632.1478</v>
      </c>
      <c r="J983" s="4">
        <v>496.8774</v>
      </c>
      <c r="K983" s="4">
        <v>314.42178</v>
      </c>
      <c r="L983" s="4">
        <v>404.81354</v>
      </c>
      <c r="M983" s="4">
        <f t="shared" si="46"/>
        <v>474.412724</v>
      </c>
      <c r="N983" s="4">
        <v>546.5406</v>
      </c>
      <c r="O983" s="4">
        <v>382.33676</v>
      </c>
      <c r="P983" s="4">
        <v>316.17444</v>
      </c>
      <c r="Q983" s="4">
        <v>456.06558</v>
      </c>
      <c r="R983" s="4">
        <v>241.65536</v>
      </c>
      <c r="S983" s="4">
        <f t="shared" si="47"/>
        <v>388.554548</v>
      </c>
      <c r="T983" s="4">
        <v>8.74124</v>
      </c>
      <c r="U983" s="4">
        <v>8.974819</v>
      </c>
      <c r="V983" s="4">
        <v>8.254155</v>
      </c>
      <c r="W983" s="4">
        <v>8.963193</v>
      </c>
      <c r="X983" s="4">
        <v>8.363486</v>
      </c>
      <c r="Y983" s="4">
        <v>9.335671</v>
      </c>
      <c r="Z983" s="4">
        <v>8.585083</v>
      </c>
      <c r="AA983" s="4">
        <v>9.100953</v>
      </c>
      <c r="AB983" s="4">
        <v>7.7387</v>
      </c>
      <c r="AC983" s="4">
        <v>8.972433</v>
      </c>
      <c r="AD983" s="4" t="s">
        <v>55</v>
      </c>
      <c r="AE983" s="4" t="s">
        <v>55</v>
      </c>
      <c r="AF983" s="4" t="s">
        <v>55</v>
      </c>
      <c r="AG983" s="4" t="s">
        <v>55</v>
      </c>
      <c r="AH983" s="4" t="s">
        <v>55</v>
      </c>
      <c r="AI983" s="4" t="s">
        <v>55</v>
      </c>
      <c r="AJ983" s="4" t="s">
        <v>55</v>
      </c>
      <c r="AK983" s="4" t="s">
        <v>55</v>
      </c>
      <c r="AL983" s="4" t="s">
        <v>55</v>
      </c>
      <c r="AM983" s="4" t="s">
        <v>55</v>
      </c>
      <c r="AN983" s="4" t="s">
        <v>56</v>
      </c>
      <c r="AO983" s="4" t="s">
        <v>3515</v>
      </c>
      <c r="AP983" s="4" t="s">
        <v>3516</v>
      </c>
      <c r="AQ983" s="4" t="s">
        <v>107</v>
      </c>
      <c r="AR983" s="4">
        <v>702</v>
      </c>
      <c r="AS983" s="4" t="s">
        <v>78</v>
      </c>
      <c r="AT983" s="4" t="s">
        <v>61</v>
      </c>
      <c r="AU983" s="4">
        <v>173832385</v>
      </c>
      <c r="AV983" s="4">
        <v>173833079</v>
      </c>
      <c r="AW983" s="4" t="s">
        <v>3517</v>
      </c>
      <c r="AX983" s="4" t="s">
        <v>74</v>
      </c>
    </row>
    <row r="984" s="4" customFormat="1" spans="1:56">
      <c r="A984" s="4" t="s">
        <v>3518</v>
      </c>
      <c r="B984">
        <v>0.00133495007646639</v>
      </c>
      <c r="C984">
        <f t="shared" si="45"/>
        <v>0.817551115070537</v>
      </c>
      <c r="D984" s="4">
        <v>2638.2554</v>
      </c>
      <c r="E984" s="4">
        <v>3227.022</v>
      </c>
      <c r="F984" s="4">
        <v>11.084329</v>
      </c>
      <c r="G984" s="4">
        <v>11.829091</v>
      </c>
      <c r="H984" s="4">
        <v>4173.41</v>
      </c>
      <c r="I984" s="4">
        <v>4289.002</v>
      </c>
      <c r="J984" s="4">
        <v>3452.064</v>
      </c>
      <c r="K984" s="4">
        <v>1790.0039</v>
      </c>
      <c r="L984" s="4">
        <v>2430.6294</v>
      </c>
      <c r="M984" s="4">
        <f t="shared" si="46"/>
        <v>3227.02186</v>
      </c>
      <c r="N984" s="4">
        <v>3415.0928</v>
      </c>
      <c r="O984" s="4">
        <v>2110.365</v>
      </c>
      <c r="P984" s="4">
        <v>3052.9128</v>
      </c>
      <c r="Q984" s="4">
        <v>2447.3645</v>
      </c>
      <c r="R984" s="4">
        <v>2165.5415</v>
      </c>
      <c r="S984" s="4">
        <f t="shared" si="47"/>
        <v>2638.25532</v>
      </c>
      <c r="T984" s="4">
        <v>11.381349</v>
      </c>
      <c r="U984" s="4">
        <v>12.031079</v>
      </c>
      <c r="V984" s="4">
        <v>10.703335</v>
      </c>
      <c r="W984" s="4">
        <v>11.79815</v>
      </c>
      <c r="X984" s="4">
        <v>11.524127</v>
      </c>
      <c r="Y984" s="4">
        <v>12.065992</v>
      </c>
      <c r="Z984" s="4">
        <v>10.942476</v>
      </c>
      <c r="AA984" s="4">
        <v>11.661072</v>
      </c>
      <c r="AB984" s="4">
        <v>10.8703575</v>
      </c>
      <c r="AC984" s="4">
        <v>11.58916</v>
      </c>
      <c r="AD984" s="4" t="s">
        <v>55</v>
      </c>
      <c r="AE984" s="4" t="s">
        <v>55</v>
      </c>
      <c r="AF984" s="4" t="s">
        <v>55</v>
      </c>
      <c r="AG984" s="4" t="s">
        <v>55</v>
      </c>
      <c r="AH984" s="4" t="s">
        <v>55</v>
      </c>
      <c r="AI984" s="4" t="s">
        <v>55</v>
      </c>
      <c r="AJ984" s="4" t="s">
        <v>55</v>
      </c>
      <c r="AK984" s="4" t="s">
        <v>55</v>
      </c>
      <c r="AL984" s="4" t="s">
        <v>55</v>
      </c>
      <c r="AM984" s="4" t="s">
        <v>55</v>
      </c>
      <c r="AN984" s="4" t="s">
        <v>56</v>
      </c>
      <c r="AO984" s="4" t="s">
        <v>3519</v>
      </c>
      <c r="AP984" s="4" t="s">
        <v>3520</v>
      </c>
      <c r="AQ984" s="4" t="s">
        <v>71</v>
      </c>
      <c r="AR984" s="4">
        <v>2750</v>
      </c>
      <c r="AS984" s="4" t="s">
        <v>263</v>
      </c>
      <c r="AT984" s="4" t="s">
        <v>67</v>
      </c>
      <c r="AU984" s="4">
        <v>140419137</v>
      </c>
      <c r="AV984" s="4">
        <v>140421887</v>
      </c>
      <c r="AW984" s="4" t="s">
        <v>3521</v>
      </c>
      <c r="AX984" s="4" t="s">
        <v>63</v>
      </c>
      <c r="AY984" s="4" t="s">
        <v>3522</v>
      </c>
      <c r="AZ984" s="4" t="s">
        <v>3523</v>
      </c>
      <c r="BA984" s="4" t="s">
        <v>3524</v>
      </c>
      <c r="BB984" s="4" t="s">
        <v>61</v>
      </c>
      <c r="BC984" s="4">
        <v>140396487</v>
      </c>
      <c r="BD984" s="4">
        <v>140421755</v>
      </c>
    </row>
    <row r="985" s="4" customFormat="1" spans="1:56">
      <c r="A985" s="4" t="s">
        <v>3518</v>
      </c>
      <c r="B985">
        <v>0.00133495007646639</v>
      </c>
      <c r="C985">
        <f t="shared" si="45"/>
        <v>0.817551115070537</v>
      </c>
      <c r="D985" s="4">
        <v>2638.2554</v>
      </c>
      <c r="E985" s="4">
        <v>3227.022</v>
      </c>
      <c r="F985" s="4">
        <v>11.084329</v>
      </c>
      <c r="G985" s="4">
        <v>11.829091</v>
      </c>
      <c r="H985" s="4">
        <v>4173.41</v>
      </c>
      <c r="I985" s="4">
        <v>4289.002</v>
      </c>
      <c r="J985" s="4">
        <v>3452.064</v>
      </c>
      <c r="K985" s="4">
        <v>1790.0039</v>
      </c>
      <c r="L985" s="4">
        <v>2430.6294</v>
      </c>
      <c r="M985" s="4">
        <f t="shared" si="46"/>
        <v>3227.02186</v>
      </c>
      <c r="N985" s="4">
        <v>3415.0928</v>
      </c>
      <c r="O985" s="4">
        <v>2110.365</v>
      </c>
      <c r="P985" s="4">
        <v>3052.9128</v>
      </c>
      <c r="Q985" s="4">
        <v>2447.3645</v>
      </c>
      <c r="R985" s="4">
        <v>2165.5415</v>
      </c>
      <c r="S985" s="4">
        <f t="shared" si="47"/>
        <v>2638.25532</v>
      </c>
      <c r="T985" s="4">
        <v>11.381349</v>
      </c>
      <c r="U985" s="4">
        <v>12.031079</v>
      </c>
      <c r="V985" s="4">
        <v>10.703335</v>
      </c>
      <c r="W985" s="4">
        <v>11.79815</v>
      </c>
      <c r="X985" s="4">
        <v>11.524127</v>
      </c>
      <c r="Y985" s="4">
        <v>12.065992</v>
      </c>
      <c r="Z985" s="4">
        <v>10.942476</v>
      </c>
      <c r="AA985" s="4">
        <v>11.661072</v>
      </c>
      <c r="AB985" s="4">
        <v>10.8703575</v>
      </c>
      <c r="AC985" s="4">
        <v>11.58916</v>
      </c>
      <c r="AD985" s="4" t="s">
        <v>55</v>
      </c>
      <c r="AE985" s="4" t="s">
        <v>55</v>
      </c>
      <c r="AF985" s="4" t="s">
        <v>55</v>
      </c>
      <c r="AG985" s="4" t="s">
        <v>55</v>
      </c>
      <c r="AH985" s="4" t="s">
        <v>55</v>
      </c>
      <c r="AI985" s="4" t="s">
        <v>55</v>
      </c>
      <c r="AJ985" s="4" t="s">
        <v>55</v>
      </c>
      <c r="AK985" s="4" t="s">
        <v>55</v>
      </c>
      <c r="AL985" s="4" t="s">
        <v>55</v>
      </c>
      <c r="AM985" s="4" t="s">
        <v>55</v>
      </c>
      <c r="AN985" s="4" t="s">
        <v>56</v>
      </c>
      <c r="AO985" s="4" t="s">
        <v>3519</v>
      </c>
      <c r="AP985" s="4" t="s">
        <v>3520</v>
      </c>
      <c r="AQ985" s="4" t="s">
        <v>71</v>
      </c>
      <c r="AR985" s="4">
        <v>2750</v>
      </c>
      <c r="AS985" s="4" t="s">
        <v>263</v>
      </c>
      <c r="AT985" s="4" t="s">
        <v>67</v>
      </c>
      <c r="AU985" s="4">
        <v>140419137</v>
      </c>
      <c r="AV985" s="4">
        <v>140421887</v>
      </c>
      <c r="AW985" s="4" t="s">
        <v>3521</v>
      </c>
      <c r="AX985" s="4" t="s">
        <v>63</v>
      </c>
      <c r="AY985" s="4" t="s">
        <v>3525</v>
      </c>
      <c r="AZ985" s="4" t="s">
        <v>3523</v>
      </c>
      <c r="BA985" s="4" t="s">
        <v>3524</v>
      </c>
      <c r="BB985" s="4" t="s">
        <v>61</v>
      </c>
      <c r="BC985" s="4">
        <v>140396470</v>
      </c>
      <c r="BD985" s="4">
        <v>140422590</v>
      </c>
    </row>
    <row r="986" s="4" customFormat="1" spans="1:50">
      <c r="A986" s="4" t="s">
        <v>3526</v>
      </c>
      <c r="B986">
        <v>0.00724601386429879</v>
      </c>
      <c r="C986">
        <f t="shared" si="45"/>
        <v>0.81456324118957</v>
      </c>
      <c r="D986" s="4">
        <v>88.291016</v>
      </c>
      <c r="E986" s="4">
        <v>108.390625</v>
      </c>
      <c r="F986" s="4">
        <v>6.317233</v>
      </c>
      <c r="G986" s="4">
        <v>6.9045496</v>
      </c>
      <c r="H986" s="4">
        <v>137.83388</v>
      </c>
      <c r="I986" s="4">
        <v>126.861885</v>
      </c>
      <c r="J986" s="4">
        <v>102.92959</v>
      </c>
      <c r="K986" s="4">
        <v>89.826485</v>
      </c>
      <c r="L986" s="4">
        <v>84.50128</v>
      </c>
      <c r="M986" s="4">
        <f t="shared" si="46"/>
        <v>108.390624</v>
      </c>
      <c r="N986" s="4">
        <v>91.11236</v>
      </c>
      <c r="O986" s="4">
        <v>85.96374</v>
      </c>
      <c r="P986" s="4">
        <v>91.43932</v>
      </c>
      <c r="Q986" s="4">
        <v>87.00656</v>
      </c>
      <c r="R986" s="4">
        <v>85.93311</v>
      </c>
      <c r="S986" s="4">
        <f t="shared" si="47"/>
        <v>88.291018</v>
      </c>
      <c r="T986" s="4">
        <v>6.179655</v>
      </c>
      <c r="U986" s="4">
        <v>6.944999</v>
      </c>
      <c r="V986" s="4">
        <v>6.2074556</v>
      </c>
      <c r="W986" s="4">
        <v>6.6776667</v>
      </c>
      <c r="X986" s="4">
        <v>6.6267962</v>
      </c>
      <c r="Y986" s="4">
        <v>7.1036444</v>
      </c>
      <c r="Z986" s="4">
        <v>6.288025</v>
      </c>
      <c r="AA986" s="4">
        <v>7.2256837</v>
      </c>
      <c r="AB986" s="4">
        <v>6.284234</v>
      </c>
      <c r="AC986" s="4">
        <v>6.5707526</v>
      </c>
      <c r="AD986" s="4" t="s">
        <v>55</v>
      </c>
      <c r="AE986" s="4" t="s">
        <v>55</v>
      </c>
      <c r="AF986" s="4" t="s">
        <v>55</v>
      </c>
      <c r="AG986" s="4" t="s">
        <v>209</v>
      </c>
      <c r="AH986" s="4" t="s">
        <v>55</v>
      </c>
      <c r="AI986" s="4" t="s">
        <v>55</v>
      </c>
      <c r="AJ986" s="4" t="s">
        <v>55</v>
      </c>
      <c r="AK986" s="4" t="s">
        <v>55</v>
      </c>
      <c r="AL986" s="4" t="s">
        <v>55</v>
      </c>
      <c r="AM986" s="4" t="s">
        <v>55</v>
      </c>
      <c r="AN986" s="4" t="s">
        <v>56</v>
      </c>
      <c r="AO986" s="4" t="s">
        <v>3527</v>
      </c>
      <c r="AP986" s="4" t="s">
        <v>3528</v>
      </c>
      <c r="AQ986" s="4" t="s">
        <v>59</v>
      </c>
      <c r="AR986" s="4">
        <v>563</v>
      </c>
      <c r="AS986" s="4" t="s">
        <v>97</v>
      </c>
      <c r="AT986" s="4" t="s">
        <v>61</v>
      </c>
      <c r="AU986" s="4">
        <v>18343221</v>
      </c>
      <c r="AV986" s="4">
        <v>18344613</v>
      </c>
      <c r="AW986" s="4" t="s">
        <v>3529</v>
      </c>
      <c r="AX986" s="4" t="s">
        <v>74</v>
      </c>
    </row>
    <row r="987" s="4" customFormat="1" spans="1:50">
      <c r="A987" s="4" t="s">
        <v>3530</v>
      </c>
      <c r="B987">
        <v>0.00877197256216553</v>
      </c>
      <c r="C987">
        <f t="shared" si="45"/>
        <v>0.813653322632134</v>
      </c>
      <c r="D987" s="4">
        <v>575.53766</v>
      </c>
      <c r="E987" s="4">
        <v>707.35</v>
      </c>
      <c r="F987" s="4">
        <v>8.915535</v>
      </c>
      <c r="G987" s="4">
        <v>9.655432</v>
      </c>
      <c r="H987" s="4">
        <v>797.3544</v>
      </c>
      <c r="I987" s="4">
        <v>988.3481</v>
      </c>
      <c r="J987" s="4">
        <v>594.1332</v>
      </c>
      <c r="K987" s="4">
        <v>500.7713</v>
      </c>
      <c r="L987" s="4">
        <v>656.14294</v>
      </c>
      <c r="M987" s="4">
        <f t="shared" si="46"/>
        <v>707.349988</v>
      </c>
      <c r="N987" s="4">
        <v>725.6303</v>
      </c>
      <c r="O987" s="4">
        <v>770.99725</v>
      </c>
      <c r="P987" s="4">
        <v>443.8511</v>
      </c>
      <c r="Q987" s="4">
        <v>493.62784</v>
      </c>
      <c r="R987" s="4">
        <v>443.58185</v>
      </c>
      <c r="S987" s="4">
        <f t="shared" si="47"/>
        <v>575.537668</v>
      </c>
      <c r="T987" s="4">
        <v>9.168333</v>
      </c>
      <c r="U987" s="4">
        <v>9.614089</v>
      </c>
      <c r="V987" s="4">
        <v>9.26207</v>
      </c>
      <c r="W987" s="4">
        <v>9.610927</v>
      </c>
      <c r="X987" s="4">
        <v>8.835728</v>
      </c>
      <c r="Y987" s="4">
        <v>9.568582</v>
      </c>
      <c r="Z987" s="4">
        <v>8.703911</v>
      </c>
      <c r="AA987" s="4">
        <v>9.793207</v>
      </c>
      <c r="AB987" s="4">
        <v>8.6076355</v>
      </c>
      <c r="AC987" s="4">
        <v>9.690356</v>
      </c>
      <c r="AD987" s="4" t="s">
        <v>55</v>
      </c>
      <c r="AE987" s="4" t="s">
        <v>55</v>
      </c>
      <c r="AF987" s="4" t="s">
        <v>55</v>
      </c>
      <c r="AG987" s="4" t="s">
        <v>55</v>
      </c>
      <c r="AH987" s="4" t="s">
        <v>55</v>
      </c>
      <c r="AI987" s="4" t="s">
        <v>55</v>
      </c>
      <c r="AJ987" s="4" t="s">
        <v>55</v>
      </c>
      <c r="AK987" s="4" t="s">
        <v>55</v>
      </c>
      <c r="AL987" s="4" t="s">
        <v>55</v>
      </c>
      <c r="AM987" s="4" t="s">
        <v>55</v>
      </c>
      <c r="AN987" s="4" t="s">
        <v>56</v>
      </c>
      <c r="AO987" s="4" t="s">
        <v>3531</v>
      </c>
      <c r="AP987" s="4" t="s">
        <v>3241</v>
      </c>
      <c r="AQ987" s="4" t="s">
        <v>71</v>
      </c>
      <c r="AR987" s="4">
        <v>3756</v>
      </c>
      <c r="AS987" s="4" t="s">
        <v>97</v>
      </c>
      <c r="AT987" s="4" t="s">
        <v>67</v>
      </c>
      <c r="AU987" s="4">
        <v>62962667</v>
      </c>
      <c r="AV987" s="4">
        <v>62971703</v>
      </c>
      <c r="AW987" s="4" t="s">
        <v>3532</v>
      </c>
      <c r="AX987" s="4" t="s">
        <v>74</v>
      </c>
    </row>
    <row r="988" s="4" customFormat="1" spans="1:50">
      <c r="A988" s="4" t="s">
        <v>3533</v>
      </c>
      <c r="B988">
        <v>0.0114516677754008</v>
      </c>
      <c r="C988">
        <f t="shared" si="45"/>
        <v>0.812195991535337</v>
      </c>
      <c r="D988" s="4">
        <v>233.93864</v>
      </c>
      <c r="E988" s="4">
        <v>288.0323</v>
      </c>
      <c r="F988" s="4">
        <v>7.6687574</v>
      </c>
      <c r="G988" s="4">
        <v>8.336833</v>
      </c>
      <c r="H988" s="4">
        <v>271.44238</v>
      </c>
      <c r="I988" s="4">
        <v>375.74344</v>
      </c>
      <c r="J988" s="4">
        <v>265.19574</v>
      </c>
      <c r="K988" s="4">
        <v>178.02988</v>
      </c>
      <c r="L988" s="4">
        <v>349.74994</v>
      </c>
      <c r="M988" s="4">
        <f t="shared" si="46"/>
        <v>288.032276</v>
      </c>
      <c r="N988" s="4">
        <v>259.26657</v>
      </c>
      <c r="O988" s="4">
        <v>259.26334</v>
      </c>
      <c r="P988" s="4">
        <v>208.62196</v>
      </c>
      <c r="Q988" s="4">
        <v>230.80751</v>
      </c>
      <c r="R988" s="4">
        <v>211.73392</v>
      </c>
      <c r="S988" s="4">
        <f t="shared" si="47"/>
        <v>233.93866</v>
      </c>
      <c r="T988" s="4">
        <v>7.6847305</v>
      </c>
      <c r="U988" s="4">
        <v>7.983873</v>
      </c>
      <c r="V988" s="4">
        <v>7.7126255</v>
      </c>
      <c r="W988" s="4">
        <v>8.217904</v>
      </c>
      <c r="X988" s="4">
        <v>7.7783394</v>
      </c>
      <c r="Y988" s="4">
        <v>8.4432125</v>
      </c>
      <c r="Z988" s="4">
        <v>7.6178193</v>
      </c>
      <c r="AA988" s="4">
        <v>8.279642</v>
      </c>
      <c r="AB988" s="4">
        <v>7.550272</v>
      </c>
      <c r="AC988" s="4">
        <v>8.759531</v>
      </c>
      <c r="AD988" s="4" t="s">
        <v>55</v>
      </c>
      <c r="AE988" s="4" t="s">
        <v>55</v>
      </c>
      <c r="AF988" s="4" t="s">
        <v>55</v>
      </c>
      <c r="AG988" s="4" t="s">
        <v>55</v>
      </c>
      <c r="AH988" s="4" t="s">
        <v>55</v>
      </c>
      <c r="AI988" s="4" t="s">
        <v>55</v>
      </c>
      <c r="AJ988" s="4" t="s">
        <v>55</v>
      </c>
      <c r="AK988" s="4" t="s">
        <v>55</v>
      </c>
      <c r="AL988" s="4" t="s">
        <v>55</v>
      </c>
      <c r="AM988" s="4" t="s">
        <v>55</v>
      </c>
      <c r="AN988" s="4" t="s">
        <v>56</v>
      </c>
      <c r="AO988" s="4" t="s">
        <v>3534</v>
      </c>
      <c r="AP988" s="4" t="s">
        <v>3535</v>
      </c>
      <c r="AQ988" s="4" t="s">
        <v>59</v>
      </c>
      <c r="AR988" s="4">
        <v>630</v>
      </c>
      <c r="AS988" s="4" t="s">
        <v>243</v>
      </c>
      <c r="AT988" s="4" t="s">
        <v>61</v>
      </c>
      <c r="AU988" s="4">
        <v>87566322</v>
      </c>
      <c r="AV988" s="4">
        <v>87583474</v>
      </c>
      <c r="AW988" s="4" t="s">
        <v>3536</v>
      </c>
      <c r="AX988" s="4" t="s">
        <v>74</v>
      </c>
    </row>
    <row r="989" s="4" customFormat="1" spans="1:50">
      <c r="A989" s="4" t="s">
        <v>3537</v>
      </c>
      <c r="B989">
        <v>0.0232214254300146</v>
      </c>
      <c r="C989">
        <f t="shared" si="45"/>
        <v>0.812011528702369</v>
      </c>
      <c r="D989" s="4">
        <v>140.11783</v>
      </c>
      <c r="E989" s="4">
        <v>172.55646</v>
      </c>
      <c r="F989" s="4">
        <v>6.9507875</v>
      </c>
      <c r="G989" s="4">
        <v>7.534129</v>
      </c>
      <c r="H989" s="4">
        <v>158.24002</v>
      </c>
      <c r="I989" s="4">
        <v>232.30904</v>
      </c>
      <c r="J989" s="4">
        <v>234.91261</v>
      </c>
      <c r="K989" s="4">
        <v>95.55627</v>
      </c>
      <c r="L989" s="4">
        <v>141.76433</v>
      </c>
      <c r="M989" s="4">
        <f t="shared" si="46"/>
        <v>172.556454</v>
      </c>
      <c r="N989" s="4">
        <v>171.79587</v>
      </c>
      <c r="O989" s="4">
        <v>129.4301</v>
      </c>
      <c r="P989" s="4">
        <v>142.38295</v>
      </c>
      <c r="Q989" s="4">
        <v>125.54259</v>
      </c>
      <c r="R989" s="4">
        <v>131.43764</v>
      </c>
      <c r="S989" s="4">
        <f t="shared" si="47"/>
        <v>140.11783</v>
      </c>
      <c r="T989" s="4">
        <v>7.102555</v>
      </c>
      <c r="U989" s="4">
        <v>7.1647186</v>
      </c>
      <c r="V989" s="4">
        <v>6.7581096</v>
      </c>
      <c r="W989" s="4">
        <v>7.5376015</v>
      </c>
      <c r="X989" s="4">
        <v>7.227227</v>
      </c>
      <c r="Y989" s="4">
        <v>8.271085</v>
      </c>
      <c r="Z989" s="4">
        <v>6.798088</v>
      </c>
      <c r="AA989" s="4">
        <v>7.3284273</v>
      </c>
      <c r="AB989" s="4">
        <v>6.867958</v>
      </c>
      <c r="AC989" s="4">
        <v>7.3688154</v>
      </c>
      <c r="AD989" s="4" t="s">
        <v>55</v>
      </c>
      <c r="AE989" s="4" t="s">
        <v>55</v>
      </c>
      <c r="AF989" s="4" t="s">
        <v>55</v>
      </c>
      <c r="AG989" s="4" t="s">
        <v>55</v>
      </c>
      <c r="AH989" s="4" t="s">
        <v>55</v>
      </c>
      <c r="AI989" s="4" t="s">
        <v>55</v>
      </c>
      <c r="AJ989" s="4" t="s">
        <v>55</v>
      </c>
      <c r="AK989" s="4" t="s">
        <v>55</v>
      </c>
      <c r="AL989" s="4" t="s">
        <v>55</v>
      </c>
      <c r="AM989" s="4" t="s">
        <v>55</v>
      </c>
      <c r="AN989" s="4" t="s">
        <v>56</v>
      </c>
      <c r="AO989" s="4" t="s">
        <v>3538</v>
      </c>
      <c r="AQ989" s="4" t="s">
        <v>1260</v>
      </c>
      <c r="AR989" s="4">
        <v>554</v>
      </c>
      <c r="AS989" s="4" t="s">
        <v>78</v>
      </c>
      <c r="AT989" s="4" t="s">
        <v>67</v>
      </c>
      <c r="AU989" s="4">
        <v>95439962</v>
      </c>
      <c r="AV989" s="4">
        <v>95440516</v>
      </c>
      <c r="AW989" s="4" t="s">
        <v>3539</v>
      </c>
      <c r="AX989" s="4" t="s">
        <v>74</v>
      </c>
    </row>
    <row r="990" s="4" customFormat="1" spans="1:50">
      <c r="A990" s="4" t="s">
        <v>3540</v>
      </c>
      <c r="B990">
        <v>0.0210596143785574</v>
      </c>
      <c r="C990">
        <f t="shared" si="45"/>
        <v>0.81105777844819</v>
      </c>
      <c r="D990" s="4">
        <v>349.9677</v>
      </c>
      <c r="E990" s="4">
        <v>431.49542</v>
      </c>
      <c r="F990" s="4">
        <v>8.196001</v>
      </c>
      <c r="G990" s="4">
        <v>8.842648</v>
      </c>
      <c r="H990" s="4">
        <v>524.9862</v>
      </c>
      <c r="I990" s="4">
        <v>584.2477</v>
      </c>
      <c r="J990" s="4">
        <v>533.8446</v>
      </c>
      <c r="K990" s="4">
        <v>328.58148</v>
      </c>
      <c r="L990" s="4">
        <v>185.81714</v>
      </c>
      <c r="M990" s="4">
        <f t="shared" si="46"/>
        <v>431.495424</v>
      </c>
      <c r="N990" s="4">
        <v>321.24197</v>
      </c>
      <c r="O990" s="4">
        <v>463.46008</v>
      </c>
      <c r="P990" s="4">
        <v>320.19507</v>
      </c>
      <c r="Q990" s="4">
        <v>422.53445</v>
      </c>
      <c r="R990" s="4">
        <v>222.40703</v>
      </c>
      <c r="S990" s="4">
        <f t="shared" si="47"/>
        <v>349.96772</v>
      </c>
      <c r="T990" s="4">
        <v>7.9826307</v>
      </c>
      <c r="U990" s="4">
        <v>8.977841</v>
      </c>
      <c r="V990" s="4">
        <v>8.525242</v>
      </c>
      <c r="W990" s="4">
        <v>8.845746</v>
      </c>
      <c r="X990" s="4">
        <v>8.384702</v>
      </c>
      <c r="Y990" s="4">
        <v>9.43181</v>
      </c>
      <c r="Z990" s="4">
        <v>8.473355</v>
      </c>
      <c r="AA990" s="4">
        <v>9.170559</v>
      </c>
      <c r="AB990" s="4">
        <v>7.614077</v>
      </c>
      <c r="AC990" s="4">
        <v>7.7872806</v>
      </c>
      <c r="AD990" s="4" t="s">
        <v>55</v>
      </c>
      <c r="AE990" s="4" t="s">
        <v>55</v>
      </c>
      <c r="AF990" s="4" t="s">
        <v>55</v>
      </c>
      <c r="AG990" s="4" t="s">
        <v>55</v>
      </c>
      <c r="AH990" s="4" t="s">
        <v>55</v>
      </c>
      <c r="AI990" s="4" t="s">
        <v>55</v>
      </c>
      <c r="AJ990" s="4" t="s">
        <v>55</v>
      </c>
      <c r="AK990" s="4" t="s">
        <v>55</v>
      </c>
      <c r="AL990" s="4" t="s">
        <v>55</v>
      </c>
      <c r="AM990" s="4" t="s">
        <v>55</v>
      </c>
      <c r="AN990" s="4" t="s">
        <v>56</v>
      </c>
      <c r="AO990" s="4" t="s">
        <v>3541</v>
      </c>
      <c r="AP990" s="4" t="s">
        <v>3351</v>
      </c>
      <c r="AQ990" s="4" t="s">
        <v>71</v>
      </c>
      <c r="AR990" s="4">
        <v>1600</v>
      </c>
      <c r="AS990" s="4" t="s">
        <v>482</v>
      </c>
      <c r="AT990" s="4" t="s">
        <v>61</v>
      </c>
      <c r="AU990" s="4">
        <v>89114946</v>
      </c>
      <c r="AV990" s="4">
        <v>89117058</v>
      </c>
      <c r="AW990" s="4" t="s">
        <v>3542</v>
      </c>
      <c r="AX990" s="4" t="s">
        <v>74</v>
      </c>
    </row>
    <row r="991" s="4" customFormat="1" spans="1:56">
      <c r="A991" s="4" t="s">
        <v>3543</v>
      </c>
      <c r="B991">
        <v>0.0469955029168578</v>
      </c>
      <c r="C991">
        <f t="shared" si="45"/>
        <v>0.81061574106966</v>
      </c>
      <c r="D991" s="4">
        <v>135.18141</v>
      </c>
      <c r="E991" s="4">
        <v>166.76387</v>
      </c>
      <c r="F991" s="4">
        <v>6.8548365</v>
      </c>
      <c r="G991" s="4">
        <v>7.5225554</v>
      </c>
      <c r="H991" s="4">
        <v>233.898</v>
      </c>
      <c r="I991" s="4">
        <v>155.9679</v>
      </c>
      <c r="J991" s="4">
        <v>131.98743</v>
      </c>
      <c r="K991" s="4">
        <v>105.58681</v>
      </c>
      <c r="L991" s="4">
        <v>206.37918</v>
      </c>
      <c r="M991" s="4">
        <f t="shared" si="46"/>
        <v>166.763864</v>
      </c>
      <c r="N991" s="4">
        <v>219.9933</v>
      </c>
      <c r="O991" s="4">
        <v>121.292786</v>
      </c>
      <c r="P991" s="4">
        <v>126.18018</v>
      </c>
      <c r="Q991" s="4">
        <v>113.77833</v>
      </c>
      <c r="R991" s="4">
        <v>94.66247</v>
      </c>
      <c r="S991" s="4">
        <f t="shared" si="47"/>
        <v>135.1814132</v>
      </c>
      <c r="T991" s="4">
        <v>7.4601865</v>
      </c>
      <c r="U991" s="4">
        <v>7.761119</v>
      </c>
      <c r="V991" s="4">
        <v>6.6685233</v>
      </c>
      <c r="W991" s="4">
        <v>6.9641</v>
      </c>
      <c r="X991" s="4">
        <v>7.058918</v>
      </c>
      <c r="Y991" s="4">
        <v>7.457906</v>
      </c>
      <c r="Z991" s="4">
        <v>6.6668296</v>
      </c>
      <c r="AA991" s="4">
        <v>7.4814973</v>
      </c>
      <c r="AB991" s="4">
        <v>6.419725</v>
      </c>
      <c r="AC991" s="4">
        <v>7.9481525</v>
      </c>
      <c r="AD991" s="4" t="s">
        <v>55</v>
      </c>
      <c r="AE991" s="4" t="s">
        <v>55</v>
      </c>
      <c r="AF991" s="4" t="s">
        <v>55</v>
      </c>
      <c r="AG991" s="4" t="s">
        <v>55</v>
      </c>
      <c r="AH991" s="4" t="s">
        <v>55</v>
      </c>
      <c r="AI991" s="4" t="s">
        <v>55</v>
      </c>
      <c r="AJ991" s="4" t="s">
        <v>55</v>
      </c>
      <c r="AK991" s="4" t="s">
        <v>55</v>
      </c>
      <c r="AL991" s="4" t="s">
        <v>55</v>
      </c>
      <c r="AM991" s="4" t="s">
        <v>55</v>
      </c>
      <c r="AN991" s="4" t="s">
        <v>56</v>
      </c>
      <c r="AO991" s="4" t="s">
        <v>3544</v>
      </c>
      <c r="AP991" s="4" t="s">
        <v>3545</v>
      </c>
      <c r="AQ991" s="4" t="s">
        <v>59</v>
      </c>
      <c r="AR991" s="4">
        <v>469</v>
      </c>
      <c r="AS991" s="4" t="s">
        <v>226</v>
      </c>
      <c r="AT991" s="4" t="s">
        <v>61</v>
      </c>
      <c r="AU991" s="4">
        <v>31148894</v>
      </c>
      <c r="AV991" s="4">
        <v>31161690</v>
      </c>
      <c r="AW991" s="4" t="s">
        <v>3546</v>
      </c>
      <c r="AX991" s="4" t="s">
        <v>109</v>
      </c>
      <c r="AY991" s="4" t="s">
        <v>3547</v>
      </c>
      <c r="AZ991" s="4" t="s">
        <v>3548</v>
      </c>
      <c r="BA991" s="4" t="s">
        <v>3549</v>
      </c>
      <c r="BB991" s="4" t="s">
        <v>67</v>
      </c>
      <c r="BC991" s="4">
        <v>31030861</v>
      </c>
      <c r="BD991" s="4">
        <v>31172875</v>
      </c>
    </row>
    <row r="992" s="4" customFormat="1" spans="1:56">
      <c r="A992" s="4" t="s">
        <v>3550</v>
      </c>
      <c r="B992">
        <v>0.0430701477751564</v>
      </c>
      <c r="C992">
        <f t="shared" si="45"/>
        <v>0.809417585882155</v>
      </c>
      <c r="D992" s="4">
        <v>740.6283</v>
      </c>
      <c r="E992" s="4">
        <v>915.0137</v>
      </c>
      <c r="F992" s="4">
        <v>9.243169</v>
      </c>
      <c r="G992" s="4">
        <v>10.025778</v>
      </c>
      <c r="H992" s="4">
        <v>904.7389</v>
      </c>
      <c r="I992" s="4">
        <v>1424.4833</v>
      </c>
      <c r="J992" s="4">
        <v>694.3659</v>
      </c>
      <c r="K992" s="4">
        <v>741.4024</v>
      </c>
      <c r="L992" s="4">
        <v>810.07837</v>
      </c>
      <c r="M992" s="4">
        <f t="shared" si="46"/>
        <v>915.013774</v>
      </c>
      <c r="N992" s="4">
        <v>1190.3276</v>
      </c>
      <c r="O992" s="4">
        <v>569.65436</v>
      </c>
      <c r="P992" s="4">
        <v>692.7315</v>
      </c>
      <c r="Q992" s="4">
        <v>697.6131</v>
      </c>
      <c r="R992" s="4">
        <v>552.81464</v>
      </c>
      <c r="S992" s="4">
        <f t="shared" si="47"/>
        <v>740.62824</v>
      </c>
      <c r="T992" s="4">
        <v>9.847828</v>
      </c>
      <c r="U992" s="4">
        <v>9.8063755</v>
      </c>
      <c r="V992" s="4">
        <v>8.823557</v>
      </c>
      <c r="W992" s="4">
        <v>10.16344</v>
      </c>
      <c r="X992" s="4">
        <v>9.45166</v>
      </c>
      <c r="Y992" s="4">
        <v>9.796425</v>
      </c>
      <c r="Z992" s="4">
        <v>9.185936</v>
      </c>
      <c r="AA992" s="4">
        <v>10.360363</v>
      </c>
      <c r="AB992" s="4">
        <v>8.906859</v>
      </c>
      <c r="AC992" s="4">
        <v>10.002284</v>
      </c>
      <c r="AD992" s="4" t="s">
        <v>55</v>
      </c>
      <c r="AE992" s="4" t="s">
        <v>55</v>
      </c>
      <c r="AF992" s="4" t="s">
        <v>55</v>
      </c>
      <c r="AG992" s="4" t="s">
        <v>55</v>
      </c>
      <c r="AH992" s="4" t="s">
        <v>55</v>
      </c>
      <c r="AI992" s="4" t="s">
        <v>55</v>
      </c>
      <c r="AJ992" s="4" t="s">
        <v>55</v>
      </c>
      <c r="AK992" s="4" t="s">
        <v>55</v>
      </c>
      <c r="AL992" s="4" t="s">
        <v>55</v>
      </c>
      <c r="AM992" s="4" t="s">
        <v>55</v>
      </c>
      <c r="AN992" s="4" t="s">
        <v>56</v>
      </c>
      <c r="AO992" s="4" t="s">
        <v>3551</v>
      </c>
      <c r="AP992" s="4" t="s">
        <v>3552</v>
      </c>
      <c r="AQ992" s="4" t="s">
        <v>107</v>
      </c>
      <c r="AR992" s="4">
        <v>2267</v>
      </c>
      <c r="AS992" s="4" t="s">
        <v>142</v>
      </c>
      <c r="AT992" s="4" t="s">
        <v>67</v>
      </c>
      <c r="AU992" s="4">
        <v>6416354</v>
      </c>
      <c r="AV992" s="4">
        <v>6440332</v>
      </c>
      <c r="AW992" s="4" t="s">
        <v>3553</v>
      </c>
      <c r="AX992" s="4" t="s">
        <v>180</v>
      </c>
      <c r="AY992" s="4" t="s">
        <v>3554</v>
      </c>
      <c r="AZ992" s="4" t="s">
        <v>3552</v>
      </c>
      <c r="BA992" s="4" t="s">
        <v>3555</v>
      </c>
      <c r="BB992" s="4" t="s">
        <v>67</v>
      </c>
      <c r="BC992" s="4">
        <v>6416354</v>
      </c>
      <c r="BD992" s="4">
        <v>6440332</v>
      </c>
    </row>
    <row r="993" s="4" customFormat="1" spans="1:56">
      <c r="A993" s="4" t="s">
        <v>3550</v>
      </c>
      <c r="B993">
        <v>0.0430701477751564</v>
      </c>
      <c r="C993">
        <f t="shared" si="45"/>
        <v>0.809417585882155</v>
      </c>
      <c r="D993" s="4">
        <v>740.6283</v>
      </c>
      <c r="E993" s="4">
        <v>915.0137</v>
      </c>
      <c r="F993" s="4">
        <v>9.243169</v>
      </c>
      <c r="G993" s="4">
        <v>10.025778</v>
      </c>
      <c r="H993" s="4">
        <v>904.7389</v>
      </c>
      <c r="I993" s="4">
        <v>1424.4833</v>
      </c>
      <c r="J993" s="4">
        <v>694.3659</v>
      </c>
      <c r="K993" s="4">
        <v>741.4024</v>
      </c>
      <c r="L993" s="4">
        <v>810.07837</v>
      </c>
      <c r="M993" s="4">
        <f t="shared" si="46"/>
        <v>915.013774</v>
      </c>
      <c r="N993" s="4">
        <v>1190.3276</v>
      </c>
      <c r="O993" s="4">
        <v>569.65436</v>
      </c>
      <c r="P993" s="4">
        <v>692.7315</v>
      </c>
      <c r="Q993" s="4">
        <v>697.6131</v>
      </c>
      <c r="R993" s="4">
        <v>552.81464</v>
      </c>
      <c r="S993" s="4">
        <f t="shared" si="47"/>
        <v>740.62824</v>
      </c>
      <c r="T993" s="4">
        <v>9.847828</v>
      </c>
      <c r="U993" s="4">
        <v>9.8063755</v>
      </c>
      <c r="V993" s="4">
        <v>8.823557</v>
      </c>
      <c r="W993" s="4">
        <v>10.16344</v>
      </c>
      <c r="X993" s="4">
        <v>9.45166</v>
      </c>
      <c r="Y993" s="4">
        <v>9.796425</v>
      </c>
      <c r="Z993" s="4">
        <v>9.185936</v>
      </c>
      <c r="AA993" s="4">
        <v>10.360363</v>
      </c>
      <c r="AB993" s="4">
        <v>8.906859</v>
      </c>
      <c r="AC993" s="4">
        <v>10.002284</v>
      </c>
      <c r="AD993" s="4" t="s">
        <v>55</v>
      </c>
      <c r="AE993" s="4" t="s">
        <v>55</v>
      </c>
      <c r="AF993" s="4" t="s">
        <v>55</v>
      </c>
      <c r="AG993" s="4" t="s">
        <v>55</v>
      </c>
      <c r="AH993" s="4" t="s">
        <v>55</v>
      </c>
      <c r="AI993" s="4" t="s">
        <v>55</v>
      </c>
      <c r="AJ993" s="4" t="s">
        <v>55</v>
      </c>
      <c r="AK993" s="4" t="s">
        <v>55</v>
      </c>
      <c r="AL993" s="4" t="s">
        <v>55</v>
      </c>
      <c r="AM993" s="4" t="s">
        <v>55</v>
      </c>
      <c r="AN993" s="4" t="s">
        <v>56</v>
      </c>
      <c r="AO993" s="4" t="s">
        <v>3551</v>
      </c>
      <c r="AP993" s="4" t="s">
        <v>3552</v>
      </c>
      <c r="AQ993" s="4" t="s">
        <v>107</v>
      </c>
      <c r="AR993" s="4">
        <v>2267</v>
      </c>
      <c r="AS993" s="4" t="s">
        <v>142</v>
      </c>
      <c r="AT993" s="4" t="s">
        <v>67</v>
      </c>
      <c r="AU993" s="4">
        <v>6416354</v>
      </c>
      <c r="AV993" s="4">
        <v>6440332</v>
      </c>
      <c r="AW993" s="4" t="s">
        <v>3553</v>
      </c>
      <c r="AX993" s="4" t="s">
        <v>180</v>
      </c>
      <c r="AY993" s="4" t="s">
        <v>3556</v>
      </c>
      <c r="AZ993" s="4" t="s">
        <v>3552</v>
      </c>
      <c r="BA993" s="4" t="s">
        <v>3557</v>
      </c>
      <c r="BB993" s="4" t="s">
        <v>67</v>
      </c>
      <c r="BC993" s="4">
        <v>6416354</v>
      </c>
      <c r="BD993" s="4">
        <v>6426163</v>
      </c>
    </row>
    <row r="994" s="4" customFormat="1" spans="1:56">
      <c r="A994" s="4" t="s">
        <v>3550</v>
      </c>
      <c r="B994">
        <v>0.0430701477751564</v>
      </c>
      <c r="C994">
        <f t="shared" si="45"/>
        <v>0.809417585882155</v>
      </c>
      <c r="D994" s="4">
        <v>740.6283</v>
      </c>
      <c r="E994" s="4">
        <v>915.0137</v>
      </c>
      <c r="F994" s="4">
        <v>9.243169</v>
      </c>
      <c r="G994" s="4">
        <v>10.025778</v>
      </c>
      <c r="H994" s="4">
        <v>904.7389</v>
      </c>
      <c r="I994" s="4">
        <v>1424.4833</v>
      </c>
      <c r="J994" s="4">
        <v>694.3659</v>
      </c>
      <c r="K994" s="4">
        <v>741.4024</v>
      </c>
      <c r="L994" s="4">
        <v>810.07837</v>
      </c>
      <c r="M994" s="4">
        <f t="shared" si="46"/>
        <v>915.013774</v>
      </c>
      <c r="N994" s="4">
        <v>1190.3276</v>
      </c>
      <c r="O994" s="4">
        <v>569.65436</v>
      </c>
      <c r="P994" s="4">
        <v>692.7315</v>
      </c>
      <c r="Q994" s="4">
        <v>697.6131</v>
      </c>
      <c r="R994" s="4">
        <v>552.81464</v>
      </c>
      <c r="S994" s="4">
        <f t="shared" si="47"/>
        <v>740.62824</v>
      </c>
      <c r="T994" s="4">
        <v>9.847828</v>
      </c>
      <c r="U994" s="4">
        <v>9.8063755</v>
      </c>
      <c r="V994" s="4">
        <v>8.823557</v>
      </c>
      <c r="W994" s="4">
        <v>10.16344</v>
      </c>
      <c r="X994" s="4">
        <v>9.45166</v>
      </c>
      <c r="Y994" s="4">
        <v>9.796425</v>
      </c>
      <c r="Z994" s="4">
        <v>9.185936</v>
      </c>
      <c r="AA994" s="4">
        <v>10.360363</v>
      </c>
      <c r="AB994" s="4">
        <v>8.906859</v>
      </c>
      <c r="AC994" s="4">
        <v>10.002284</v>
      </c>
      <c r="AD994" s="4" t="s">
        <v>55</v>
      </c>
      <c r="AE994" s="4" t="s">
        <v>55</v>
      </c>
      <c r="AF994" s="4" t="s">
        <v>55</v>
      </c>
      <c r="AG994" s="4" t="s">
        <v>55</v>
      </c>
      <c r="AH994" s="4" t="s">
        <v>55</v>
      </c>
      <c r="AI994" s="4" t="s">
        <v>55</v>
      </c>
      <c r="AJ994" s="4" t="s">
        <v>55</v>
      </c>
      <c r="AK994" s="4" t="s">
        <v>55</v>
      </c>
      <c r="AL994" s="4" t="s">
        <v>55</v>
      </c>
      <c r="AM994" s="4" t="s">
        <v>55</v>
      </c>
      <c r="AN994" s="4" t="s">
        <v>56</v>
      </c>
      <c r="AO994" s="4" t="s">
        <v>3551</v>
      </c>
      <c r="AP994" s="4" t="s">
        <v>3552</v>
      </c>
      <c r="AQ994" s="4" t="s">
        <v>107</v>
      </c>
      <c r="AR994" s="4">
        <v>2267</v>
      </c>
      <c r="AS994" s="4" t="s">
        <v>142</v>
      </c>
      <c r="AT994" s="4" t="s">
        <v>67</v>
      </c>
      <c r="AU994" s="4">
        <v>6416354</v>
      </c>
      <c r="AV994" s="4">
        <v>6440332</v>
      </c>
      <c r="AW994" s="4" t="s">
        <v>3553</v>
      </c>
      <c r="AX994" s="4" t="s">
        <v>180</v>
      </c>
      <c r="AY994" s="4" t="s">
        <v>3558</v>
      </c>
      <c r="AZ994" s="4" t="s">
        <v>3552</v>
      </c>
      <c r="BA994" s="4" t="s">
        <v>3559</v>
      </c>
      <c r="BB994" s="4" t="s">
        <v>67</v>
      </c>
      <c r="BC994" s="4">
        <v>6416354</v>
      </c>
      <c r="BD994" s="4">
        <v>6426891</v>
      </c>
    </row>
    <row r="995" s="4" customFormat="1" spans="1:56">
      <c r="A995" s="4" t="s">
        <v>3550</v>
      </c>
      <c r="B995">
        <v>0.0430701477751564</v>
      </c>
      <c r="C995">
        <f t="shared" si="45"/>
        <v>0.809417585882155</v>
      </c>
      <c r="D995" s="4">
        <v>740.6283</v>
      </c>
      <c r="E995" s="4">
        <v>915.0137</v>
      </c>
      <c r="F995" s="4">
        <v>9.243169</v>
      </c>
      <c r="G995" s="4">
        <v>10.025778</v>
      </c>
      <c r="H995" s="4">
        <v>904.7389</v>
      </c>
      <c r="I995" s="4">
        <v>1424.4833</v>
      </c>
      <c r="J995" s="4">
        <v>694.3659</v>
      </c>
      <c r="K995" s="4">
        <v>741.4024</v>
      </c>
      <c r="L995" s="4">
        <v>810.07837</v>
      </c>
      <c r="M995" s="4">
        <f t="shared" si="46"/>
        <v>915.013774</v>
      </c>
      <c r="N995" s="4">
        <v>1190.3276</v>
      </c>
      <c r="O995" s="4">
        <v>569.65436</v>
      </c>
      <c r="P995" s="4">
        <v>692.7315</v>
      </c>
      <c r="Q995" s="4">
        <v>697.6131</v>
      </c>
      <c r="R995" s="4">
        <v>552.81464</v>
      </c>
      <c r="S995" s="4">
        <f t="shared" si="47"/>
        <v>740.62824</v>
      </c>
      <c r="T995" s="4">
        <v>9.847828</v>
      </c>
      <c r="U995" s="4">
        <v>9.8063755</v>
      </c>
      <c r="V995" s="4">
        <v>8.823557</v>
      </c>
      <c r="W995" s="4">
        <v>10.16344</v>
      </c>
      <c r="X995" s="4">
        <v>9.45166</v>
      </c>
      <c r="Y995" s="4">
        <v>9.796425</v>
      </c>
      <c r="Z995" s="4">
        <v>9.185936</v>
      </c>
      <c r="AA995" s="4">
        <v>10.360363</v>
      </c>
      <c r="AB995" s="4">
        <v>8.906859</v>
      </c>
      <c r="AC995" s="4">
        <v>10.002284</v>
      </c>
      <c r="AD995" s="4" t="s">
        <v>55</v>
      </c>
      <c r="AE995" s="4" t="s">
        <v>55</v>
      </c>
      <c r="AF995" s="4" t="s">
        <v>55</v>
      </c>
      <c r="AG995" s="4" t="s">
        <v>55</v>
      </c>
      <c r="AH995" s="4" t="s">
        <v>55</v>
      </c>
      <c r="AI995" s="4" t="s">
        <v>55</v>
      </c>
      <c r="AJ995" s="4" t="s">
        <v>55</v>
      </c>
      <c r="AK995" s="4" t="s">
        <v>55</v>
      </c>
      <c r="AL995" s="4" t="s">
        <v>55</v>
      </c>
      <c r="AM995" s="4" t="s">
        <v>55</v>
      </c>
      <c r="AN995" s="4" t="s">
        <v>56</v>
      </c>
      <c r="AO995" s="4" t="s">
        <v>3551</v>
      </c>
      <c r="AP995" s="4" t="s">
        <v>3552</v>
      </c>
      <c r="AQ995" s="4" t="s">
        <v>107</v>
      </c>
      <c r="AR995" s="4">
        <v>2267</v>
      </c>
      <c r="AS995" s="4" t="s">
        <v>142</v>
      </c>
      <c r="AT995" s="4" t="s">
        <v>67</v>
      </c>
      <c r="AU995" s="4">
        <v>6416354</v>
      </c>
      <c r="AV995" s="4">
        <v>6440332</v>
      </c>
      <c r="AW995" s="4" t="s">
        <v>3553</v>
      </c>
      <c r="AX995" s="4" t="s">
        <v>180</v>
      </c>
      <c r="AY995" s="4" t="s">
        <v>3560</v>
      </c>
      <c r="AZ995" s="4" t="s">
        <v>3552</v>
      </c>
      <c r="BA995" s="4" t="s">
        <v>3559</v>
      </c>
      <c r="BB995" s="4" t="s">
        <v>67</v>
      </c>
      <c r="BC995" s="4">
        <v>6416354</v>
      </c>
      <c r="BD995" s="4">
        <v>6426891</v>
      </c>
    </row>
    <row r="996" s="4" customFormat="1" spans="1:56">
      <c r="A996" s="4" t="s">
        <v>3550</v>
      </c>
      <c r="B996">
        <v>0.0430701477751564</v>
      </c>
      <c r="C996">
        <f t="shared" si="45"/>
        <v>0.809417585882155</v>
      </c>
      <c r="D996" s="4">
        <v>740.6283</v>
      </c>
      <c r="E996" s="4">
        <v>915.0137</v>
      </c>
      <c r="F996" s="4">
        <v>9.243169</v>
      </c>
      <c r="G996" s="4">
        <v>10.025778</v>
      </c>
      <c r="H996" s="4">
        <v>904.7389</v>
      </c>
      <c r="I996" s="4">
        <v>1424.4833</v>
      </c>
      <c r="J996" s="4">
        <v>694.3659</v>
      </c>
      <c r="K996" s="4">
        <v>741.4024</v>
      </c>
      <c r="L996" s="4">
        <v>810.07837</v>
      </c>
      <c r="M996" s="4">
        <f t="shared" si="46"/>
        <v>915.013774</v>
      </c>
      <c r="N996" s="4">
        <v>1190.3276</v>
      </c>
      <c r="O996" s="4">
        <v>569.65436</v>
      </c>
      <c r="P996" s="4">
        <v>692.7315</v>
      </c>
      <c r="Q996" s="4">
        <v>697.6131</v>
      </c>
      <c r="R996" s="4">
        <v>552.81464</v>
      </c>
      <c r="S996" s="4">
        <f t="shared" si="47"/>
        <v>740.62824</v>
      </c>
      <c r="T996" s="4">
        <v>9.847828</v>
      </c>
      <c r="U996" s="4">
        <v>9.8063755</v>
      </c>
      <c r="V996" s="4">
        <v>8.823557</v>
      </c>
      <c r="W996" s="4">
        <v>10.16344</v>
      </c>
      <c r="X996" s="4">
        <v>9.45166</v>
      </c>
      <c r="Y996" s="4">
        <v>9.796425</v>
      </c>
      <c r="Z996" s="4">
        <v>9.185936</v>
      </c>
      <c r="AA996" s="4">
        <v>10.360363</v>
      </c>
      <c r="AB996" s="4">
        <v>8.906859</v>
      </c>
      <c r="AC996" s="4">
        <v>10.002284</v>
      </c>
      <c r="AD996" s="4" t="s">
        <v>55</v>
      </c>
      <c r="AE996" s="4" t="s">
        <v>55</v>
      </c>
      <c r="AF996" s="4" t="s">
        <v>55</v>
      </c>
      <c r="AG996" s="4" t="s">
        <v>55</v>
      </c>
      <c r="AH996" s="4" t="s">
        <v>55</v>
      </c>
      <c r="AI996" s="4" t="s">
        <v>55</v>
      </c>
      <c r="AJ996" s="4" t="s">
        <v>55</v>
      </c>
      <c r="AK996" s="4" t="s">
        <v>55</v>
      </c>
      <c r="AL996" s="4" t="s">
        <v>55</v>
      </c>
      <c r="AM996" s="4" t="s">
        <v>55</v>
      </c>
      <c r="AN996" s="4" t="s">
        <v>56</v>
      </c>
      <c r="AO996" s="4" t="s">
        <v>3551</v>
      </c>
      <c r="AP996" s="4" t="s">
        <v>3552</v>
      </c>
      <c r="AQ996" s="4" t="s">
        <v>107</v>
      </c>
      <c r="AR996" s="4">
        <v>2267</v>
      </c>
      <c r="AS996" s="4" t="s">
        <v>142</v>
      </c>
      <c r="AT996" s="4" t="s">
        <v>67</v>
      </c>
      <c r="AU996" s="4">
        <v>6416354</v>
      </c>
      <c r="AV996" s="4">
        <v>6440332</v>
      </c>
      <c r="AW996" s="4" t="s">
        <v>3553</v>
      </c>
      <c r="AX996" s="4" t="s">
        <v>180</v>
      </c>
      <c r="AY996" s="4" t="s">
        <v>3561</v>
      </c>
      <c r="AZ996" s="4" t="s">
        <v>3552</v>
      </c>
      <c r="BA996" s="4" t="s">
        <v>3562</v>
      </c>
      <c r="BB996" s="4" t="s">
        <v>67</v>
      </c>
      <c r="BC996" s="4">
        <v>6422281</v>
      </c>
      <c r="BD996" s="4">
        <v>6426163</v>
      </c>
    </row>
    <row r="997" s="4" customFormat="1" spans="1:56">
      <c r="A997" s="4" t="s">
        <v>3550</v>
      </c>
      <c r="B997">
        <v>0.0430701477751564</v>
      </c>
      <c r="C997">
        <f t="shared" si="45"/>
        <v>0.809417585882155</v>
      </c>
      <c r="D997" s="4">
        <v>740.6283</v>
      </c>
      <c r="E997" s="4">
        <v>915.0137</v>
      </c>
      <c r="F997" s="4">
        <v>9.243169</v>
      </c>
      <c r="G997" s="4">
        <v>10.025778</v>
      </c>
      <c r="H997" s="4">
        <v>904.7389</v>
      </c>
      <c r="I997" s="4">
        <v>1424.4833</v>
      </c>
      <c r="J997" s="4">
        <v>694.3659</v>
      </c>
      <c r="K997" s="4">
        <v>741.4024</v>
      </c>
      <c r="L997" s="4">
        <v>810.07837</v>
      </c>
      <c r="M997" s="4">
        <f t="shared" si="46"/>
        <v>915.013774</v>
      </c>
      <c r="N997" s="4">
        <v>1190.3276</v>
      </c>
      <c r="O997" s="4">
        <v>569.65436</v>
      </c>
      <c r="P997" s="4">
        <v>692.7315</v>
      </c>
      <c r="Q997" s="4">
        <v>697.6131</v>
      </c>
      <c r="R997" s="4">
        <v>552.81464</v>
      </c>
      <c r="S997" s="4">
        <f t="shared" si="47"/>
        <v>740.62824</v>
      </c>
      <c r="T997" s="4">
        <v>9.847828</v>
      </c>
      <c r="U997" s="4">
        <v>9.8063755</v>
      </c>
      <c r="V997" s="4">
        <v>8.823557</v>
      </c>
      <c r="W997" s="4">
        <v>10.16344</v>
      </c>
      <c r="X997" s="4">
        <v>9.45166</v>
      </c>
      <c r="Y997" s="4">
        <v>9.796425</v>
      </c>
      <c r="Z997" s="4">
        <v>9.185936</v>
      </c>
      <c r="AA997" s="4">
        <v>10.360363</v>
      </c>
      <c r="AB997" s="4">
        <v>8.906859</v>
      </c>
      <c r="AC997" s="4">
        <v>10.002284</v>
      </c>
      <c r="AD997" s="4" t="s">
        <v>55</v>
      </c>
      <c r="AE997" s="4" t="s">
        <v>55</v>
      </c>
      <c r="AF997" s="4" t="s">
        <v>55</v>
      </c>
      <c r="AG997" s="4" t="s">
        <v>55</v>
      </c>
      <c r="AH997" s="4" t="s">
        <v>55</v>
      </c>
      <c r="AI997" s="4" t="s">
        <v>55</v>
      </c>
      <c r="AJ997" s="4" t="s">
        <v>55</v>
      </c>
      <c r="AK997" s="4" t="s">
        <v>55</v>
      </c>
      <c r="AL997" s="4" t="s">
        <v>55</v>
      </c>
      <c r="AM997" s="4" t="s">
        <v>55</v>
      </c>
      <c r="AN997" s="4" t="s">
        <v>56</v>
      </c>
      <c r="AO997" s="4" t="s">
        <v>3551</v>
      </c>
      <c r="AP997" s="4" t="s">
        <v>3552</v>
      </c>
      <c r="AQ997" s="4" t="s">
        <v>107</v>
      </c>
      <c r="AR997" s="4">
        <v>2267</v>
      </c>
      <c r="AS997" s="4" t="s">
        <v>142</v>
      </c>
      <c r="AT997" s="4" t="s">
        <v>67</v>
      </c>
      <c r="AU997" s="4">
        <v>6416354</v>
      </c>
      <c r="AV997" s="4">
        <v>6440332</v>
      </c>
      <c r="AW997" s="4" t="s">
        <v>3553</v>
      </c>
      <c r="AX997" s="4" t="s">
        <v>180</v>
      </c>
      <c r="AY997" s="4" t="s">
        <v>3563</v>
      </c>
      <c r="AZ997" s="4" t="s">
        <v>3552</v>
      </c>
      <c r="BA997" s="4" t="s">
        <v>3564</v>
      </c>
      <c r="BB997" s="4" t="s">
        <v>67</v>
      </c>
      <c r="BC997" s="4">
        <v>6416354</v>
      </c>
      <c r="BD997" s="4">
        <v>6426163</v>
      </c>
    </row>
    <row r="998" s="4" customFormat="1" spans="1:56">
      <c r="A998" s="4" t="s">
        <v>3550</v>
      </c>
      <c r="B998">
        <v>0.0430701477751564</v>
      </c>
      <c r="C998">
        <f t="shared" si="45"/>
        <v>0.809417585882155</v>
      </c>
      <c r="D998" s="4">
        <v>740.6283</v>
      </c>
      <c r="E998" s="4">
        <v>915.0137</v>
      </c>
      <c r="F998" s="4">
        <v>9.243169</v>
      </c>
      <c r="G998" s="4">
        <v>10.025778</v>
      </c>
      <c r="H998" s="4">
        <v>904.7389</v>
      </c>
      <c r="I998" s="4">
        <v>1424.4833</v>
      </c>
      <c r="J998" s="4">
        <v>694.3659</v>
      </c>
      <c r="K998" s="4">
        <v>741.4024</v>
      </c>
      <c r="L998" s="4">
        <v>810.07837</v>
      </c>
      <c r="M998" s="4">
        <f t="shared" si="46"/>
        <v>915.013774</v>
      </c>
      <c r="N998" s="4">
        <v>1190.3276</v>
      </c>
      <c r="O998" s="4">
        <v>569.65436</v>
      </c>
      <c r="P998" s="4">
        <v>692.7315</v>
      </c>
      <c r="Q998" s="4">
        <v>697.6131</v>
      </c>
      <c r="R998" s="4">
        <v>552.81464</v>
      </c>
      <c r="S998" s="4">
        <f t="shared" si="47"/>
        <v>740.62824</v>
      </c>
      <c r="T998" s="4">
        <v>9.847828</v>
      </c>
      <c r="U998" s="4">
        <v>9.8063755</v>
      </c>
      <c r="V998" s="4">
        <v>8.823557</v>
      </c>
      <c r="W998" s="4">
        <v>10.16344</v>
      </c>
      <c r="X998" s="4">
        <v>9.45166</v>
      </c>
      <c r="Y998" s="4">
        <v>9.796425</v>
      </c>
      <c r="Z998" s="4">
        <v>9.185936</v>
      </c>
      <c r="AA998" s="4">
        <v>10.360363</v>
      </c>
      <c r="AB998" s="4">
        <v>8.906859</v>
      </c>
      <c r="AC998" s="4">
        <v>10.002284</v>
      </c>
      <c r="AD998" s="4" t="s">
        <v>55</v>
      </c>
      <c r="AE998" s="4" t="s">
        <v>55</v>
      </c>
      <c r="AF998" s="4" t="s">
        <v>55</v>
      </c>
      <c r="AG998" s="4" t="s">
        <v>55</v>
      </c>
      <c r="AH998" s="4" t="s">
        <v>55</v>
      </c>
      <c r="AI998" s="4" t="s">
        <v>55</v>
      </c>
      <c r="AJ998" s="4" t="s">
        <v>55</v>
      </c>
      <c r="AK998" s="4" t="s">
        <v>55</v>
      </c>
      <c r="AL998" s="4" t="s">
        <v>55</v>
      </c>
      <c r="AM998" s="4" t="s">
        <v>55</v>
      </c>
      <c r="AN998" s="4" t="s">
        <v>56</v>
      </c>
      <c r="AO998" s="4" t="s">
        <v>3551</v>
      </c>
      <c r="AP998" s="4" t="s">
        <v>3552</v>
      </c>
      <c r="AQ998" s="4" t="s">
        <v>107</v>
      </c>
      <c r="AR998" s="4">
        <v>2267</v>
      </c>
      <c r="AS998" s="4" t="s">
        <v>142</v>
      </c>
      <c r="AT998" s="4" t="s">
        <v>67</v>
      </c>
      <c r="AU998" s="4">
        <v>6416354</v>
      </c>
      <c r="AV998" s="4">
        <v>6440332</v>
      </c>
      <c r="AW998" s="4" t="s">
        <v>3553</v>
      </c>
      <c r="AX998" s="4" t="s">
        <v>180</v>
      </c>
      <c r="AY998" s="4" t="s">
        <v>3565</v>
      </c>
      <c r="AZ998" s="4" t="s">
        <v>3552</v>
      </c>
      <c r="BA998" s="4" t="s">
        <v>3566</v>
      </c>
      <c r="BB998" s="4" t="s">
        <v>67</v>
      </c>
      <c r="BC998" s="4">
        <v>6422281</v>
      </c>
      <c r="BD998" s="4">
        <v>6440332</v>
      </c>
    </row>
    <row r="999" s="4" customFormat="1" spans="1:56">
      <c r="A999" s="4" t="s">
        <v>3550</v>
      </c>
      <c r="B999">
        <v>0.0430701477751564</v>
      </c>
      <c r="C999">
        <f t="shared" si="45"/>
        <v>0.809417585882155</v>
      </c>
      <c r="D999" s="4">
        <v>740.6283</v>
      </c>
      <c r="E999" s="4">
        <v>915.0137</v>
      </c>
      <c r="F999" s="4">
        <v>9.243169</v>
      </c>
      <c r="G999" s="4">
        <v>10.025778</v>
      </c>
      <c r="H999" s="4">
        <v>904.7389</v>
      </c>
      <c r="I999" s="4">
        <v>1424.4833</v>
      </c>
      <c r="J999" s="4">
        <v>694.3659</v>
      </c>
      <c r="K999" s="4">
        <v>741.4024</v>
      </c>
      <c r="L999" s="4">
        <v>810.07837</v>
      </c>
      <c r="M999" s="4">
        <f t="shared" si="46"/>
        <v>915.013774</v>
      </c>
      <c r="N999" s="4">
        <v>1190.3276</v>
      </c>
      <c r="O999" s="4">
        <v>569.65436</v>
      </c>
      <c r="P999" s="4">
        <v>692.7315</v>
      </c>
      <c r="Q999" s="4">
        <v>697.6131</v>
      </c>
      <c r="R999" s="4">
        <v>552.81464</v>
      </c>
      <c r="S999" s="4">
        <f t="shared" si="47"/>
        <v>740.62824</v>
      </c>
      <c r="T999" s="4">
        <v>9.847828</v>
      </c>
      <c r="U999" s="4">
        <v>9.8063755</v>
      </c>
      <c r="V999" s="4">
        <v>8.823557</v>
      </c>
      <c r="W999" s="4">
        <v>10.16344</v>
      </c>
      <c r="X999" s="4">
        <v>9.45166</v>
      </c>
      <c r="Y999" s="4">
        <v>9.796425</v>
      </c>
      <c r="Z999" s="4">
        <v>9.185936</v>
      </c>
      <c r="AA999" s="4">
        <v>10.360363</v>
      </c>
      <c r="AB999" s="4">
        <v>8.906859</v>
      </c>
      <c r="AC999" s="4">
        <v>10.002284</v>
      </c>
      <c r="AD999" s="4" t="s">
        <v>55</v>
      </c>
      <c r="AE999" s="4" t="s">
        <v>55</v>
      </c>
      <c r="AF999" s="4" t="s">
        <v>55</v>
      </c>
      <c r="AG999" s="4" t="s">
        <v>55</v>
      </c>
      <c r="AH999" s="4" t="s">
        <v>55</v>
      </c>
      <c r="AI999" s="4" t="s">
        <v>55</v>
      </c>
      <c r="AJ999" s="4" t="s">
        <v>55</v>
      </c>
      <c r="AK999" s="4" t="s">
        <v>55</v>
      </c>
      <c r="AL999" s="4" t="s">
        <v>55</v>
      </c>
      <c r="AM999" s="4" t="s">
        <v>55</v>
      </c>
      <c r="AN999" s="4" t="s">
        <v>56</v>
      </c>
      <c r="AO999" s="4" t="s">
        <v>3551</v>
      </c>
      <c r="AP999" s="4" t="s">
        <v>3552</v>
      </c>
      <c r="AQ999" s="4" t="s">
        <v>107</v>
      </c>
      <c r="AR999" s="4">
        <v>2267</v>
      </c>
      <c r="AS999" s="4" t="s">
        <v>142</v>
      </c>
      <c r="AT999" s="4" t="s">
        <v>67</v>
      </c>
      <c r="AU999" s="4">
        <v>6416354</v>
      </c>
      <c r="AV999" s="4">
        <v>6440332</v>
      </c>
      <c r="AW999" s="4" t="s">
        <v>3553</v>
      </c>
      <c r="AX999" s="4" t="s">
        <v>180</v>
      </c>
      <c r="AY999" s="4" t="s">
        <v>3567</v>
      </c>
      <c r="AZ999" s="4" t="s">
        <v>3552</v>
      </c>
      <c r="BA999" s="4" t="s">
        <v>3568</v>
      </c>
      <c r="BB999" s="4" t="s">
        <v>67</v>
      </c>
      <c r="BC999" s="4">
        <v>6416354</v>
      </c>
      <c r="BD999" s="4">
        <v>6425894</v>
      </c>
    </row>
    <row r="1000" s="4" customFormat="1" spans="1:56">
      <c r="A1000" s="4" t="s">
        <v>3550</v>
      </c>
      <c r="B1000">
        <v>0.0430701477751564</v>
      </c>
      <c r="C1000">
        <f t="shared" si="45"/>
        <v>0.809417585882155</v>
      </c>
      <c r="D1000" s="4">
        <v>740.6283</v>
      </c>
      <c r="E1000" s="4">
        <v>915.0137</v>
      </c>
      <c r="F1000" s="4">
        <v>9.243169</v>
      </c>
      <c r="G1000" s="4">
        <v>10.025778</v>
      </c>
      <c r="H1000" s="4">
        <v>904.7389</v>
      </c>
      <c r="I1000" s="4">
        <v>1424.4833</v>
      </c>
      <c r="J1000" s="4">
        <v>694.3659</v>
      </c>
      <c r="K1000" s="4">
        <v>741.4024</v>
      </c>
      <c r="L1000" s="4">
        <v>810.07837</v>
      </c>
      <c r="M1000" s="4">
        <f t="shared" si="46"/>
        <v>915.013774</v>
      </c>
      <c r="N1000" s="4">
        <v>1190.3276</v>
      </c>
      <c r="O1000" s="4">
        <v>569.65436</v>
      </c>
      <c r="P1000" s="4">
        <v>692.7315</v>
      </c>
      <c r="Q1000" s="4">
        <v>697.6131</v>
      </c>
      <c r="R1000" s="4">
        <v>552.81464</v>
      </c>
      <c r="S1000" s="4">
        <f t="shared" si="47"/>
        <v>740.62824</v>
      </c>
      <c r="T1000" s="4">
        <v>9.847828</v>
      </c>
      <c r="U1000" s="4">
        <v>9.8063755</v>
      </c>
      <c r="V1000" s="4">
        <v>8.823557</v>
      </c>
      <c r="W1000" s="4">
        <v>10.16344</v>
      </c>
      <c r="X1000" s="4">
        <v>9.45166</v>
      </c>
      <c r="Y1000" s="4">
        <v>9.796425</v>
      </c>
      <c r="Z1000" s="4">
        <v>9.185936</v>
      </c>
      <c r="AA1000" s="4">
        <v>10.360363</v>
      </c>
      <c r="AB1000" s="4">
        <v>8.906859</v>
      </c>
      <c r="AC1000" s="4">
        <v>10.002284</v>
      </c>
      <c r="AD1000" s="4" t="s">
        <v>55</v>
      </c>
      <c r="AE1000" s="4" t="s">
        <v>55</v>
      </c>
      <c r="AF1000" s="4" t="s">
        <v>55</v>
      </c>
      <c r="AG1000" s="4" t="s">
        <v>55</v>
      </c>
      <c r="AH1000" s="4" t="s">
        <v>55</v>
      </c>
      <c r="AI1000" s="4" t="s">
        <v>55</v>
      </c>
      <c r="AJ1000" s="4" t="s">
        <v>55</v>
      </c>
      <c r="AK1000" s="4" t="s">
        <v>55</v>
      </c>
      <c r="AL1000" s="4" t="s">
        <v>55</v>
      </c>
      <c r="AM1000" s="4" t="s">
        <v>55</v>
      </c>
      <c r="AN1000" s="4" t="s">
        <v>56</v>
      </c>
      <c r="AO1000" s="4" t="s">
        <v>3551</v>
      </c>
      <c r="AP1000" s="4" t="s">
        <v>3552</v>
      </c>
      <c r="AQ1000" s="4" t="s">
        <v>107</v>
      </c>
      <c r="AR1000" s="4">
        <v>2267</v>
      </c>
      <c r="AS1000" s="4" t="s">
        <v>142</v>
      </c>
      <c r="AT1000" s="4" t="s">
        <v>67</v>
      </c>
      <c r="AU1000" s="4">
        <v>6416354</v>
      </c>
      <c r="AV1000" s="4">
        <v>6440332</v>
      </c>
      <c r="AW1000" s="4" t="s">
        <v>3553</v>
      </c>
      <c r="AX1000" s="4" t="s">
        <v>180</v>
      </c>
      <c r="AY1000" s="4" t="s">
        <v>3569</v>
      </c>
      <c r="AZ1000" s="4" t="s">
        <v>3552</v>
      </c>
      <c r="BA1000" s="4" t="s">
        <v>3559</v>
      </c>
      <c r="BB1000" s="4" t="s">
        <v>67</v>
      </c>
      <c r="BC1000" s="4">
        <v>6416354</v>
      </c>
      <c r="BD1000" s="4">
        <v>6426891</v>
      </c>
    </row>
    <row r="1001" s="4" customFormat="1" spans="1:56">
      <c r="A1001" s="4" t="s">
        <v>3550</v>
      </c>
      <c r="B1001">
        <v>0.0430701477751564</v>
      </c>
      <c r="C1001">
        <f t="shared" si="45"/>
        <v>0.809417585882155</v>
      </c>
      <c r="D1001" s="4">
        <v>740.6283</v>
      </c>
      <c r="E1001" s="4">
        <v>915.0137</v>
      </c>
      <c r="F1001" s="4">
        <v>9.243169</v>
      </c>
      <c r="G1001" s="4">
        <v>10.025778</v>
      </c>
      <c r="H1001" s="4">
        <v>904.7389</v>
      </c>
      <c r="I1001" s="4">
        <v>1424.4833</v>
      </c>
      <c r="J1001" s="4">
        <v>694.3659</v>
      </c>
      <c r="K1001" s="4">
        <v>741.4024</v>
      </c>
      <c r="L1001" s="4">
        <v>810.07837</v>
      </c>
      <c r="M1001" s="4">
        <f t="shared" si="46"/>
        <v>915.013774</v>
      </c>
      <c r="N1001" s="4">
        <v>1190.3276</v>
      </c>
      <c r="O1001" s="4">
        <v>569.65436</v>
      </c>
      <c r="P1001" s="4">
        <v>692.7315</v>
      </c>
      <c r="Q1001" s="4">
        <v>697.6131</v>
      </c>
      <c r="R1001" s="4">
        <v>552.81464</v>
      </c>
      <c r="S1001" s="4">
        <f t="shared" si="47"/>
        <v>740.62824</v>
      </c>
      <c r="T1001" s="4">
        <v>9.847828</v>
      </c>
      <c r="U1001" s="4">
        <v>9.8063755</v>
      </c>
      <c r="V1001" s="4">
        <v>8.823557</v>
      </c>
      <c r="W1001" s="4">
        <v>10.16344</v>
      </c>
      <c r="X1001" s="4">
        <v>9.45166</v>
      </c>
      <c r="Y1001" s="4">
        <v>9.796425</v>
      </c>
      <c r="Z1001" s="4">
        <v>9.185936</v>
      </c>
      <c r="AA1001" s="4">
        <v>10.360363</v>
      </c>
      <c r="AB1001" s="4">
        <v>8.906859</v>
      </c>
      <c r="AC1001" s="4">
        <v>10.002284</v>
      </c>
      <c r="AD1001" s="4" t="s">
        <v>55</v>
      </c>
      <c r="AE1001" s="4" t="s">
        <v>55</v>
      </c>
      <c r="AF1001" s="4" t="s">
        <v>55</v>
      </c>
      <c r="AG1001" s="4" t="s">
        <v>55</v>
      </c>
      <c r="AH1001" s="4" t="s">
        <v>55</v>
      </c>
      <c r="AI1001" s="4" t="s">
        <v>55</v>
      </c>
      <c r="AJ1001" s="4" t="s">
        <v>55</v>
      </c>
      <c r="AK1001" s="4" t="s">
        <v>55</v>
      </c>
      <c r="AL1001" s="4" t="s">
        <v>55</v>
      </c>
      <c r="AM1001" s="4" t="s">
        <v>55</v>
      </c>
      <c r="AN1001" s="4" t="s">
        <v>56</v>
      </c>
      <c r="AO1001" s="4" t="s">
        <v>3551</v>
      </c>
      <c r="AP1001" s="4" t="s">
        <v>3552</v>
      </c>
      <c r="AQ1001" s="4" t="s">
        <v>107</v>
      </c>
      <c r="AR1001" s="4">
        <v>2267</v>
      </c>
      <c r="AS1001" s="4" t="s">
        <v>142</v>
      </c>
      <c r="AT1001" s="4" t="s">
        <v>67</v>
      </c>
      <c r="AU1001" s="4">
        <v>6416354</v>
      </c>
      <c r="AV1001" s="4">
        <v>6440332</v>
      </c>
      <c r="AW1001" s="4" t="s">
        <v>3553</v>
      </c>
      <c r="AX1001" s="4" t="s">
        <v>180</v>
      </c>
      <c r="AY1001" s="4" t="s">
        <v>3570</v>
      </c>
      <c r="AZ1001" s="4" t="s">
        <v>3552</v>
      </c>
      <c r="BA1001" s="4" t="s">
        <v>3571</v>
      </c>
      <c r="BB1001" s="4" t="s">
        <v>67</v>
      </c>
      <c r="BC1001" s="4">
        <v>6416354</v>
      </c>
      <c r="BD1001" s="4">
        <v>6440644</v>
      </c>
    </row>
    <row r="1002" s="4" customFormat="1" spans="1:56">
      <c r="A1002" s="4" t="s">
        <v>3572</v>
      </c>
      <c r="B1002">
        <v>0.00893000623966874</v>
      </c>
      <c r="C1002">
        <f t="shared" si="45"/>
        <v>0.809191505879608</v>
      </c>
      <c r="D1002" s="4">
        <v>55.26264</v>
      </c>
      <c r="E1002" s="4">
        <v>68.293655</v>
      </c>
      <c r="F1002" s="4">
        <v>5.665663</v>
      </c>
      <c r="G1002" s="4">
        <v>6.2062216</v>
      </c>
      <c r="H1002" s="4">
        <v>87.12595</v>
      </c>
      <c r="I1002" s="4">
        <v>77.14497</v>
      </c>
      <c r="J1002" s="4">
        <v>62.366047</v>
      </c>
      <c r="K1002" s="4">
        <v>46.37422</v>
      </c>
      <c r="L1002" s="4">
        <v>68.45706</v>
      </c>
      <c r="M1002" s="4">
        <f t="shared" si="46"/>
        <v>68.2936494</v>
      </c>
      <c r="N1002" s="4">
        <v>50.764366</v>
      </c>
      <c r="O1002" s="4">
        <v>50.17999</v>
      </c>
      <c r="P1002" s="4">
        <v>67.09968</v>
      </c>
      <c r="Q1002" s="4">
        <v>58.815685</v>
      </c>
      <c r="R1002" s="4">
        <v>49.453484</v>
      </c>
      <c r="S1002" s="4">
        <f t="shared" si="47"/>
        <v>55.262641</v>
      </c>
      <c r="T1002" s="4">
        <v>5.380103</v>
      </c>
      <c r="U1002" s="4">
        <v>6.209392</v>
      </c>
      <c r="V1002" s="4">
        <v>5.4957023</v>
      </c>
      <c r="W1002" s="4">
        <v>5.9898214</v>
      </c>
      <c r="X1002" s="4">
        <v>6.193186</v>
      </c>
      <c r="Y1002" s="4">
        <v>6.390382</v>
      </c>
      <c r="Z1002" s="4">
        <v>5.753829</v>
      </c>
      <c r="AA1002" s="4">
        <v>6.187106</v>
      </c>
      <c r="AB1002" s="4">
        <v>5.5054913</v>
      </c>
      <c r="AC1002" s="4">
        <v>6.2544055</v>
      </c>
      <c r="AD1002" s="4" t="s">
        <v>55</v>
      </c>
      <c r="AE1002" s="4" t="s">
        <v>55</v>
      </c>
      <c r="AF1002" s="4" t="s">
        <v>55</v>
      </c>
      <c r="AG1002" s="4" t="s">
        <v>55</v>
      </c>
      <c r="AH1002" s="4" t="s">
        <v>55</v>
      </c>
      <c r="AI1002" s="4" t="s">
        <v>55</v>
      </c>
      <c r="AJ1002" s="4" t="s">
        <v>55</v>
      </c>
      <c r="AK1002" s="4" t="s">
        <v>55</v>
      </c>
      <c r="AL1002" s="4" t="s">
        <v>55</v>
      </c>
      <c r="AM1002" s="4" t="s">
        <v>55</v>
      </c>
      <c r="AN1002" s="4" t="s">
        <v>56</v>
      </c>
      <c r="AO1002" s="4" t="s">
        <v>3573</v>
      </c>
      <c r="AP1002" s="4" t="s">
        <v>3574</v>
      </c>
      <c r="AQ1002" s="4" t="s">
        <v>71</v>
      </c>
      <c r="AR1002" s="4">
        <v>1298</v>
      </c>
      <c r="AS1002" s="4" t="s">
        <v>374</v>
      </c>
      <c r="AT1002" s="4" t="s">
        <v>67</v>
      </c>
      <c r="AU1002" s="4">
        <v>19931205</v>
      </c>
      <c r="AV1002" s="4">
        <v>19934282</v>
      </c>
      <c r="AW1002" s="4" t="s">
        <v>3575</v>
      </c>
      <c r="AX1002" s="4" t="s">
        <v>180</v>
      </c>
      <c r="AY1002" s="4" t="s">
        <v>3576</v>
      </c>
      <c r="AZ1002" s="4" t="s">
        <v>3577</v>
      </c>
      <c r="BA1002" s="4" t="s">
        <v>3578</v>
      </c>
      <c r="BB1002" s="4" t="s">
        <v>67</v>
      </c>
      <c r="BC1002" s="4">
        <v>19930979</v>
      </c>
      <c r="BD1002" s="4">
        <v>19988382</v>
      </c>
    </row>
    <row r="1003" s="4" customFormat="1" spans="1:56">
      <c r="A1003" s="4" t="s">
        <v>3579</v>
      </c>
      <c r="B1003">
        <v>0.0151212137397068</v>
      </c>
      <c r="C1003">
        <f t="shared" si="45"/>
        <v>0.808447189710225</v>
      </c>
      <c r="D1003" s="4">
        <v>7006.872</v>
      </c>
      <c r="E1003" s="4">
        <v>8667.073</v>
      </c>
      <c r="F1003" s="4">
        <v>12.482714</v>
      </c>
      <c r="G1003" s="4">
        <v>13.260656</v>
      </c>
      <c r="H1003" s="4">
        <v>8578.81</v>
      </c>
      <c r="I1003" s="4">
        <v>14428.467</v>
      </c>
      <c r="J1003" s="4">
        <v>8398.303</v>
      </c>
      <c r="K1003" s="4">
        <v>5341.8945</v>
      </c>
      <c r="L1003" s="4">
        <v>6587.8965</v>
      </c>
      <c r="M1003" s="4">
        <f t="shared" si="46"/>
        <v>8667.0742</v>
      </c>
      <c r="N1003" s="4">
        <v>8119.6763</v>
      </c>
      <c r="O1003" s="4">
        <v>5566.002</v>
      </c>
      <c r="P1003" s="4">
        <v>5691.4736</v>
      </c>
      <c r="Q1003" s="4">
        <v>8799.261</v>
      </c>
      <c r="R1003" s="4">
        <v>6857.946</v>
      </c>
      <c r="S1003" s="4">
        <f t="shared" si="47"/>
        <v>7006.87178</v>
      </c>
      <c r="T1003" s="4">
        <v>12.569135</v>
      </c>
      <c r="U1003" s="4">
        <v>13.125526</v>
      </c>
      <c r="V1003" s="4">
        <v>12.151277</v>
      </c>
      <c r="W1003" s="4">
        <v>13.607658</v>
      </c>
      <c r="X1003" s="4">
        <v>12.391293</v>
      </c>
      <c r="Y1003" s="4">
        <v>13.331083</v>
      </c>
      <c r="Z1003" s="4">
        <v>12.776093</v>
      </c>
      <c r="AA1003" s="4">
        <v>13.224636</v>
      </c>
      <c r="AB1003" s="4">
        <v>12.525771</v>
      </c>
      <c r="AC1003" s="4">
        <v>13.014383</v>
      </c>
      <c r="AD1003" s="4" t="s">
        <v>55</v>
      </c>
      <c r="AE1003" s="4" t="s">
        <v>55</v>
      </c>
      <c r="AF1003" s="4" t="s">
        <v>55</v>
      </c>
      <c r="AG1003" s="4" t="s">
        <v>55</v>
      </c>
      <c r="AH1003" s="4" t="s">
        <v>55</v>
      </c>
      <c r="AI1003" s="4" t="s">
        <v>55</v>
      </c>
      <c r="AJ1003" s="4" t="s">
        <v>55</v>
      </c>
      <c r="AK1003" s="4" t="s">
        <v>209</v>
      </c>
      <c r="AL1003" s="4" t="s">
        <v>55</v>
      </c>
      <c r="AM1003" s="4" t="s">
        <v>55</v>
      </c>
      <c r="AN1003" s="4" t="s">
        <v>56</v>
      </c>
      <c r="AO1003" s="4" t="s">
        <v>3580</v>
      </c>
      <c r="AP1003" s="4" t="s">
        <v>3581</v>
      </c>
      <c r="AQ1003" s="4" t="s">
        <v>107</v>
      </c>
      <c r="AR1003" s="4">
        <v>3017</v>
      </c>
      <c r="AS1003" s="4" t="s">
        <v>482</v>
      </c>
      <c r="AT1003" s="4" t="s">
        <v>61</v>
      </c>
      <c r="AU1003" s="4">
        <v>73975757</v>
      </c>
      <c r="AV1003" s="4">
        <v>73995618</v>
      </c>
      <c r="AW1003" s="4" t="s">
        <v>3582</v>
      </c>
      <c r="AX1003" s="4" t="s">
        <v>180</v>
      </c>
      <c r="AY1003" s="4" t="s">
        <v>3583</v>
      </c>
      <c r="AZ1003" s="4" t="s">
        <v>3581</v>
      </c>
      <c r="BA1003" s="4" t="s">
        <v>3584</v>
      </c>
      <c r="BB1003" s="4" t="s">
        <v>61</v>
      </c>
      <c r="BC1003" s="4">
        <v>73975757</v>
      </c>
      <c r="BD1003" s="4">
        <v>73995618</v>
      </c>
    </row>
    <row r="1004" s="4" customFormat="1" spans="1:56">
      <c r="A1004" s="4" t="s">
        <v>3579</v>
      </c>
      <c r="B1004">
        <v>0.0151212137397068</v>
      </c>
      <c r="C1004">
        <f t="shared" si="45"/>
        <v>0.808447189710225</v>
      </c>
      <c r="D1004" s="4">
        <v>7006.872</v>
      </c>
      <c r="E1004" s="4">
        <v>8667.073</v>
      </c>
      <c r="F1004" s="4">
        <v>12.482714</v>
      </c>
      <c r="G1004" s="4">
        <v>13.260656</v>
      </c>
      <c r="H1004" s="4">
        <v>8578.81</v>
      </c>
      <c r="I1004" s="4">
        <v>14428.467</v>
      </c>
      <c r="J1004" s="4">
        <v>8398.303</v>
      </c>
      <c r="K1004" s="4">
        <v>5341.8945</v>
      </c>
      <c r="L1004" s="4">
        <v>6587.8965</v>
      </c>
      <c r="M1004" s="4">
        <f t="shared" si="46"/>
        <v>8667.0742</v>
      </c>
      <c r="N1004" s="4">
        <v>8119.6763</v>
      </c>
      <c r="O1004" s="4">
        <v>5566.002</v>
      </c>
      <c r="P1004" s="4">
        <v>5691.4736</v>
      </c>
      <c r="Q1004" s="4">
        <v>8799.261</v>
      </c>
      <c r="R1004" s="4">
        <v>6857.946</v>
      </c>
      <c r="S1004" s="4">
        <f t="shared" si="47"/>
        <v>7006.87178</v>
      </c>
      <c r="T1004" s="4">
        <v>12.569135</v>
      </c>
      <c r="U1004" s="4">
        <v>13.125526</v>
      </c>
      <c r="V1004" s="4">
        <v>12.151277</v>
      </c>
      <c r="W1004" s="4">
        <v>13.607658</v>
      </c>
      <c r="X1004" s="4">
        <v>12.391293</v>
      </c>
      <c r="Y1004" s="4">
        <v>13.331083</v>
      </c>
      <c r="Z1004" s="4">
        <v>12.776093</v>
      </c>
      <c r="AA1004" s="4">
        <v>13.224636</v>
      </c>
      <c r="AB1004" s="4">
        <v>12.525771</v>
      </c>
      <c r="AC1004" s="4">
        <v>13.014383</v>
      </c>
      <c r="AD1004" s="4" t="s">
        <v>55</v>
      </c>
      <c r="AE1004" s="4" t="s">
        <v>55</v>
      </c>
      <c r="AF1004" s="4" t="s">
        <v>55</v>
      </c>
      <c r="AG1004" s="4" t="s">
        <v>55</v>
      </c>
      <c r="AH1004" s="4" t="s">
        <v>55</v>
      </c>
      <c r="AI1004" s="4" t="s">
        <v>55</v>
      </c>
      <c r="AJ1004" s="4" t="s">
        <v>55</v>
      </c>
      <c r="AK1004" s="4" t="s">
        <v>209</v>
      </c>
      <c r="AL1004" s="4" t="s">
        <v>55</v>
      </c>
      <c r="AM1004" s="4" t="s">
        <v>55</v>
      </c>
      <c r="AN1004" s="4" t="s">
        <v>56</v>
      </c>
      <c r="AO1004" s="4" t="s">
        <v>3580</v>
      </c>
      <c r="AP1004" s="4" t="s">
        <v>3581</v>
      </c>
      <c r="AQ1004" s="4" t="s">
        <v>107</v>
      </c>
      <c r="AR1004" s="4">
        <v>3017</v>
      </c>
      <c r="AS1004" s="4" t="s">
        <v>482</v>
      </c>
      <c r="AT1004" s="4" t="s">
        <v>61</v>
      </c>
      <c r="AU1004" s="4">
        <v>73975757</v>
      </c>
      <c r="AV1004" s="4">
        <v>73995618</v>
      </c>
      <c r="AW1004" s="4" t="s">
        <v>3582</v>
      </c>
      <c r="AX1004" s="4" t="s">
        <v>180</v>
      </c>
      <c r="AY1004" s="4" t="s">
        <v>3585</v>
      </c>
      <c r="AZ1004" s="4" t="s">
        <v>3581</v>
      </c>
      <c r="BA1004" s="4" t="s">
        <v>3584</v>
      </c>
      <c r="BB1004" s="4" t="s">
        <v>61</v>
      </c>
      <c r="BC1004" s="4">
        <v>73975757</v>
      </c>
      <c r="BD1004" s="4">
        <v>73995618</v>
      </c>
    </row>
    <row r="1005" s="4" customFormat="1" spans="1:56">
      <c r="A1005" s="4" t="s">
        <v>3579</v>
      </c>
      <c r="B1005">
        <v>0.0151212137397068</v>
      </c>
      <c r="C1005">
        <f t="shared" si="45"/>
        <v>0.808447189710225</v>
      </c>
      <c r="D1005" s="4">
        <v>7006.872</v>
      </c>
      <c r="E1005" s="4">
        <v>8667.073</v>
      </c>
      <c r="F1005" s="4">
        <v>12.482714</v>
      </c>
      <c r="G1005" s="4">
        <v>13.260656</v>
      </c>
      <c r="H1005" s="4">
        <v>8578.81</v>
      </c>
      <c r="I1005" s="4">
        <v>14428.467</v>
      </c>
      <c r="J1005" s="4">
        <v>8398.303</v>
      </c>
      <c r="K1005" s="4">
        <v>5341.8945</v>
      </c>
      <c r="L1005" s="4">
        <v>6587.8965</v>
      </c>
      <c r="M1005" s="4">
        <f t="shared" si="46"/>
        <v>8667.0742</v>
      </c>
      <c r="N1005" s="4">
        <v>8119.6763</v>
      </c>
      <c r="O1005" s="4">
        <v>5566.002</v>
      </c>
      <c r="P1005" s="4">
        <v>5691.4736</v>
      </c>
      <c r="Q1005" s="4">
        <v>8799.261</v>
      </c>
      <c r="R1005" s="4">
        <v>6857.946</v>
      </c>
      <c r="S1005" s="4">
        <f t="shared" si="47"/>
        <v>7006.87178</v>
      </c>
      <c r="T1005" s="4">
        <v>12.569135</v>
      </c>
      <c r="U1005" s="4">
        <v>13.125526</v>
      </c>
      <c r="V1005" s="4">
        <v>12.151277</v>
      </c>
      <c r="W1005" s="4">
        <v>13.607658</v>
      </c>
      <c r="X1005" s="4">
        <v>12.391293</v>
      </c>
      <c r="Y1005" s="4">
        <v>13.331083</v>
      </c>
      <c r="Z1005" s="4">
        <v>12.776093</v>
      </c>
      <c r="AA1005" s="4">
        <v>13.224636</v>
      </c>
      <c r="AB1005" s="4">
        <v>12.525771</v>
      </c>
      <c r="AC1005" s="4">
        <v>13.014383</v>
      </c>
      <c r="AD1005" s="4" t="s">
        <v>55</v>
      </c>
      <c r="AE1005" s="4" t="s">
        <v>55</v>
      </c>
      <c r="AF1005" s="4" t="s">
        <v>55</v>
      </c>
      <c r="AG1005" s="4" t="s">
        <v>55</v>
      </c>
      <c r="AH1005" s="4" t="s">
        <v>55</v>
      </c>
      <c r="AI1005" s="4" t="s">
        <v>55</v>
      </c>
      <c r="AJ1005" s="4" t="s">
        <v>55</v>
      </c>
      <c r="AK1005" s="4" t="s">
        <v>209</v>
      </c>
      <c r="AL1005" s="4" t="s">
        <v>55</v>
      </c>
      <c r="AM1005" s="4" t="s">
        <v>55</v>
      </c>
      <c r="AN1005" s="4" t="s">
        <v>56</v>
      </c>
      <c r="AO1005" s="4" t="s">
        <v>3580</v>
      </c>
      <c r="AP1005" s="4" t="s">
        <v>3581</v>
      </c>
      <c r="AQ1005" s="4" t="s">
        <v>107</v>
      </c>
      <c r="AR1005" s="4">
        <v>3017</v>
      </c>
      <c r="AS1005" s="4" t="s">
        <v>482</v>
      </c>
      <c r="AT1005" s="4" t="s">
        <v>61</v>
      </c>
      <c r="AU1005" s="4">
        <v>73975757</v>
      </c>
      <c r="AV1005" s="4">
        <v>73995618</v>
      </c>
      <c r="AW1005" s="4" t="s">
        <v>3582</v>
      </c>
      <c r="AX1005" s="4" t="s">
        <v>180</v>
      </c>
      <c r="AY1005" s="4" t="s">
        <v>3586</v>
      </c>
      <c r="AZ1005" s="4" t="s">
        <v>3581</v>
      </c>
      <c r="BA1005" s="4" t="s">
        <v>3587</v>
      </c>
      <c r="BB1005" s="4" t="s">
        <v>61</v>
      </c>
      <c r="BC1005" s="4">
        <v>73975757</v>
      </c>
      <c r="BD1005" s="4">
        <v>73995618</v>
      </c>
    </row>
    <row r="1006" s="4" customFormat="1" spans="1:56">
      <c r="A1006" s="4" t="s">
        <v>3579</v>
      </c>
      <c r="B1006">
        <v>0.0151212137397068</v>
      </c>
      <c r="C1006">
        <f t="shared" si="45"/>
        <v>0.808447189710225</v>
      </c>
      <c r="D1006" s="4">
        <v>7006.872</v>
      </c>
      <c r="E1006" s="4">
        <v>8667.073</v>
      </c>
      <c r="F1006" s="4">
        <v>12.482714</v>
      </c>
      <c r="G1006" s="4">
        <v>13.260656</v>
      </c>
      <c r="H1006" s="4">
        <v>8578.81</v>
      </c>
      <c r="I1006" s="4">
        <v>14428.467</v>
      </c>
      <c r="J1006" s="4">
        <v>8398.303</v>
      </c>
      <c r="K1006" s="4">
        <v>5341.8945</v>
      </c>
      <c r="L1006" s="4">
        <v>6587.8965</v>
      </c>
      <c r="M1006" s="4">
        <f t="shared" si="46"/>
        <v>8667.0742</v>
      </c>
      <c r="N1006" s="4">
        <v>8119.6763</v>
      </c>
      <c r="O1006" s="4">
        <v>5566.002</v>
      </c>
      <c r="P1006" s="4">
        <v>5691.4736</v>
      </c>
      <c r="Q1006" s="4">
        <v>8799.261</v>
      </c>
      <c r="R1006" s="4">
        <v>6857.946</v>
      </c>
      <c r="S1006" s="4">
        <f t="shared" si="47"/>
        <v>7006.87178</v>
      </c>
      <c r="T1006" s="4">
        <v>12.569135</v>
      </c>
      <c r="U1006" s="4">
        <v>13.125526</v>
      </c>
      <c r="V1006" s="4">
        <v>12.151277</v>
      </c>
      <c r="W1006" s="4">
        <v>13.607658</v>
      </c>
      <c r="X1006" s="4">
        <v>12.391293</v>
      </c>
      <c r="Y1006" s="4">
        <v>13.331083</v>
      </c>
      <c r="Z1006" s="4">
        <v>12.776093</v>
      </c>
      <c r="AA1006" s="4">
        <v>13.224636</v>
      </c>
      <c r="AB1006" s="4">
        <v>12.525771</v>
      </c>
      <c r="AC1006" s="4">
        <v>13.014383</v>
      </c>
      <c r="AD1006" s="4" t="s">
        <v>55</v>
      </c>
      <c r="AE1006" s="4" t="s">
        <v>55</v>
      </c>
      <c r="AF1006" s="4" t="s">
        <v>55</v>
      </c>
      <c r="AG1006" s="4" t="s">
        <v>55</v>
      </c>
      <c r="AH1006" s="4" t="s">
        <v>55</v>
      </c>
      <c r="AI1006" s="4" t="s">
        <v>55</v>
      </c>
      <c r="AJ1006" s="4" t="s">
        <v>55</v>
      </c>
      <c r="AK1006" s="4" t="s">
        <v>209</v>
      </c>
      <c r="AL1006" s="4" t="s">
        <v>55</v>
      </c>
      <c r="AM1006" s="4" t="s">
        <v>55</v>
      </c>
      <c r="AN1006" s="4" t="s">
        <v>56</v>
      </c>
      <c r="AO1006" s="4" t="s">
        <v>3580</v>
      </c>
      <c r="AP1006" s="4" t="s">
        <v>3581</v>
      </c>
      <c r="AQ1006" s="4" t="s">
        <v>107</v>
      </c>
      <c r="AR1006" s="4">
        <v>3017</v>
      </c>
      <c r="AS1006" s="4" t="s">
        <v>482</v>
      </c>
      <c r="AT1006" s="4" t="s">
        <v>61</v>
      </c>
      <c r="AU1006" s="4">
        <v>73975757</v>
      </c>
      <c r="AV1006" s="4">
        <v>73995618</v>
      </c>
      <c r="AW1006" s="4" t="s">
        <v>3582</v>
      </c>
      <c r="AX1006" s="4" t="s">
        <v>180</v>
      </c>
      <c r="AY1006" s="4" t="s">
        <v>3588</v>
      </c>
      <c r="AZ1006" s="4" t="s">
        <v>3581</v>
      </c>
      <c r="BA1006" s="4" t="s">
        <v>3584</v>
      </c>
      <c r="BB1006" s="4" t="s">
        <v>61</v>
      </c>
      <c r="BC1006" s="4">
        <v>73975757</v>
      </c>
      <c r="BD1006" s="4">
        <v>73995618</v>
      </c>
    </row>
    <row r="1007" s="4" customFormat="1" spans="1:56">
      <c r="A1007" s="4" t="s">
        <v>3579</v>
      </c>
      <c r="B1007">
        <v>0.0151212137397068</v>
      </c>
      <c r="C1007">
        <f t="shared" si="45"/>
        <v>0.808447189710225</v>
      </c>
      <c r="D1007" s="4">
        <v>7006.872</v>
      </c>
      <c r="E1007" s="4">
        <v>8667.073</v>
      </c>
      <c r="F1007" s="4">
        <v>12.482714</v>
      </c>
      <c r="G1007" s="4">
        <v>13.260656</v>
      </c>
      <c r="H1007" s="4">
        <v>8578.81</v>
      </c>
      <c r="I1007" s="4">
        <v>14428.467</v>
      </c>
      <c r="J1007" s="4">
        <v>8398.303</v>
      </c>
      <c r="K1007" s="4">
        <v>5341.8945</v>
      </c>
      <c r="L1007" s="4">
        <v>6587.8965</v>
      </c>
      <c r="M1007" s="4">
        <f t="shared" si="46"/>
        <v>8667.0742</v>
      </c>
      <c r="N1007" s="4">
        <v>8119.6763</v>
      </c>
      <c r="O1007" s="4">
        <v>5566.002</v>
      </c>
      <c r="P1007" s="4">
        <v>5691.4736</v>
      </c>
      <c r="Q1007" s="4">
        <v>8799.261</v>
      </c>
      <c r="R1007" s="4">
        <v>6857.946</v>
      </c>
      <c r="S1007" s="4">
        <f t="shared" si="47"/>
        <v>7006.87178</v>
      </c>
      <c r="T1007" s="4">
        <v>12.569135</v>
      </c>
      <c r="U1007" s="4">
        <v>13.125526</v>
      </c>
      <c r="V1007" s="4">
        <v>12.151277</v>
      </c>
      <c r="W1007" s="4">
        <v>13.607658</v>
      </c>
      <c r="X1007" s="4">
        <v>12.391293</v>
      </c>
      <c r="Y1007" s="4">
        <v>13.331083</v>
      </c>
      <c r="Z1007" s="4">
        <v>12.776093</v>
      </c>
      <c r="AA1007" s="4">
        <v>13.224636</v>
      </c>
      <c r="AB1007" s="4">
        <v>12.525771</v>
      </c>
      <c r="AC1007" s="4">
        <v>13.014383</v>
      </c>
      <c r="AD1007" s="4" t="s">
        <v>55</v>
      </c>
      <c r="AE1007" s="4" t="s">
        <v>55</v>
      </c>
      <c r="AF1007" s="4" t="s">
        <v>55</v>
      </c>
      <c r="AG1007" s="4" t="s">
        <v>55</v>
      </c>
      <c r="AH1007" s="4" t="s">
        <v>55</v>
      </c>
      <c r="AI1007" s="4" t="s">
        <v>55</v>
      </c>
      <c r="AJ1007" s="4" t="s">
        <v>55</v>
      </c>
      <c r="AK1007" s="4" t="s">
        <v>209</v>
      </c>
      <c r="AL1007" s="4" t="s">
        <v>55</v>
      </c>
      <c r="AM1007" s="4" t="s">
        <v>55</v>
      </c>
      <c r="AN1007" s="4" t="s">
        <v>56</v>
      </c>
      <c r="AO1007" s="4" t="s">
        <v>3580</v>
      </c>
      <c r="AP1007" s="4" t="s">
        <v>3581</v>
      </c>
      <c r="AQ1007" s="4" t="s">
        <v>107</v>
      </c>
      <c r="AR1007" s="4">
        <v>3017</v>
      </c>
      <c r="AS1007" s="4" t="s">
        <v>482</v>
      </c>
      <c r="AT1007" s="4" t="s">
        <v>61</v>
      </c>
      <c r="AU1007" s="4">
        <v>73975757</v>
      </c>
      <c r="AV1007" s="4">
        <v>73995618</v>
      </c>
      <c r="AW1007" s="4" t="s">
        <v>3582</v>
      </c>
      <c r="AX1007" s="4" t="s">
        <v>109</v>
      </c>
      <c r="AY1007" s="4" t="s">
        <v>3589</v>
      </c>
      <c r="AZ1007" s="4" t="s">
        <v>3590</v>
      </c>
      <c r="BA1007" s="4" t="s">
        <v>3591</v>
      </c>
      <c r="BB1007" s="4" t="s">
        <v>67</v>
      </c>
      <c r="BC1007" s="4">
        <v>73855789</v>
      </c>
      <c r="BD1007" s="4">
        <v>73976199</v>
      </c>
    </row>
    <row r="1008" s="4" customFormat="1" spans="1:56">
      <c r="A1008" s="4" t="s">
        <v>3579</v>
      </c>
      <c r="B1008">
        <v>0.0151212137397068</v>
      </c>
      <c r="C1008">
        <f t="shared" si="45"/>
        <v>0.808447189710225</v>
      </c>
      <c r="D1008" s="4">
        <v>7006.872</v>
      </c>
      <c r="E1008" s="4">
        <v>8667.073</v>
      </c>
      <c r="F1008" s="4">
        <v>12.482714</v>
      </c>
      <c r="G1008" s="4">
        <v>13.260656</v>
      </c>
      <c r="H1008" s="4">
        <v>8578.81</v>
      </c>
      <c r="I1008" s="4">
        <v>14428.467</v>
      </c>
      <c r="J1008" s="4">
        <v>8398.303</v>
      </c>
      <c r="K1008" s="4">
        <v>5341.8945</v>
      </c>
      <c r="L1008" s="4">
        <v>6587.8965</v>
      </c>
      <c r="M1008" s="4">
        <f t="shared" si="46"/>
        <v>8667.0742</v>
      </c>
      <c r="N1008" s="4">
        <v>8119.6763</v>
      </c>
      <c r="O1008" s="4">
        <v>5566.002</v>
      </c>
      <c r="P1008" s="4">
        <v>5691.4736</v>
      </c>
      <c r="Q1008" s="4">
        <v>8799.261</v>
      </c>
      <c r="R1008" s="4">
        <v>6857.946</v>
      </c>
      <c r="S1008" s="4">
        <f t="shared" si="47"/>
        <v>7006.87178</v>
      </c>
      <c r="T1008" s="4">
        <v>12.569135</v>
      </c>
      <c r="U1008" s="4">
        <v>13.125526</v>
      </c>
      <c r="V1008" s="4">
        <v>12.151277</v>
      </c>
      <c r="W1008" s="4">
        <v>13.607658</v>
      </c>
      <c r="X1008" s="4">
        <v>12.391293</v>
      </c>
      <c r="Y1008" s="4">
        <v>13.331083</v>
      </c>
      <c r="Z1008" s="4">
        <v>12.776093</v>
      </c>
      <c r="AA1008" s="4">
        <v>13.224636</v>
      </c>
      <c r="AB1008" s="4">
        <v>12.525771</v>
      </c>
      <c r="AC1008" s="4">
        <v>13.014383</v>
      </c>
      <c r="AD1008" s="4" t="s">
        <v>55</v>
      </c>
      <c r="AE1008" s="4" t="s">
        <v>55</v>
      </c>
      <c r="AF1008" s="4" t="s">
        <v>55</v>
      </c>
      <c r="AG1008" s="4" t="s">
        <v>55</v>
      </c>
      <c r="AH1008" s="4" t="s">
        <v>55</v>
      </c>
      <c r="AI1008" s="4" t="s">
        <v>55</v>
      </c>
      <c r="AJ1008" s="4" t="s">
        <v>55</v>
      </c>
      <c r="AK1008" s="4" t="s">
        <v>209</v>
      </c>
      <c r="AL1008" s="4" t="s">
        <v>55</v>
      </c>
      <c r="AM1008" s="4" t="s">
        <v>55</v>
      </c>
      <c r="AN1008" s="4" t="s">
        <v>56</v>
      </c>
      <c r="AO1008" s="4" t="s">
        <v>3580</v>
      </c>
      <c r="AP1008" s="4" t="s">
        <v>3581</v>
      </c>
      <c r="AQ1008" s="4" t="s">
        <v>107</v>
      </c>
      <c r="AR1008" s="4">
        <v>3017</v>
      </c>
      <c r="AS1008" s="4" t="s">
        <v>482</v>
      </c>
      <c r="AT1008" s="4" t="s">
        <v>61</v>
      </c>
      <c r="AU1008" s="4">
        <v>73975757</v>
      </c>
      <c r="AV1008" s="4">
        <v>73995618</v>
      </c>
      <c r="AW1008" s="4" t="s">
        <v>3582</v>
      </c>
      <c r="AX1008" s="4" t="s">
        <v>109</v>
      </c>
      <c r="AY1008" s="4" t="s">
        <v>3592</v>
      </c>
      <c r="AZ1008" s="4" t="s">
        <v>3590</v>
      </c>
      <c r="BA1008" s="4" t="s">
        <v>3593</v>
      </c>
      <c r="BB1008" s="4" t="s">
        <v>67</v>
      </c>
      <c r="BC1008" s="4">
        <v>73855789</v>
      </c>
      <c r="BD1008" s="4">
        <v>73976199</v>
      </c>
    </row>
    <row r="1009" s="4" customFormat="1" spans="1:56">
      <c r="A1009" s="4" t="s">
        <v>3579</v>
      </c>
      <c r="B1009">
        <v>0.0151212137397068</v>
      </c>
      <c r="C1009">
        <f t="shared" si="45"/>
        <v>0.808447189710225</v>
      </c>
      <c r="D1009" s="4">
        <v>7006.872</v>
      </c>
      <c r="E1009" s="4">
        <v>8667.073</v>
      </c>
      <c r="F1009" s="4">
        <v>12.482714</v>
      </c>
      <c r="G1009" s="4">
        <v>13.260656</v>
      </c>
      <c r="H1009" s="4">
        <v>8578.81</v>
      </c>
      <c r="I1009" s="4">
        <v>14428.467</v>
      </c>
      <c r="J1009" s="4">
        <v>8398.303</v>
      </c>
      <c r="K1009" s="4">
        <v>5341.8945</v>
      </c>
      <c r="L1009" s="4">
        <v>6587.8965</v>
      </c>
      <c r="M1009" s="4">
        <f t="shared" si="46"/>
        <v>8667.0742</v>
      </c>
      <c r="N1009" s="4">
        <v>8119.6763</v>
      </c>
      <c r="O1009" s="4">
        <v>5566.002</v>
      </c>
      <c r="P1009" s="4">
        <v>5691.4736</v>
      </c>
      <c r="Q1009" s="4">
        <v>8799.261</v>
      </c>
      <c r="R1009" s="4">
        <v>6857.946</v>
      </c>
      <c r="S1009" s="4">
        <f t="shared" si="47"/>
        <v>7006.87178</v>
      </c>
      <c r="T1009" s="4">
        <v>12.569135</v>
      </c>
      <c r="U1009" s="4">
        <v>13.125526</v>
      </c>
      <c r="V1009" s="4">
        <v>12.151277</v>
      </c>
      <c r="W1009" s="4">
        <v>13.607658</v>
      </c>
      <c r="X1009" s="4">
        <v>12.391293</v>
      </c>
      <c r="Y1009" s="4">
        <v>13.331083</v>
      </c>
      <c r="Z1009" s="4">
        <v>12.776093</v>
      </c>
      <c r="AA1009" s="4">
        <v>13.224636</v>
      </c>
      <c r="AB1009" s="4">
        <v>12.525771</v>
      </c>
      <c r="AC1009" s="4">
        <v>13.014383</v>
      </c>
      <c r="AD1009" s="4" t="s">
        <v>55</v>
      </c>
      <c r="AE1009" s="4" t="s">
        <v>55</v>
      </c>
      <c r="AF1009" s="4" t="s">
        <v>55</v>
      </c>
      <c r="AG1009" s="4" t="s">
        <v>55</v>
      </c>
      <c r="AH1009" s="4" t="s">
        <v>55</v>
      </c>
      <c r="AI1009" s="4" t="s">
        <v>55</v>
      </c>
      <c r="AJ1009" s="4" t="s">
        <v>55</v>
      </c>
      <c r="AK1009" s="4" t="s">
        <v>209</v>
      </c>
      <c r="AL1009" s="4" t="s">
        <v>55</v>
      </c>
      <c r="AM1009" s="4" t="s">
        <v>55</v>
      </c>
      <c r="AN1009" s="4" t="s">
        <v>56</v>
      </c>
      <c r="AO1009" s="4" t="s">
        <v>3580</v>
      </c>
      <c r="AP1009" s="4" t="s">
        <v>3581</v>
      </c>
      <c r="AQ1009" s="4" t="s">
        <v>107</v>
      </c>
      <c r="AR1009" s="4">
        <v>3017</v>
      </c>
      <c r="AS1009" s="4" t="s">
        <v>482</v>
      </c>
      <c r="AT1009" s="4" t="s">
        <v>61</v>
      </c>
      <c r="AU1009" s="4">
        <v>73975757</v>
      </c>
      <c r="AV1009" s="4">
        <v>73995618</v>
      </c>
      <c r="AW1009" s="4" t="s">
        <v>3582</v>
      </c>
      <c r="AX1009" s="4" t="s">
        <v>63</v>
      </c>
      <c r="AY1009" s="4" t="s">
        <v>3594</v>
      </c>
      <c r="AZ1009" s="4" t="s">
        <v>3590</v>
      </c>
      <c r="BA1009" s="4" t="s">
        <v>3593</v>
      </c>
      <c r="BB1009" s="4" t="s">
        <v>67</v>
      </c>
      <c r="BC1009" s="4">
        <v>73855789</v>
      </c>
      <c r="BD1009" s="4">
        <v>73975867</v>
      </c>
    </row>
    <row r="1010" s="4" customFormat="1" spans="1:50">
      <c r="A1010" s="4" t="s">
        <v>3595</v>
      </c>
      <c r="B1010">
        <v>0.00764382397492827</v>
      </c>
      <c r="C1010">
        <f t="shared" si="45"/>
        <v>0.806357276712457</v>
      </c>
      <c r="D1010" s="4">
        <v>93.72082</v>
      </c>
      <c r="E1010" s="4">
        <v>116.22742</v>
      </c>
      <c r="F1010" s="4">
        <v>6.32501</v>
      </c>
      <c r="G1010" s="4">
        <v>6.9834733</v>
      </c>
      <c r="H1010" s="4">
        <v>139.43721</v>
      </c>
      <c r="I1010" s="4">
        <v>150.82307</v>
      </c>
      <c r="J1010" s="4">
        <v>121.69873</v>
      </c>
      <c r="K1010" s="4">
        <v>94.79977</v>
      </c>
      <c r="L1010" s="4">
        <v>74.378296</v>
      </c>
      <c r="M1010" s="4">
        <f t="shared" si="46"/>
        <v>116.2274152</v>
      </c>
      <c r="N1010" s="4">
        <v>119.71891</v>
      </c>
      <c r="O1010" s="4">
        <v>96.44562</v>
      </c>
      <c r="P1010" s="4">
        <v>115.09201</v>
      </c>
      <c r="Q1010" s="4">
        <v>92.62762</v>
      </c>
      <c r="R1010" s="4">
        <v>44.71995</v>
      </c>
      <c r="S1010" s="4">
        <f t="shared" si="47"/>
        <v>93.720822</v>
      </c>
      <c r="T1010" s="4">
        <v>6.5704756</v>
      </c>
      <c r="U1010" s="4">
        <v>6.962619</v>
      </c>
      <c r="V1010" s="4">
        <v>6.3662157</v>
      </c>
      <c r="W1010" s="4">
        <v>6.9181924</v>
      </c>
      <c r="X1010" s="4">
        <v>6.940168</v>
      </c>
      <c r="Y1010" s="4">
        <v>7.3402348</v>
      </c>
      <c r="Z1010" s="4">
        <v>6.378642</v>
      </c>
      <c r="AA1010" s="4">
        <v>7.316524</v>
      </c>
      <c r="AB1010" s="4">
        <v>5.3695498</v>
      </c>
      <c r="AC1010" s="4">
        <v>6.3797946</v>
      </c>
      <c r="AD1010" s="4" t="s">
        <v>55</v>
      </c>
      <c r="AE1010" s="4" t="s">
        <v>55</v>
      </c>
      <c r="AF1010" s="4" t="s">
        <v>55</v>
      </c>
      <c r="AG1010" s="4" t="s">
        <v>209</v>
      </c>
      <c r="AH1010" s="4" t="s">
        <v>55</v>
      </c>
      <c r="AI1010" s="4" t="s">
        <v>55</v>
      </c>
      <c r="AJ1010" s="4" t="s">
        <v>55</v>
      </c>
      <c r="AK1010" s="4" t="s">
        <v>55</v>
      </c>
      <c r="AL1010" s="4" t="s">
        <v>55</v>
      </c>
      <c r="AM1010" s="4" t="s">
        <v>55</v>
      </c>
      <c r="AN1010" s="4" t="s">
        <v>56</v>
      </c>
      <c r="AO1010" s="4" t="s">
        <v>3596</v>
      </c>
      <c r="AP1010" s="4" t="s">
        <v>3597</v>
      </c>
      <c r="AQ1010" s="4" t="s">
        <v>59</v>
      </c>
      <c r="AR1010" s="4">
        <v>750</v>
      </c>
      <c r="AS1010" s="4" t="s">
        <v>374</v>
      </c>
      <c r="AT1010" s="4" t="s">
        <v>61</v>
      </c>
      <c r="AU1010" s="4">
        <v>149114193</v>
      </c>
      <c r="AV1010" s="4">
        <v>149115156</v>
      </c>
      <c r="AW1010" s="4" t="s">
        <v>3598</v>
      </c>
      <c r="AX1010" s="4" t="s">
        <v>74</v>
      </c>
    </row>
    <row r="1011" s="4" customFormat="1" spans="1:50">
      <c r="A1011" s="4" t="s">
        <v>3599</v>
      </c>
      <c r="B1011">
        <v>0.0447081829095166</v>
      </c>
      <c r="C1011">
        <f t="shared" si="45"/>
        <v>0.80612414197157</v>
      </c>
      <c r="D1011" s="4">
        <v>60.115845</v>
      </c>
      <c r="E1011" s="4">
        <v>74.57393</v>
      </c>
      <c r="F1011" s="4">
        <v>5.7584376</v>
      </c>
      <c r="G1011" s="4">
        <v>6.3401313</v>
      </c>
      <c r="H1011" s="4">
        <v>101.87099</v>
      </c>
      <c r="I1011" s="4">
        <v>62.63184</v>
      </c>
      <c r="J1011" s="4">
        <v>55.17769</v>
      </c>
      <c r="K1011" s="4">
        <v>61.080868</v>
      </c>
      <c r="L1011" s="4">
        <v>92.10825</v>
      </c>
      <c r="M1011" s="4">
        <f t="shared" si="46"/>
        <v>74.5739276</v>
      </c>
      <c r="N1011" s="4">
        <v>73.32488</v>
      </c>
      <c r="O1011" s="4">
        <v>52.848118</v>
      </c>
      <c r="P1011" s="4">
        <v>53.917324</v>
      </c>
      <c r="Q1011" s="4">
        <v>75.41698</v>
      </c>
      <c r="R1011" s="4">
        <v>45.071915</v>
      </c>
      <c r="S1011" s="4">
        <f t="shared" si="47"/>
        <v>60.1158434</v>
      </c>
      <c r="T1011" s="4">
        <v>5.869899</v>
      </c>
      <c r="U1011" s="4">
        <v>6.457178</v>
      </c>
      <c r="V1011" s="4">
        <v>5.567563</v>
      </c>
      <c r="W1011" s="4">
        <v>5.696125</v>
      </c>
      <c r="X1011" s="4">
        <v>5.8835373</v>
      </c>
      <c r="Y1011" s="4">
        <v>6.216583</v>
      </c>
      <c r="Z1011" s="4">
        <v>6.091413</v>
      </c>
      <c r="AA1011" s="4">
        <v>6.632263</v>
      </c>
      <c r="AB1011" s="4">
        <v>5.379778</v>
      </c>
      <c r="AC1011" s="4">
        <v>6.698508</v>
      </c>
      <c r="AD1011" s="4" t="s">
        <v>55</v>
      </c>
      <c r="AE1011" s="4" t="s">
        <v>55</v>
      </c>
      <c r="AF1011" s="4" t="s">
        <v>55</v>
      </c>
      <c r="AG1011" s="4" t="s">
        <v>55</v>
      </c>
      <c r="AH1011" s="4" t="s">
        <v>55</v>
      </c>
      <c r="AI1011" s="4" t="s">
        <v>55</v>
      </c>
      <c r="AJ1011" s="4" t="s">
        <v>55</v>
      </c>
      <c r="AK1011" s="4" t="s">
        <v>55</v>
      </c>
      <c r="AL1011" s="4" t="s">
        <v>55</v>
      </c>
      <c r="AM1011" s="4" t="s">
        <v>55</v>
      </c>
      <c r="AN1011" s="4" t="s">
        <v>56</v>
      </c>
      <c r="AO1011" s="4" t="s">
        <v>3600</v>
      </c>
      <c r="AP1011" s="4" t="s">
        <v>3601</v>
      </c>
      <c r="AQ1011" s="4" t="s">
        <v>1260</v>
      </c>
      <c r="AR1011" s="4">
        <v>5800</v>
      </c>
      <c r="AS1011" s="4" t="s">
        <v>142</v>
      </c>
      <c r="AT1011" s="4" t="s">
        <v>67</v>
      </c>
      <c r="AU1011" s="4">
        <v>79223852</v>
      </c>
      <c r="AV1011" s="4">
        <v>79229652</v>
      </c>
      <c r="AW1011" s="4" t="s">
        <v>3602</v>
      </c>
      <c r="AX1011" s="4" t="s">
        <v>74</v>
      </c>
    </row>
    <row r="1012" s="4" customFormat="1" spans="1:56">
      <c r="A1012" s="4" t="s">
        <v>3603</v>
      </c>
      <c r="B1012">
        <v>0.0146407770378966</v>
      </c>
      <c r="C1012">
        <f t="shared" si="45"/>
        <v>0.80512899164152</v>
      </c>
      <c r="D1012" s="4">
        <v>161.01518</v>
      </c>
      <c r="E1012" s="4">
        <v>199.98685</v>
      </c>
      <c r="F1012" s="4">
        <v>7.068939</v>
      </c>
      <c r="G1012" s="4">
        <v>7.741784</v>
      </c>
      <c r="H1012" s="4">
        <v>134.26329</v>
      </c>
      <c r="I1012" s="4">
        <v>285.66873</v>
      </c>
      <c r="J1012" s="4">
        <v>278.92593</v>
      </c>
      <c r="K1012" s="4">
        <v>129.05228</v>
      </c>
      <c r="L1012" s="4">
        <v>172.02394</v>
      </c>
      <c r="M1012" s="4">
        <f t="shared" si="46"/>
        <v>199.986834</v>
      </c>
      <c r="N1012" s="4">
        <v>119.65091</v>
      </c>
      <c r="O1012" s="4">
        <v>118.86082</v>
      </c>
      <c r="P1012" s="4">
        <v>281.79758</v>
      </c>
      <c r="Q1012" s="4">
        <v>139.49289</v>
      </c>
      <c r="R1012" s="4">
        <v>145.27379</v>
      </c>
      <c r="S1012" s="4">
        <f t="shared" si="47"/>
        <v>161.015198</v>
      </c>
      <c r="T1012" s="4">
        <v>6.5697393</v>
      </c>
      <c r="U1012" s="4">
        <v>6.905549</v>
      </c>
      <c r="V1012" s="4">
        <v>6.6412487</v>
      </c>
      <c r="W1012" s="4">
        <v>7.825956</v>
      </c>
      <c r="X1012" s="4">
        <v>8.187686</v>
      </c>
      <c r="Y1012" s="4">
        <v>8.512639</v>
      </c>
      <c r="Z1012" s="4">
        <v>6.9343953</v>
      </c>
      <c r="AA1012" s="4">
        <v>7.799675</v>
      </c>
      <c r="AB1012" s="4">
        <v>7.0116262</v>
      </c>
      <c r="AC1012" s="4">
        <v>7.6651006</v>
      </c>
      <c r="AD1012" s="4" t="s">
        <v>55</v>
      </c>
      <c r="AE1012" s="4" t="s">
        <v>55</v>
      </c>
      <c r="AF1012" s="4" t="s">
        <v>55</v>
      </c>
      <c r="AG1012" s="4" t="s">
        <v>55</v>
      </c>
      <c r="AH1012" s="4" t="s">
        <v>55</v>
      </c>
      <c r="AI1012" s="4" t="s">
        <v>55</v>
      </c>
      <c r="AJ1012" s="4" t="s">
        <v>55</v>
      </c>
      <c r="AK1012" s="4" t="s">
        <v>55</v>
      </c>
      <c r="AL1012" s="4" t="s">
        <v>55</v>
      </c>
      <c r="AM1012" s="4" t="s">
        <v>55</v>
      </c>
      <c r="AN1012" s="4" t="s">
        <v>56</v>
      </c>
      <c r="AO1012" s="4" t="s">
        <v>3604</v>
      </c>
      <c r="AP1012" s="4" t="s">
        <v>3605</v>
      </c>
      <c r="AQ1012" s="4" t="s">
        <v>59</v>
      </c>
      <c r="AR1012" s="4">
        <v>410</v>
      </c>
      <c r="AS1012" s="4" t="s">
        <v>201</v>
      </c>
      <c r="AT1012" s="4" t="s">
        <v>67</v>
      </c>
      <c r="AU1012" s="4">
        <v>3107861</v>
      </c>
      <c r="AV1012" s="4">
        <v>3109086</v>
      </c>
      <c r="AW1012" s="4" t="s">
        <v>3606</v>
      </c>
      <c r="AX1012" s="4" t="s">
        <v>63</v>
      </c>
      <c r="AY1012" s="4" t="s">
        <v>3607</v>
      </c>
      <c r="AZ1012" s="4" t="s">
        <v>3608</v>
      </c>
      <c r="BA1012" s="4" t="s">
        <v>3609</v>
      </c>
      <c r="BB1012" s="4" t="s">
        <v>61</v>
      </c>
      <c r="BC1012" s="4">
        <v>3096681</v>
      </c>
      <c r="BD1012" s="4">
        <v>3110724</v>
      </c>
    </row>
    <row r="1013" s="4" customFormat="1" spans="1:50">
      <c r="A1013" s="4" t="s">
        <v>3610</v>
      </c>
      <c r="B1013">
        <v>0.0336804392956023</v>
      </c>
      <c r="C1013">
        <f t="shared" si="45"/>
        <v>0.804801200588008</v>
      </c>
      <c r="D1013" s="4">
        <v>79.680275</v>
      </c>
      <c r="E1013" s="4">
        <v>99.00615</v>
      </c>
      <c r="F1013" s="4">
        <v>6.126474</v>
      </c>
      <c r="G1013" s="4">
        <v>6.6628036</v>
      </c>
      <c r="H1013" s="4">
        <v>147.21315</v>
      </c>
      <c r="I1013" s="4">
        <v>144.40356</v>
      </c>
      <c r="J1013" s="4">
        <v>45.49712</v>
      </c>
      <c r="K1013" s="4">
        <v>71.49139</v>
      </c>
      <c r="L1013" s="4">
        <v>86.425545</v>
      </c>
      <c r="M1013" s="4">
        <f t="shared" si="46"/>
        <v>99.006153</v>
      </c>
      <c r="N1013" s="4">
        <v>96.09081</v>
      </c>
      <c r="O1013" s="4">
        <v>85.19055</v>
      </c>
      <c r="P1013" s="4">
        <v>49.070484</v>
      </c>
      <c r="Q1013" s="4">
        <v>67.13612</v>
      </c>
      <c r="R1013" s="4">
        <v>100.91339</v>
      </c>
      <c r="S1013" s="4">
        <f t="shared" si="47"/>
        <v>79.6802708</v>
      </c>
      <c r="T1013" s="4">
        <v>6.2525406</v>
      </c>
      <c r="U1013" s="4">
        <v>7.0465546</v>
      </c>
      <c r="V1013" s="4">
        <v>6.1937323</v>
      </c>
      <c r="W1013" s="4">
        <v>6.8557477</v>
      </c>
      <c r="X1013" s="4">
        <v>5.751351</v>
      </c>
      <c r="Y1013" s="4">
        <v>5.924873</v>
      </c>
      <c r="Z1013" s="4">
        <v>5.9311104</v>
      </c>
      <c r="AA1013" s="4">
        <v>6.879345</v>
      </c>
      <c r="AB1013" s="4">
        <v>6.503636</v>
      </c>
      <c r="AC1013" s="4">
        <v>6.6074963</v>
      </c>
      <c r="AD1013" s="4" t="s">
        <v>55</v>
      </c>
      <c r="AE1013" s="4" t="s">
        <v>55</v>
      </c>
      <c r="AF1013" s="4" t="s">
        <v>55</v>
      </c>
      <c r="AG1013" s="4" t="s">
        <v>55</v>
      </c>
      <c r="AH1013" s="4" t="s">
        <v>55</v>
      </c>
      <c r="AI1013" s="4" t="s">
        <v>55</v>
      </c>
      <c r="AJ1013" s="4" t="s">
        <v>55</v>
      </c>
      <c r="AK1013" s="4" t="s">
        <v>55</v>
      </c>
      <c r="AL1013" s="4" t="s">
        <v>55</v>
      </c>
      <c r="AM1013" s="4" t="s">
        <v>55</v>
      </c>
      <c r="AN1013" s="4" t="s">
        <v>56</v>
      </c>
      <c r="AO1013" s="4" t="s">
        <v>3611</v>
      </c>
      <c r="AP1013" s="4" t="s">
        <v>3612</v>
      </c>
      <c r="AQ1013" s="4" t="s">
        <v>71</v>
      </c>
      <c r="AR1013" s="4">
        <v>2892</v>
      </c>
      <c r="AS1013" s="4" t="s">
        <v>243</v>
      </c>
      <c r="AT1013" s="4" t="s">
        <v>61</v>
      </c>
      <c r="AU1013" s="4">
        <v>180256958</v>
      </c>
      <c r="AV1013" s="4">
        <v>180262726</v>
      </c>
      <c r="AW1013" s="4" t="s">
        <v>3613</v>
      </c>
      <c r="AX1013" s="4" t="s">
        <v>74</v>
      </c>
    </row>
    <row r="1014" s="4" customFormat="1" spans="1:50">
      <c r="A1014" s="4" t="s">
        <v>3614</v>
      </c>
      <c r="B1014">
        <v>0.0236493494713498</v>
      </c>
      <c r="C1014">
        <f t="shared" si="45"/>
        <v>0.804044199639176</v>
      </c>
      <c r="D1014" s="4">
        <v>133.81355</v>
      </c>
      <c r="E1014" s="4">
        <v>166.42561</v>
      </c>
      <c r="F1014" s="4">
        <v>6.868018</v>
      </c>
      <c r="G1014" s="4">
        <v>7.5363145</v>
      </c>
      <c r="H1014" s="4">
        <v>228.7794</v>
      </c>
      <c r="I1014" s="4">
        <v>174.69797</v>
      </c>
      <c r="J1014" s="4">
        <v>134.26347</v>
      </c>
      <c r="K1014" s="4">
        <v>114.2908</v>
      </c>
      <c r="L1014" s="4">
        <v>180.09642</v>
      </c>
      <c r="M1014" s="4">
        <f t="shared" si="46"/>
        <v>166.425612</v>
      </c>
      <c r="N1014" s="4">
        <v>129.33978</v>
      </c>
      <c r="O1014" s="4">
        <v>149.18411</v>
      </c>
      <c r="P1014" s="4">
        <v>110.02618</v>
      </c>
      <c r="Q1014" s="4">
        <v>173.32025</v>
      </c>
      <c r="R1014" s="4">
        <v>107.19742</v>
      </c>
      <c r="S1014" s="4">
        <f t="shared" si="47"/>
        <v>133.813548</v>
      </c>
      <c r="T1014" s="4">
        <v>6.685308</v>
      </c>
      <c r="U1014" s="4">
        <v>7.7212396</v>
      </c>
      <c r="V1014" s="4">
        <v>6.9652076</v>
      </c>
      <c r="W1014" s="4">
        <v>7.128825</v>
      </c>
      <c r="X1014" s="4">
        <v>6.8753495</v>
      </c>
      <c r="Y1014" s="4">
        <v>7.481179</v>
      </c>
      <c r="Z1014" s="4">
        <v>7.227227</v>
      </c>
      <c r="AA1014" s="4">
        <v>7.6129637</v>
      </c>
      <c r="AB1014" s="4">
        <v>6.5870013</v>
      </c>
      <c r="AC1014" s="4">
        <v>7.7373657</v>
      </c>
      <c r="AD1014" s="4" t="s">
        <v>55</v>
      </c>
      <c r="AE1014" s="4" t="s">
        <v>55</v>
      </c>
      <c r="AF1014" s="4" t="s">
        <v>55</v>
      </c>
      <c r="AG1014" s="4" t="s">
        <v>55</v>
      </c>
      <c r="AH1014" s="4" t="s">
        <v>55</v>
      </c>
      <c r="AI1014" s="4" t="s">
        <v>55</v>
      </c>
      <c r="AJ1014" s="4" t="s">
        <v>55</v>
      </c>
      <c r="AK1014" s="4" t="s">
        <v>55</v>
      </c>
      <c r="AL1014" s="4" t="s">
        <v>55</v>
      </c>
      <c r="AM1014" s="4" t="s">
        <v>55</v>
      </c>
      <c r="AN1014" s="4" t="s">
        <v>56</v>
      </c>
      <c r="AO1014" s="4" t="s">
        <v>3615</v>
      </c>
      <c r="AP1014" s="4" t="s">
        <v>3616</v>
      </c>
      <c r="AQ1014" s="4" t="s">
        <v>59</v>
      </c>
      <c r="AR1014" s="4">
        <v>592</v>
      </c>
      <c r="AS1014" s="4" t="s">
        <v>72</v>
      </c>
      <c r="AT1014" s="4" t="s">
        <v>67</v>
      </c>
      <c r="AU1014" s="4">
        <v>173541868</v>
      </c>
      <c r="AV1014" s="4">
        <v>173543755</v>
      </c>
      <c r="AW1014" s="4" t="s">
        <v>3617</v>
      </c>
      <c r="AX1014" s="4" t="s">
        <v>74</v>
      </c>
    </row>
    <row r="1015" s="4" customFormat="1" spans="1:50">
      <c r="A1015" s="4" t="s">
        <v>3618</v>
      </c>
      <c r="B1015">
        <v>0.00801022249119232</v>
      </c>
      <c r="C1015">
        <f t="shared" si="45"/>
        <v>0.803381703033241</v>
      </c>
      <c r="D1015" s="4">
        <v>86.65165</v>
      </c>
      <c r="E1015" s="4">
        <v>107.85863</v>
      </c>
      <c r="F1015" s="4">
        <v>6.233126</v>
      </c>
      <c r="G1015" s="4">
        <v>6.9052896</v>
      </c>
      <c r="H1015" s="4">
        <v>116.332634</v>
      </c>
      <c r="I1015" s="4">
        <v>126.851906</v>
      </c>
      <c r="J1015" s="4">
        <v>113.1069</v>
      </c>
      <c r="K1015" s="4">
        <v>94.080376</v>
      </c>
      <c r="L1015" s="4">
        <v>88.92131</v>
      </c>
      <c r="M1015" s="4">
        <f t="shared" si="46"/>
        <v>107.8586252</v>
      </c>
      <c r="N1015" s="4">
        <v>59.031666</v>
      </c>
      <c r="O1015" s="4">
        <v>98.34245</v>
      </c>
      <c r="P1015" s="4">
        <v>88.44035</v>
      </c>
      <c r="Q1015" s="4">
        <v>125.65559</v>
      </c>
      <c r="R1015" s="4">
        <v>61.788174</v>
      </c>
      <c r="S1015" s="4">
        <f t="shared" si="47"/>
        <v>86.651646</v>
      </c>
      <c r="T1015" s="4">
        <v>5.5783935</v>
      </c>
      <c r="U1015" s="4">
        <v>6.6723104</v>
      </c>
      <c r="V1015" s="4">
        <v>6.387365</v>
      </c>
      <c r="W1015" s="4">
        <v>6.6775155</v>
      </c>
      <c r="X1015" s="4">
        <v>6.578584</v>
      </c>
      <c r="Y1015" s="4">
        <v>7.2304573</v>
      </c>
      <c r="Z1015" s="4">
        <v>6.79908</v>
      </c>
      <c r="AA1015" s="4">
        <v>7.301773</v>
      </c>
      <c r="AB1015" s="4">
        <v>5.8222055</v>
      </c>
      <c r="AC1015" s="4">
        <v>6.644393</v>
      </c>
      <c r="AD1015" s="4" t="s">
        <v>55</v>
      </c>
      <c r="AE1015" s="4" t="s">
        <v>55</v>
      </c>
      <c r="AF1015" s="4" t="s">
        <v>55</v>
      </c>
      <c r="AG1015" s="4" t="s">
        <v>55</v>
      </c>
      <c r="AH1015" s="4" t="s">
        <v>55</v>
      </c>
      <c r="AI1015" s="4" t="s">
        <v>55</v>
      </c>
      <c r="AJ1015" s="4" t="s">
        <v>55</v>
      </c>
      <c r="AK1015" s="4" t="s">
        <v>55</v>
      </c>
      <c r="AL1015" s="4" t="s">
        <v>55</v>
      </c>
      <c r="AM1015" s="4" t="s">
        <v>55</v>
      </c>
      <c r="AN1015" s="4" t="s">
        <v>56</v>
      </c>
      <c r="AO1015" s="4" t="s">
        <v>3619</v>
      </c>
      <c r="AP1015" s="4" t="s">
        <v>3620</v>
      </c>
      <c r="AQ1015" s="4" t="s">
        <v>162</v>
      </c>
      <c r="AR1015" s="4">
        <v>1545</v>
      </c>
      <c r="AS1015" s="4" t="s">
        <v>263</v>
      </c>
      <c r="AT1015" s="4" t="s">
        <v>67</v>
      </c>
      <c r="AU1015" s="4">
        <v>7590482</v>
      </c>
      <c r="AV1015" s="4">
        <v>7603933</v>
      </c>
      <c r="AW1015" s="4" t="s">
        <v>3621</v>
      </c>
      <c r="AX1015" s="4" t="s">
        <v>74</v>
      </c>
    </row>
    <row r="1016" s="4" customFormat="1" spans="1:56">
      <c r="A1016" s="4" t="s">
        <v>3622</v>
      </c>
      <c r="B1016">
        <v>0.0238190531887457</v>
      </c>
      <c r="C1016">
        <f t="shared" si="45"/>
        <v>0.803313179812816</v>
      </c>
      <c r="D1016" s="4">
        <v>78.42355</v>
      </c>
      <c r="E1016" s="4">
        <v>97.62512</v>
      </c>
      <c r="F1016" s="4">
        <v>6.133868</v>
      </c>
      <c r="G1016" s="4">
        <v>6.735869</v>
      </c>
      <c r="H1016" s="4">
        <v>84.22159</v>
      </c>
      <c r="I1016" s="4">
        <v>118.95443</v>
      </c>
      <c r="J1016" s="4">
        <v>91.60725</v>
      </c>
      <c r="K1016" s="4">
        <v>69.413765</v>
      </c>
      <c r="L1016" s="4">
        <v>123.9286</v>
      </c>
      <c r="M1016" s="4">
        <f t="shared" si="46"/>
        <v>97.625127</v>
      </c>
      <c r="N1016" s="4">
        <v>82.60629</v>
      </c>
      <c r="O1016" s="4">
        <v>85.39228</v>
      </c>
      <c r="P1016" s="4">
        <v>55.68612</v>
      </c>
      <c r="Q1016" s="4">
        <v>87.696556</v>
      </c>
      <c r="R1016" s="4">
        <v>80.73651</v>
      </c>
      <c r="S1016" s="4">
        <f t="shared" si="47"/>
        <v>78.4235512</v>
      </c>
      <c r="T1016" s="4">
        <v>6.040886</v>
      </c>
      <c r="U1016" s="4">
        <v>6.1537914</v>
      </c>
      <c r="V1016" s="4">
        <v>6.196919</v>
      </c>
      <c r="W1016" s="4">
        <v>6.595</v>
      </c>
      <c r="X1016" s="4">
        <v>5.931444</v>
      </c>
      <c r="Y1016" s="4">
        <v>6.9377427</v>
      </c>
      <c r="Z1016" s="4">
        <v>6.3004484</v>
      </c>
      <c r="AA1016" s="4">
        <v>6.8352537</v>
      </c>
      <c r="AB1016" s="4">
        <v>6.199647</v>
      </c>
      <c r="AC1016" s="4">
        <v>7.1575565</v>
      </c>
      <c r="AD1016" s="4" t="s">
        <v>55</v>
      </c>
      <c r="AE1016" s="4" t="s">
        <v>55</v>
      </c>
      <c r="AF1016" s="4" t="s">
        <v>55</v>
      </c>
      <c r="AG1016" s="4" t="s">
        <v>55</v>
      </c>
      <c r="AH1016" s="4" t="s">
        <v>55</v>
      </c>
      <c r="AI1016" s="4" t="s">
        <v>55</v>
      </c>
      <c r="AJ1016" s="4" t="s">
        <v>55</v>
      </c>
      <c r="AK1016" s="4" t="s">
        <v>55</v>
      </c>
      <c r="AL1016" s="4" t="s">
        <v>55</v>
      </c>
      <c r="AM1016" s="4" t="s">
        <v>209</v>
      </c>
      <c r="AN1016" s="4" t="s">
        <v>56</v>
      </c>
      <c r="AO1016" s="4" t="s">
        <v>3623</v>
      </c>
      <c r="AP1016" s="4" t="s">
        <v>3624</v>
      </c>
      <c r="AQ1016" s="4" t="s">
        <v>59</v>
      </c>
      <c r="AR1016" s="4">
        <v>254</v>
      </c>
      <c r="AS1016" s="4" t="s">
        <v>97</v>
      </c>
      <c r="AT1016" s="4" t="s">
        <v>67</v>
      </c>
      <c r="AU1016" s="4">
        <v>45082983</v>
      </c>
      <c r="AV1016" s="4">
        <v>45098989</v>
      </c>
      <c r="AW1016" s="4" t="s">
        <v>3625</v>
      </c>
      <c r="AX1016" s="4" t="s">
        <v>109</v>
      </c>
      <c r="AY1016" s="4" t="s">
        <v>3626</v>
      </c>
      <c r="AZ1016" s="4" t="s">
        <v>3627</v>
      </c>
      <c r="BA1016" s="4" t="s">
        <v>3628</v>
      </c>
      <c r="BB1016" s="4" t="s">
        <v>61</v>
      </c>
      <c r="BC1016" s="4">
        <v>45000498</v>
      </c>
      <c r="BD1016" s="4">
        <v>45105003</v>
      </c>
    </row>
    <row r="1017" s="4" customFormat="1" spans="1:56">
      <c r="A1017" s="4" t="s">
        <v>3629</v>
      </c>
      <c r="B1017">
        <v>0.0391716789004964</v>
      </c>
      <c r="C1017">
        <f t="shared" si="45"/>
        <v>0.803103721696205</v>
      </c>
      <c r="D1017" s="4">
        <v>134.94128</v>
      </c>
      <c r="E1017" s="4">
        <v>168.02473</v>
      </c>
      <c r="F1017" s="4">
        <v>6.8098116</v>
      </c>
      <c r="G1017" s="4">
        <v>7.454135</v>
      </c>
      <c r="H1017" s="4">
        <v>185.80234</v>
      </c>
      <c r="I1017" s="4">
        <v>224.23793</v>
      </c>
      <c r="J1017" s="4">
        <v>222.4615</v>
      </c>
      <c r="K1017" s="4">
        <v>71.46928</v>
      </c>
      <c r="L1017" s="4">
        <v>136.1526</v>
      </c>
      <c r="M1017" s="4">
        <f t="shared" si="46"/>
        <v>168.02473</v>
      </c>
      <c r="N1017" s="4">
        <v>168.87173</v>
      </c>
      <c r="O1017" s="4">
        <v>89.44416</v>
      </c>
      <c r="P1017" s="4">
        <v>224.04288</v>
      </c>
      <c r="Q1017" s="4">
        <v>111.49149</v>
      </c>
      <c r="R1017" s="4">
        <v>80.85617</v>
      </c>
      <c r="S1017" s="4">
        <f t="shared" si="47"/>
        <v>134.941286</v>
      </c>
      <c r="T1017" s="4">
        <v>7.077665</v>
      </c>
      <c r="U1017" s="4">
        <v>7.409957</v>
      </c>
      <c r="V1017" s="4">
        <v>6.2600293</v>
      </c>
      <c r="W1017" s="4">
        <v>7.4846315</v>
      </c>
      <c r="X1017" s="4">
        <v>7.8741884</v>
      </c>
      <c r="Y1017" s="4">
        <v>8.1938925</v>
      </c>
      <c r="Z1017" s="4">
        <v>6.6357555</v>
      </c>
      <c r="AA1017" s="4">
        <v>6.878462</v>
      </c>
      <c r="AB1017" s="4">
        <v>6.20142</v>
      </c>
      <c r="AC1017" s="4">
        <v>7.3037324</v>
      </c>
      <c r="AD1017" s="4" t="s">
        <v>55</v>
      </c>
      <c r="AE1017" s="4" t="s">
        <v>55</v>
      </c>
      <c r="AF1017" s="4" t="s">
        <v>55</v>
      </c>
      <c r="AG1017" s="4" t="s">
        <v>55</v>
      </c>
      <c r="AH1017" s="4" t="s">
        <v>55</v>
      </c>
      <c r="AI1017" s="4" t="s">
        <v>55</v>
      </c>
      <c r="AJ1017" s="4" t="s">
        <v>55</v>
      </c>
      <c r="AK1017" s="4" t="s">
        <v>55</v>
      </c>
      <c r="AL1017" s="4" t="s">
        <v>55</v>
      </c>
      <c r="AM1017" s="4" t="s">
        <v>55</v>
      </c>
      <c r="AN1017" s="4" t="s">
        <v>56</v>
      </c>
      <c r="AO1017" s="4" t="s">
        <v>3630</v>
      </c>
      <c r="AP1017" s="4" t="s">
        <v>3631</v>
      </c>
      <c r="AQ1017" s="4" t="s">
        <v>107</v>
      </c>
      <c r="AR1017" s="4">
        <v>2293</v>
      </c>
      <c r="AS1017" s="4" t="s">
        <v>413</v>
      </c>
      <c r="AT1017" s="4" t="s">
        <v>67</v>
      </c>
      <c r="AU1017" s="4">
        <v>83814604</v>
      </c>
      <c r="AV1017" s="4">
        <v>83822069</v>
      </c>
      <c r="AW1017" s="4" t="s">
        <v>3632</v>
      </c>
      <c r="AX1017" s="4" t="s">
        <v>63</v>
      </c>
      <c r="AY1017" s="4" t="s">
        <v>3633</v>
      </c>
      <c r="AZ1017" s="4" t="s">
        <v>3634</v>
      </c>
      <c r="BA1017" s="4" t="s">
        <v>3635</v>
      </c>
      <c r="BB1017" s="4" t="s">
        <v>61</v>
      </c>
      <c r="BC1017" s="4">
        <v>83821836</v>
      </c>
      <c r="BD1017" s="4">
        <v>83841284</v>
      </c>
    </row>
    <row r="1018" s="4" customFormat="1" spans="1:56">
      <c r="A1018" s="4" t="s">
        <v>3636</v>
      </c>
      <c r="B1018">
        <v>0.034661744978965</v>
      </c>
      <c r="C1018">
        <f t="shared" si="45"/>
        <v>0.802819745389931</v>
      </c>
      <c r="D1018" s="4">
        <v>634.9396</v>
      </c>
      <c r="E1018" s="4">
        <v>790.88684</v>
      </c>
      <c r="F1018" s="4">
        <v>9.054121</v>
      </c>
      <c r="G1018" s="4">
        <v>9.808718</v>
      </c>
      <c r="H1018" s="4">
        <v>891.4415</v>
      </c>
      <c r="I1018" s="4">
        <v>1137.0471</v>
      </c>
      <c r="J1018" s="4">
        <v>734.2979</v>
      </c>
      <c r="K1018" s="4">
        <v>659.214</v>
      </c>
      <c r="L1018" s="4">
        <v>532.43384</v>
      </c>
      <c r="M1018" s="4">
        <f t="shared" si="46"/>
        <v>790.886868</v>
      </c>
      <c r="N1018" s="4">
        <v>461.3318</v>
      </c>
      <c r="O1018" s="4">
        <v>655.1842</v>
      </c>
      <c r="P1018" s="4">
        <v>897.83264</v>
      </c>
      <c r="Q1018" s="4">
        <v>578.42773</v>
      </c>
      <c r="R1018" s="4">
        <v>581.9216</v>
      </c>
      <c r="S1018" s="4">
        <f t="shared" si="47"/>
        <v>634.939594</v>
      </c>
      <c r="T1018" s="4">
        <v>8.514285</v>
      </c>
      <c r="U1018" s="4">
        <v>9.7814865</v>
      </c>
      <c r="V1018" s="4">
        <v>9.034226</v>
      </c>
      <c r="W1018" s="4">
        <v>9.826722</v>
      </c>
      <c r="X1018" s="4">
        <v>9.822775</v>
      </c>
      <c r="Y1018" s="4">
        <v>9.877848</v>
      </c>
      <c r="Z1018" s="4">
        <v>8.921801</v>
      </c>
      <c r="AA1018" s="4">
        <v>10.190417</v>
      </c>
      <c r="AB1018" s="4">
        <v>8.977515</v>
      </c>
      <c r="AC1018" s="4">
        <v>9.367115</v>
      </c>
      <c r="AD1018" s="4" t="s">
        <v>55</v>
      </c>
      <c r="AE1018" s="4" t="s">
        <v>55</v>
      </c>
      <c r="AF1018" s="4" t="s">
        <v>55</v>
      </c>
      <c r="AG1018" s="4" t="s">
        <v>55</v>
      </c>
      <c r="AH1018" s="4" t="s">
        <v>55</v>
      </c>
      <c r="AI1018" s="4" t="s">
        <v>55</v>
      </c>
      <c r="AJ1018" s="4" t="s">
        <v>55</v>
      </c>
      <c r="AK1018" s="4" t="s">
        <v>55</v>
      </c>
      <c r="AL1018" s="4" t="s">
        <v>55</v>
      </c>
      <c r="AM1018" s="4" t="s">
        <v>55</v>
      </c>
      <c r="AN1018" s="4" t="s">
        <v>56</v>
      </c>
      <c r="AO1018" s="4" t="s">
        <v>3637</v>
      </c>
      <c r="AP1018" s="4" t="s">
        <v>3638</v>
      </c>
      <c r="AQ1018" s="4" t="s">
        <v>59</v>
      </c>
      <c r="AR1018" s="4">
        <v>499</v>
      </c>
      <c r="AS1018" s="4" t="s">
        <v>72</v>
      </c>
      <c r="AT1018" s="4" t="s">
        <v>61</v>
      </c>
      <c r="AU1018" s="4">
        <v>39664571</v>
      </c>
      <c r="AV1018" s="4">
        <v>39701899</v>
      </c>
      <c r="AW1018" s="4" t="s">
        <v>3639</v>
      </c>
      <c r="AX1018" s="4" t="s">
        <v>133</v>
      </c>
      <c r="AY1018" s="4" t="s">
        <v>3640</v>
      </c>
      <c r="AZ1018" s="4" t="s">
        <v>3641</v>
      </c>
      <c r="BA1018" s="4" t="s">
        <v>3642</v>
      </c>
      <c r="BB1018" s="4" t="s">
        <v>67</v>
      </c>
      <c r="BC1018" s="4">
        <v>39476406</v>
      </c>
      <c r="BD1018" s="4">
        <v>39664453</v>
      </c>
    </row>
    <row r="1019" s="4" customFormat="1" spans="1:56">
      <c r="A1019" s="4" t="s">
        <v>3636</v>
      </c>
      <c r="B1019">
        <v>0.034661744978965</v>
      </c>
      <c r="C1019">
        <f t="shared" si="45"/>
        <v>0.802819745389931</v>
      </c>
      <c r="D1019" s="4">
        <v>634.9396</v>
      </c>
      <c r="E1019" s="4">
        <v>790.88684</v>
      </c>
      <c r="F1019" s="4">
        <v>9.054121</v>
      </c>
      <c r="G1019" s="4">
        <v>9.808718</v>
      </c>
      <c r="H1019" s="4">
        <v>891.4415</v>
      </c>
      <c r="I1019" s="4">
        <v>1137.0471</v>
      </c>
      <c r="J1019" s="4">
        <v>734.2979</v>
      </c>
      <c r="K1019" s="4">
        <v>659.214</v>
      </c>
      <c r="L1019" s="4">
        <v>532.43384</v>
      </c>
      <c r="M1019" s="4">
        <f t="shared" si="46"/>
        <v>790.886868</v>
      </c>
      <c r="N1019" s="4">
        <v>461.3318</v>
      </c>
      <c r="O1019" s="4">
        <v>655.1842</v>
      </c>
      <c r="P1019" s="4">
        <v>897.83264</v>
      </c>
      <c r="Q1019" s="4">
        <v>578.42773</v>
      </c>
      <c r="R1019" s="4">
        <v>581.9216</v>
      </c>
      <c r="S1019" s="4">
        <f t="shared" si="47"/>
        <v>634.939594</v>
      </c>
      <c r="T1019" s="4">
        <v>8.514285</v>
      </c>
      <c r="U1019" s="4">
        <v>9.7814865</v>
      </c>
      <c r="V1019" s="4">
        <v>9.034226</v>
      </c>
      <c r="W1019" s="4">
        <v>9.826722</v>
      </c>
      <c r="X1019" s="4">
        <v>9.822775</v>
      </c>
      <c r="Y1019" s="4">
        <v>9.877848</v>
      </c>
      <c r="Z1019" s="4">
        <v>8.921801</v>
      </c>
      <c r="AA1019" s="4">
        <v>10.190417</v>
      </c>
      <c r="AB1019" s="4">
        <v>8.977515</v>
      </c>
      <c r="AC1019" s="4">
        <v>9.367115</v>
      </c>
      <c r="AD1019" s="4" t="s">
        <v>55</v>
      </c>
      <c r="AE1019" s="4" t="s">
        <v>55</v>
      </c>
      <c r="AF1019" s="4" t="s">
        <v>55</v>
      </c>
      <c r="AG1019" s="4" t="s">
        <v>55</v>
      </c>
      <c r="AH1019" s="4" t="s">
        <v>55</v>
      </c>
      <c r="AI1019" s="4" t="s">
        <v>55</v>
      </c>
      <c r="AJ1019" s="4" t="s">
        <v>55</v>
      </c>
      <c r="AK1019" s="4" t="s">
        <v>55</v>
      </c>
      <c r="AL1019" s="4" t="s">
        <v>55</v>
      </c>
      <c r="AM1019" s="4" t="s">
        <v>55</v>
      </c>
      <c r="AN1019" s="4" t="s">
        <v>56</v>
      </c>
      <c r="AO1019" s="4" t="s">
        <v>3637</v>
      </c>
      <c r="AP1019" s="4" t="s">
        <v>3638</v>
      </c>
      <c r="AQ1019" s="4" t="s">
        <v>59</v>
      </c>
      <c r="AR1019" s="4">
        <v>499</v>
      </c>
      <c r="AS1019" s="4" t="s">
        <v>72</v>
      </c>
      <c r="AT1019" s="4" t="s">
        <v>61</v>
      </c>
      <c r="AU1019" s="4">
        <v>39664571</v>
      </c>
      <c r="AV1019" s="4">
        <v>39701899</v>
      </c>
      <c r="AW1019" s="4" t="s">
        <v>3639</v>
      </c>
      <c r="AX1019" s="4" t="s">
        <v>133</v>
      </c>
      <c r="AY1019" s="4" t="s">
        <v>3643</v>
      </c>
      <c r="AZ1019" s="4" t="s">
        <v>3641</v>
      </c>
      <c r="BA1019" s="4" t="s">
        <v>3644</v>
      </c>
      <c r="BB1019" s="4" t="s">
        <v>67</v>
      </c>
      <c r="BC1019" s="4">
        <v>39476406</v>
      </c>
      <c r="BD1019" s="4">
        <v>39664453</v>
      </c>
    </row>
    <row r="1020" s="4" customFormat="1" spans="1:50">
      <c r="A1020" s="4" t="s">
        <v>3645</v>
      </c>
      <c r="B1020">
        <v>0.0361923488364584</v>
      </c>
      <c r="C1020">
        <f t="shared" si="45"/>
        <v>0.80185936321754</v>
      </c>
      <c r="D1020" s="4">
        <v>102.07217</v>
      </c>
      <c r="E1020" s="4">
        <v>127.29436</v>
      </c>
      <c r="F1020" s="4">
        <v>6.111405</v>
      </c>
      <c r="G1020" s="4">
        <v>6.9436936</v>
      </c>
      <c r="H1020" s="4">
        <v>101.200676</v>
      </c>
      <c r="I1020" s="4">
        <v>249.22049</v>
      </c>
      <c r="J1020" s="4">
        <v>154.10321</v>
      </c>
      <c r="K1020" s="4">
        <v>64.684425</v>
      </c>
      <c r="L1020" s="4">
        <v>67.26297</v>
      </c>
      <c r="M1020" s="4">
        <f t="shared" si="46"/>
        <v>127.2943542</v>
      </c>
      <c r="N1020" s="4">
        <v>61.710945</v>
      </c>
      <c r="O1020" s="4">
        <v>228.12242</v>
      </c>
      <c r="P1020" s="4">
        <v>147.63736</v>
      </c>
      <c r="Q1020" s="4">
        <v>46.1151</v>
      </c>
      <c r="R1020" s="4">
        <v>26.775024</v>
      </c>
      <c r="S1020" s="4">
        <f t="shared" si="47"/>
        <v>102.0721698</v>
      </c>
      <c r="T1020" s="4">
        <v>5.6365457</v>
      </c>
      <c r="U1020" s="4">
        <v>6.4461493</v>
      </c>
      <c r="V1020" s="4">
        <v>7.5378575</v>
      </c>
      <c r="W1020" s="4">
        <v>7.642109</v>
      </c>
      <c r="X1020" s="4">
        <v>7.2723355</v>
      </c>
      <c r="Y1020" s="4">
        <v>7.676968</v>
      </c>
      <c r="Z1020" s="4">
        <v>5.435055</v>
      </c>
      <c r="AA1020" s="4">
        <v>6.7278085</v>
      </c>
      <c r="AB1020" s="4">
        <v>4.6752324</v>
      </c>
      <c r="AC1020" s="4">
        <v>6.2254353</v>
      </c>
      <c r="AD1020" s="4" t="s">
        <v>55</v>
      </c>
      <c r="AE1020" s="4" t="s">
        <v>55</v>
      </c>
      <c r="AF1020" s="4" t="s">
        <v>55</v>
      </c>
      <c r="AG1020" s="4" t="s">
        <v>55</v>
      </c>
      <c r="AH1020" s="4" t="s">
        <v>55</v>
      </c>
      <c r="AI1020" s="4" t="s">
        <v>55</v>
      </c>
      <c r="AJ1020" s="4" t="s">
        <v>55</v>
      </c>
      <c r="AK1020" s="4" t="s">
        <v>55</v>
      </c>
      <c r="AL1020" s="4" t="s">
        <v>55</v>
      </c>
      <c r="AM1020" s="4" t="s">
        <v>55</v>
      </c>
      <c r="AN1020" s="4" t="s">
        <v>56</v>
      </c>
      <c r="AO1020" s="4" t="s">
        <v>3646</v>
      </c>
      <c r="AP1020" s="4" t="s">
        <v>3647</v>
      </c>
      <c r="AQ1020" s="4" t="s">
        <v>71</v>
      </c>
      <c r="AR1020" s="4">
        <v>2117</v>
      </c>
      <c r="AS1020" s="4" t="s">
        <v>336</v>
      </c>
      <c r="AT1020" s="4" t="s">
        <v>61</v>
      </c>
      <c r="AU1020" s="4">
        <v>139442078</v>
      </c>
      <c r="AV1020" s="4">
        <v>139444195</v>
      </c>
      <c r="AW1020" s="4" t="s">
        <v>3648</v>
      </c>
      <c r="AX1020" s="4" t="s">
        <v>74</v>
      </c>
    </row>
    <row r="1021" s="4" customFormat="1" spans="1:56">
      <c r="A1021" s="4" t="s">
        <v>3649</v>
      </c>
      <c r="B1021">
        <v>0.0284377521684117</v>
      </c>
      <c r="C1021">
        <f t="shared" si="45"/>
        <v>0.801369873797477</v>
      </c>
      <c r="D1021" s="4">
        <v>908.0381</v>
      </c>
      <c r="E1021" s="4">
        <v>1133.1072</v>
      </c>
      <c r="F1021" s="4">
        <v>9.514773</v>
      </c>
      <c r="G1021" s="4">
        <v>10.333646</v>
      </c>
      <c r="H1021" s="4">
        <v>1192.5416</v>
      </c>
      <c r="I1021" s="4">
        <v>1671.6786</v>
      </c>
      <c r="J1021" s="4">
        <v>1133.9314</v>
      </c>
      <c r="K1021" s="4">
        <v>699.2729</v>
      </c>
      <c r="L1021" s="4">
        <v>968.112</v>
      </c>
      <c r="M1021" s="4">
        <f t="shared" si="46"/>
        <v>1133.1073</v>
      </c>
      <c r="N1021" s="4">
        <v>1151.9207</v>
      </c>
      <c r="O1021" s="4">
        <v>962.5553</v>
      </c>
      <c r="P1021" s="4">
        <v>920.4072</v>
      </c>
      <c r="Q1021" s="4">
        <v>1089.3822</v>
      </c>
      <c r="R1021" s="4">
        <v>415.92487</v>
      </c>
      <c r="S1021" s="4">
        <f t="shared" si="47"/>
        <v>908.038054</v>
      </c>
      <c r="T1021" s="4">
        <v>9.802172</v>
      </c>
      <c r="U1021" s="4">
        <v>10.243906</v>
      </c>
      <c r="V1021" s="4">
        <v>9.588268</v>
      </c>
      <c r="W1021" s="4">
        <v>10.39272</v>
      </c>
      <c r="X1021" s="4">
        <v>9.859475</v>
      </c>
      <c r="Y1021" s="4">
        <v>10.483007</v>
      </c>
      <c r="Z1021" s="4">
        <v>9.807771</v>
      </c>
      <c r="AA1021" s="4">
        <v>10.27253</v>
      </c>
      <c r="AB1021" s="4">
        <v>8.516184</v>
      </c>
      <c r="AC1021" s="4">
        <v>10.27606</v>
      </c>
      <c r="AD1021" s="4" t="s">
        <v>55</v>
      </c>
      <c r="AE1021" s="4" t="s">
        <v>55</v>
      </c>
      <c r="AF1021" s="4" t="s">
        <v>55</v>
      </c>
      <c r="AG1021" s="4" t="s">
        <v>55</v>
      </c>
      <c r="AH1021" s="4" t="s">
        <v>55</v>
      </c>
      <c r="AI1021" s="4" t="s">
        <v>55</v>
      </c>
      <c r="AJ1021" s="4" t="s">
        <v>55</v>
      </c>
      <c r="AK1021" s="4" t="s">
        <v>55</v>
      </c>
      <c r="AL1021" s="4" t="s">
        <v>55</v>
      </c>
      <c r="AM1021" s="4" t="s">
        <v>55</v>
      </c>
      <c r="AN1021" s="4" t="s">
        <v>56</v>
      </c>
      <c r="AO1021" s="4" t="s">
        <v>3650</v>
      </c>
      <c r="AP1021" s="4" t="s">
        <v>3651</v>
      </c>
      <c r="AQ1021" s="4" t="s">
        <v>71</v>
      </c>
      <c r="AR1021" s="4">
        <v>2160</v>
      </c>
      <c r="AS1021" s="4" t="s">
        <v>60</v>
      </c>
      <c r="AT1021" s="4" t="s">
        <v>61</v>
      </c>
      <c r="AU1021" s="4">
        <v>132396199</v>
      </c>
      <c r="AV1021" s="4">
        <v>132398359</v>
      </c>
      <c r="AW1021" s="4" t="s">
        <v>3652</v>
      </c>
      <c r="AX1021" s="4" t="s">
        <v>180</v>
      </c>
      <c r="AY1021" s="4" t="s">
        <v>3653</v>
      </c>
      <c r="AZ1021" s="4" t="s">
        <v>3654</v>
      </c>
      <c r="BA1021" s="4" t="s">
        <v>3655</v>
      </c>
      <c r="BB1021" s="4" t="s">
        <v>61</v>
      </c>
      <c r="BC1021" s="4">
        <v>132379139</v>
      </c>
      <c r="BD1021" s="4">
        <v>132396944</v>
      </c>
    </row>
    <row r="1022" s="4" customFormat="1" spans="1:56">
      <c r="A1022" s="4" t="s">
        <v>3649</v>
      </c>
      <c r="B1022">
        <v>0.0284377521684117</v>
      </c>
      <c r="C1022">
        <f t="shared" si="45"/>
        <v>0.801369873797477</v>
      </c>
      <c r="D1022" s="4">
        <v>908.0381</v>
      </c>
      <c r="E1022" s="4">
        <v>1133.1072</v>
      </c>
      <c r="F1022" s="4">
        <v>9.514773</v>
      </c>
      <c r="G1022" s="4">
        <v>10.333646</v>
      </c>
      <c r="H1022" s="4">
        <v>1192.5416</v>
      </c>
      <c r="I1022" s="4">
        <v>1671.6786</v>
      </c>
      <c r="J1022" s="4">
        <v>1133.9314</v>
      </c>
      <c r="K1022" s="4">
        <v>699.2729</v>
      </c>
      <c r="L1022" s="4">
        <v>968.112</v>
      </c>
      <c r="M1022" s="4">
        <f t="shared" si="46"/>
        <v>1133.1073</v>
      </c>
      <c r="N1022" s="4">
        <v>1151.9207</v>
      </c>
      <c r="O1022" s="4">
        <v>962.5553</v>
      </c>
      <c r="P1022" s="4">
        <v>920.4072</v>
      </c>
      <c r="Q1022" s="4">
        <v>1089.3822</v>
      </c>
      <c r="R1022" s="4">
        <v>415.92487</v>
      </c>
      <c r="S1022" s="4">
        <f t="shared" si="47"/>
        <v>908.038054</v>
      </c>
      <c r="T1022" s="4">
        <v>9.802172</v>
      </c>
      <c r="U1022" s="4">
        <v>10.243906</v>
      </c>
      <c r="V1022" s="4">
        <v>9.588268</v>
      </c>
      <c r="W1022" s="4">
        <v>10.39272</v>
      </c>
      <c r="X1022" s="4">
        <v>9.859475</v>
      </c>
      <c r="Y1022" s="4">
        <v>10.483007</v>
      </c>
      <c r="Z1022" s="4">
        <v>9.807771</v>
      </c>
      <c r="AA1022" s="4">
        <v>10.27253</v>
      </c>
      <c r="AB1022" s="4">
        <v>8.516184</v>
      </c>
      <c r="AC1022" s="4">
        <v>10.27606</v>
      </c>
      <c r="AD1022" s="4" t="s">
        <v>55</v>
      </c>
      <c r="AE1022" s="4" t="s">
        <v>55</v>
      </c>
      <c r="AF1022" s="4" t="s">
        <v>55</v>
      </c>
      <c r="AG1022" s="4" t="s">
        <v>55</v>
      </c>
      <c r="AH1022" s="4" t="s">
        <v>55</v>
      </c>
      <c r="AI1022" s="4" t="s">
        <v>55</v>
      </c>
      <c r="AJ1022" s="4" t="s">
        <v>55</v>
      </c>
      <c r="AK1022" s="4" t="s">
        <v>55</v>
      </c>
      <c r="AL1022" s="4" t="s">
        <v>55</v>
      </c>
      <c r="AM1022" s="4" t="s">
        <v>55</v>
      </c>
      <c r="AN1022" s="4" t="s">
        <v>56</v>
      </c>
      <c r="AO1022" s="4" t="s">
        <v>3650</v>
      </c>
      <c r="AP1022" s="4" t="s">
        <v>3651</v>
      </c>
      <c r="AQ1022" s="4" t="s">
        <v>71</v>
      </c>
      <c r="AR1022" s="4">
        <v>2160</v>
      </c>
      <c r="AS1022" s="4" t="s">
        <v>60</v>
      </c>
      <c r="AT1022" s="4" t="s">
        <v>61</v>
      </c>
      <c r="AU1022" s="4">
        <v>132396199</v>
      </c>
      <c r="AV1022" s="4">
        <v>132398359</v>
      </c>
      <c r="AW1022" s="4" t="s">
        <v>3652</v>
      </c>
      <c r="AX1022" s="4" t="s">
        <v>180</v>
      </c>
      <c r="AY1022" s="4" t="s">
        <v>3656</v>
      </c>
      <c r="AZ1022" s="4" t="s">
        <v>3654</v>
      </c>
      <c r="BA1022" s="4" t="s">
        <v>3657</v>
      </c>
      <c r="BB1022" s="4" t="s">
        <v>61</v>
      </c>
      <c r="BC1022" s="4">
        <v>132373289</v>
      </c>
      <c r="BD1022" s="4">
        <v>132396944</v>
      </c>
    </row>
    <row r="1023" s="4" customFormat="1" spans="1:56">
      <c r="A1023" s="4" t="s">
        <v>3658</v>
      </c>
      <c r="B1023">
        <v>0.034889973601856</v>
      </c>
      <c r="C1023">
        <f t="shared" si="45"/>
        <v>0.800690947154865</v>
      </c>
      <c r="D1023" s="4">
        <v>66.46364</v>
      </c>
      <c r="E1023" s="4">
        <v>83.00786</v>
      </c>
      <c r="F1023" s="4">
        <v>5.9123416</v>
      </c>
      <c r="G1023" s="4">
        <v>6.5077133</v>
      </c>
      <c r="H1023" s="4">
        <v>111.93983</v>
      </c>
      <c r="I1023" s="4">
        <v>88.172676</v>
      </c>
      <c r="J1023" s="4">
        <v>55.500134</v>
      </c>
      <c r="K1023" s="4">
        <v>74.088776</v>
      </c>
      <c r="L1023" s="4">
        <v>85.33785</v>
      </c>
      <c r="M1023" s="4">
        <f t="shared" si="46"/>
        <v>83.0078532</v>
      </c>
      <c r="N1023" s="4">
        <v>54.77787</v>
      </c>
      <c r="O1023" s="4">
        <v>60.13422</v>
      </c>
      <c r="P1023" s="4">
        <v>69.54655</v>
      </c>
      <c r="Q1023" s="4">
        <v>86.24622</v>
      </c>
      <c r="R1023" s="4">
        <v>61.613323</v>
      </c>
      <c r="S1023" s="4">
        <f t="shared" si="47"/>
        <v>66.4636366</v>
      </c>
      <c r="T1023" s="4">
        <v>5.4855113</v>
      </c>
      <c r="U1023" s="4">
        <v>6.6124115</v>
      </c>
      <c r="V1023" s="4">
        <v>5.731592</v>
      </c>
      <c r="W1023" s="4">
        <v>6.1752763</v>
      </c>
      <c r="X1023" s="4">
        <v>6.247871</v>
      </c>
      <c r="Y1023" s="4">
        <v>6.226798</v>
      </c>
      <c r="Z1023" s="4">
        <v>6.278668</v>
      </c>
      <c r="AA1023" s="4">
        <v>6.937205</v>
      </c>
      <c r="AB1023" s="4">
        <v>5.8180656</v>
      </c>
      <c r="AC1023" s="4">
        <v>6.5868754</v>
      </c>
      <c r="AD1023" s="4" t="s">
        <v>55</v>
      </c>
      <c r="AE1023" s="4" t="s">
        <v>55</v>
      </c>
      <c r="AF1023" s="4" t="s">
        <v>55</v>
      </c>
      <c r="AG1023" s="4" t="s">
        <v>55</v>
      </c>
      <c r="AH1023" s="4" t="s">
        <v>55</v>
      </c>
      <c r="AI1023" s="4" t="s">
        <v>55</v>
      </c>
      <c r="AJ1023" s="4" t="s">
        <v>209</v>
      </c>
      <c r="AK1023" s="4" t="s">
        <v>55</v>
      </c>
      <c r="AL1023" s="4" t="s">
        <v>55</v>
      </c>
      <c r="AM1023" s="4" t="s">
        <v>55</v>
      </c>
      <c r="AN1023" s="4" t="s">
        <v>56</v>
      </c>
      <c r="AO1023" s="4" t="s">
        <v>3659</v>
      </c>
      <c r="AP1023" s="4" t="s">
        <v>3660</v>
      </c>
      <c r="AQ1023" s="4" t="s">
        <v>59</v>
      </c>
      <c r="AR1023" s="4">
        <v>572</v>
      </c>
      <c r="AS1023" s="4" t="s">
        <v>235</v>
      </c>
      <c r="AT1023" s="4" t="s">
        <v>61</v>
      </c>
      <c r="AU1023" s="4">
        <v>75928479</v>
      </c>
      <c r="AV1023" s="4">
        <v>75931580</v>
      </c>
      <c r="AW1023" s="4" t="s">
        <v>3661</v>
      </c>
      <c r="AX1023" s="4" t="s">
        <v>63</v>
      </c>
      <c r="AY1023" s="4" t="s">
        <v>3662</v>
      </c>
      <c r="AZ1023" s="4" t="s">
        <v>3663</v>
      </c>
      <c r="BA1023" s="4" t="s">
        <v>3664</v>
      </c>
      <c r="BB1023" s="4" t="s">
        <v>67</v>
      </c>
      <c r="BC1023" s="4">
        <v>75931425</v>
      </c>
      <c r="BD1023" s="4">
        <v>75932664</v>
      </c>
    </row>
    <row r="1024" s="4" customFormat="1" spans="1:56">
      <c r="A1024" s="4" t="s">
        <v>3665</v>
      </c>
      <c r="B1024">
        <v>0.0338354562469263</v>
      </c>
      <c r="C1024">
        <f t="shared" si="45"/>
        <v>0.798148093725239</v>
      </c>
      <c r="D1024" s="4">
        <v>191.30545</v>
      </c>
      <c r="E1024" s="4">
        <v>239.68665</v>
      </c>
      <c r="F1024" s="4">
        <v>7.365678</v>
      </c>
      <c r="G1024" s="4">
        <v>8.050947</v>
      </c>
      <c r="H1024" s="4">
        <v>260.55566</v>
      </c>
      <c r="I1024" s="4">
        <v>324.89423</v>
      </c>
      <c r="J1024" s="4">
        <v>186.77826</v>
      </c>
      <c r="K1024" s="4">
        <v>140.75757</v>
      </c>
      <c r="L1024" s="4">
        <v>285.4475</v>
      </c>
      <c r="M1024" s="4">
        <f t="shared" si="46"/>
        <v>239.686644</v>
      </c>
      <c r="N1024" s="4">
        <v>239.13982</v>
      </c>
      <c r="O1024" s="4">
        <v>218.90215</v>
      </c>
      <c r="P1024" s="4">
        <v>191.83228</v>
      </c>
      <c r="Q1024" s="4">
        <v>167.84735</v>
      </c>
      <c r="R1024" s="4">
        <v>138.80559</v>
      </c>
      <c r="S1024" s="4">
        <f t="shared" si="47"/>
        <v>191.305438</v>
      </c>
      <c r="T1024" s="4">
        <v>7.5793056</v>
      </c>
      <c r="U1024" s="4">
        <v>7.9286165</v>
      </c>
      <c r="V1024" s="4">
        <v>7.481179</v>
      </c>
      <c r="W1024" s="4">
        <v>8.015071</v>
      </c>
      <c r="X1024" s="4">
        <v>7.6443796</v>
      </c>
      <c r="Y1024" s="4">
        <v>7.949312</v>
      </c>
      <c r="Z1024" s="4">
        <v>7.179344</v>
      </c>
      <c r="AA1024" s="4">
        <v>7.926063</v>
      </c>
      <c r="AB1024" s="4">
        <v>6.944179</v>
      </c>
      <c r="AC1024" s="4">
        <v>8.435672</v>
      </c>
      <c r="AD1024" s="4" t="s">
        <v>55</v>
      </c>
      <c r="AE1024" s="4" t="s">
        <v>55</v>
      </c>
      <c r="AF1024" s="4" t="s">
        <v>55</v>
      </c>
      <c r="AG1024" s="4" t="s">
        <v>55</v>
      </c>
      <c r="AH1024" s="4" t="s">
        <v>55</v>
      </c>
      <c r="AI1024" s="4" t="s">
        <v>55</v>
      </c>
      <c r="AJ1024" s="4" t="s">
        <v>55</v>
      </c>
      <c r="AK1024" s="4" t="s">
        <v>55</v>
      </c>
      <c r="AL1024" s="4" t="s">
        <v>55</v>
      </c>
      <c r="AM1024" s="4" t="s">
        <v>55</v>
      </c>
      <c r="AN1024" s="4" t="s">
        <v>56</v>
      </c>
      <c r="AO1024" s="4" t="s">
        <v>3666</v>
      </c>
      <c r="AP1024" s="4" t="s">
        <v>3667</v>
      </c>
      <c r="AQ1024" s="4" t="s">
        <v>107</v>
      </c>
      <c r="AR1024" s="4">
        <v>918</v>
      </c>
      <c r="AS1024" s="4" t="s">
        <v>263</v>
      </c>
      <c r="AT1024" s="4" t="s">
        <v>61</v>
      </c>
      <c r="AU1024" s="4">
        <v>79082272</v>
      </c>
      <c r="AV1024" s="4">
        <v>79100524</v>
      </c>
      <c r="AW1024" s="4" t="s">
        <v>3668</v>
      </c>
      <c r="AX1024" s="4" t="s">
        <v>63</v>
      </c>
      <c r="AY1024" s="4" t="s">
        <v>3669</v>
      </c>
      <c r="AZ1024" s="4" t="s">
        <v>3670</v>
      </c>
      <c r="BA1024" s="4" t="s">
        <v>3671</v>
      </c>
      <c r="BB1024" s="4" t="s">
        <v>67</v>
      </c>
      <c r="BC1024" s="4">
        <v>77646373</v>
      </c>
      <c r="BD1024" s="4">
        <v>79082890</v>
      </c>
    </row>
    <row r="1025" s="4" customFormat="1" spans="1:50">
      <c r="A1025" s="4" t="s">
        <v>3672</v>
      </c>
      <c r="B1025">
        <v>0.0317613891824856</v>
      </c>
      <c r="C1025">
        <f t="shared" si="45"/>
        <v>0.796611360841316</v>
      </c>
      <c r="D1025" s="4">
        <v>742.35175</v>
      </c>
      <c r="E1025" s="4">
        <v>931.887</v>
      </c>
      <c r="F1025" s="4">
        <v>9.267924</v>
      </c>
      <c r="G1025" s="4">
        <v>10.09211</v>
      </c>
      <c r="H1025" s="4">
        <v>1056.1615</v>
      </c>
      <c r="I1025" s="4">
        <v>981.94336</v>
      </c>
      <c r="J1025" s="4">
        <v>1017.1498</v>
      </c>
      <c r="K1025" s="4">
        <v>774.57007</v>
      </c>
      <c r="L1025" s="4">
        <v>829.6103</v>
      </c>
      <c r="M1025" s="4">
        <f t="shared" si="46"/>
        <v>931.887006</v>
      </c>
      <c r="N1025" s="4">
        <v>672.7958</v>
      </c>
      <c r="O1025" s="4">
        <v>997.1845</v>
      </c>
      <c r="P1025" s="4">
        <v>861.2066</v>
      </c>
      <c r="Q1025" s="4">
        <v>724.7195</v>
      </c>
      <c r="R1025" s="4">
        <v>455.85248</v>
      </c>
      <c r="S1025" s="4">
        <f t="shared" si="47"/>
        <v>742.351776</v>
      </c>
      <c r="T1025" s="4">
        <v>9.04975</v>
      </c>
      <c r="U1025" s="4">
        <v>10.047761</v>
      </c>
      <c r="V1025" s="4">
        <v>9.63938</v>
      </c>
      <c r="W1025" s="4">
        <v>9.602656</v>
      </c>
      <c r="X1025" s="4">
        <v>9.769264</v>
      </c>
      <c r="Y1025" s="4">
        <v>10.344523</v>
      </c>
      <c r="Z1025" s="4">
        <v>9.237933</v>
      </c>
      <c r="AA1025" s="4">
        <v>10.418124</v>
      </c>
      <c r="AB1025" s="4">
        <v>8.64329</v>
      </c>
      <c r="AC1025" s="4">
        <v>10.047487</v>
      </c>
      <c r="AD1025" s="4" t="s">
        <v>55</v>
      </c>
      <c r="AE1025" s="4" t="s">
        <v>55</v>
      </c>
      <c r="AF1025" s="4" t="s">
        <v>55</v>
      </c>
      <c r="AG1025" s="4" t="s">
        <v>55</v>
      </c>
      <c r="AH1025" s="4" t="s">
        <v>55</v>
      </c>
      <c r="AI1025" s="4" t="s">
        <v>55</v>
      </c>
      <c r="AJ1025" s="4" t="s">
        <v>55</v>
      </c>
      <c r="AK1025" s="4" t="s">
        <v>55</v>
      </c>
      <c r="AL1025" s="4" t="s">
        <v>55</v>
      </c>
      <c r="AM1025" s="4" t="s">
        <v>55</v>
      </c>
      <c r="AN1025" s="4" t="s">
        <v>56</v>
      </c>
      <c r="AO1025" s="4" t="s">
        <v>3673</v>
      </c>
      <c r="AP1025" s="4" t="s">
        <v>3674</v>
      </c>
      <c r="AQ1025" s="4" t="s">
        <v>59</v>
      </c>
      <c r="AR1025" s="4">
        <v>594</v>
      </c>
      <c r="AS1025" s="4" t="s">
        <v>201</v>
      </c>
      <c r="AT1025" s="4" t="s">
        <v>67</v>
      </c>
      <c r="AU1025" s="4">
        <v>2713082</v>
      </c>
      <c r="AV1025" s="4">
        <v>2721462</v>
      </c>
      <c r="AW1025" s="4" t="s">
        <v>3675</v>
      </c>
      <c r="AX1025" s="4" t="s">
        <v>74</v>
      </c>
    </row>
    <row r="1026" s="4" customFormat="1" spans="1:56">
      <c r="A1026" s="4" t="s">
        <v>3676</v>
      </c>
      <c r="B1026">
        <v>0.00613167197736729</v>
      </c>
      <c r="C1026">
        <f t="shared" ref="C1026:C1089" si="48">S1026/M1026</f>
        <v>0.796363959776656</v>
      </c>
      <c r="D1026" s="4">
        <v>60.273552</v>
      </c>
      <c r="E1026" s="4">
        <v>75.685936</v>
      </c>
      <c r="F1026" s="4">
        <v>5.776388</v>
      </c>
      <c r="G1026" s="4">
        <v>6.339377</v>
      </c>
      <c r="H1026" s="4">
        <v>104.497696</v>
      </c>
      <c r="I1026" s="4">
        <v>83.34831</v>
      </c>
      <c r="J1026" s="4">
        <v>62.018616</v>
      </c>
      <c r="K1026" s="4">
        <v>46.702175</v>
      </c>
      <c r="L1026" s="4">
        <v>81.8629</v>
      </c>
      <c r="M1026" s="4">
        <f t="shared" ref="M1026:M1089" si="49">AVERAGE(H1026:L1026)</f>
        <v>75.6859394</v>
      </c>
      <c r="N1026" s="4">
        <v>74.74712</v>
      </c>
      <c r="O1026" s="4">
        <v>65.776276</v>
      </c>
      <c r="P1026" s="4">
        <v>55.694016</v>
      </c>
      <c r="Q1026" s="4">
        <v>50.733757</v>
      </c>
      <c r="R1026" s="4">
        <v>54.416603</v>
      </c>
      <c r="S1026" s="4">
        <f t="shared" ref="S1026:S1089" si="50">AVERAGE(N1026:R1026)</f>
        <v>60.2735544</v>
      </c>
      <c r="T1026" s="4">
        <v>5.896635</v>
      </c>
      <c r="U1026" s="4">
        <v>6.498021</v>
      </c>
      <c r="V1026" s="4">
        <v>5.8558226</v>
      </c>
      <c r="W1026" s="4">
        <v>6.097474</v>
      </c>
      <c r="X1026" s="4">
        <v>5.931729</v>
      </c>
      <c r="Y1026" s="4">
        <v>6.3824415</v>
      </c>
      <c r="Z1026" s="4">
        <v>5.561133</v>
      </c>
      <c r="AA1026" s="4">
        <v>6.196919</v>
      </c>
      <c r="AB1026" s="4">
        <v>5.636621</v>
      </c>
      <c r="AC1026" s="4">
        <v>6.5220294</v>
      </c>
      <c r="AD1026" s="4" t="s">
        <v>55</v>
      </c>
      <c r="AE1026" s="4" t="s">
        <v>55</v>
      </c>
      <c r="AF1026" s="4" t="s">
        <v>55</v>
      </c>
      <c r="AG1026" s="4" t="s">
        <v>55</v>
      </c>
      <c r="AH1026" s="4" t="s">
        <v>55</v>
      </c>
      <c r="AI1026" s="4" t="s">
        <v>55</v>
      </c>
      <c r="AJ1026" s="4" t="s">
        <v>55</v>
      </c>
      <c r="AK1026" s="4" t="s">
        <v>55</v>
      </c>
      <c r="AL1026" s="4" t="s">
        <v>55</v>
      </c>
      <c r="AM1026" s="4" t="s">
        <v>55</v>
      </c>
      <c r="AN1026" s="4" t="s">
        <v>56</v>
      </c>
      <c r="AO1026" s="4" t="s">
        <v>3677</v>
      </c>
      <c r="AP1026" s="4" t="s">
        <v>3678</v>
      </c>
      <c r="AQ1026" s="4" t="s">
        <v>59</v>
      </c>
      <c r="AR1026" s="4">
        <v>1333</v>
      </c>
      <c r="AS1026" s="4" t="s">
        <v>201</v>
      </c>
      <c r="AT1026" s="4" t="s">
        <v>61</v>
      </c>
      <c r="AU1026" s="4">
        <v>71570488</v>
      </c>
      <c r="AV1026" s="4">
        <v>71571821</v>
      </c>
      <c r="AW1026" s="4" t="s">
        <v>3679</v>
      </c>
      <c r="AX1026" s="4" t="s">
        <v>180</v>
      </c>
      <c r="AY1026" s="4" t="s">
        <v>3680</v>
      </c>
      <c r="AZ1026" s="4" t="s">
        <v>3681</v>
      </c>
      <c r="BA1026" s="4" t="s">
        <v>3682</v>
      </c>
      <c r="BB1026" s="4" t="s">
        <v>61</v>
      </c>
      <c r="BC1026" s="4">
        <v>71560153</v>
      </c>
      <c r="BD1026" s="4">
        <v>71572493</v>
      </c>
    </row>
    <row r="1027" s="4" customFormat="1" spans="1:56">
      <c r="A1027" s="4" t="s">
        <v>3676</v>
      </c>
      <c r="B1027">
        <v>0.00613167197736729</v>
      </c>
      <c r="C1027">
        <f t="shared" si="48"/>
        <v>0.796363959776656</v>
      </c>
      <c r="D1027" s="4">
        <v>60.273552</v>
      </c>
      <c r="E1027" s="4">
        <v>75.685936</v>
      </c>
      <c r="F1027" s="4">
        <v>5.776388</v>
      </c>
      <c r="G1027" s="4">
        <v>6.339377</v>
      </c>
      <c r="H1027" s="4">
        <v>104.497696</v>
      </c>
      <c r="I1027" s="4">
        <v>83.34831</v>
      </c>
      <c r="J1027" s="4">
        <v>62.018616</v>
      </c>
      <c r="K1027" s="4">
        <v>46.702175</v>
      </c>
      <c r="L1027" s="4">
        <v>81.8629</v>
      </c>
      <c r="M1027" s="4">
        <f t="shared" si="49"/>
        <v>75.6859394</v>
      </c>
      <c r="N1027" s="4">
        <v>74.74712</v>
      </c>
      <c r="O1027" s="4">
        <v>65.776276</v>
      </c>
      <c r="P1027" s="4">
        <v>55.694016</v>
      </c>
      <c r="Q1027" s="4">
        <v>50.733757</v>
      </c>
      <c r="R1027" s="4">
        <v>54.416603</v>
      </c>
      <c r="S1027" s="4">
        <f t="shared" si="50"/>
        <v>60.2735544</v>
      </c>
      <c r="T1027" s="4">
        <v>5.896635</v>
      </c>
      <c r="U1027" s="4">
        <v>6.498021</v>
      </c>
      <c r="V1027" s="4">
        <v>5.8558226</v>
      </c>
      <c r="W1027" s="4">
        <v>6.097474</v>
      </c>
      <c r="X1027" s="4">
        <v>5.931729</v>
      </c>
      <c r="Y1027" s="4">
        <v>6.3824415</v>
      </c>
      <c r="Z1027" s="4">
        <v>5.561133</v>
      </c>
      <c r="AA1027" s="4">
        <v>6.196919</v>
      </c>
      <c r="AB1027" s="4">
        <v>5.636621</v>
      </c>
      <c r="AC1027" s="4">
        <v>6.5220294</v>
      </c>
      <c r="AD1027" s="4" t="s">
        <v>55</v>
      </c>
      <c r="AE1027" s="4" t="s">
        <v>55</v>
      </c>
      <c r="AF1027" s="4" t="s">
        <v>55</v>
      </c>
      <c r="AG1027" s="4" t="s">
        <v>55</v>
      </c>
      <c r="AH1027" s="4" t="s">
        <v>55</v>
      </c>
      <c r="AI1027" s="4" t="s">
        <v>55</v>
      </c>
      <c r="AJ1027" s="4" t="s">
        <v>55</v>
      </c>
      <c r="AK1027" s="4" t="s">
        <v>55</v>
      </c>
      <c r="AL1027" s="4" t="s">
        <v>55</v>
      </c>
      <c r="AM1027" s="4" t="s">
        <v>55</v>
      </c>
      <c r="AN1027" s="4" t="s">
        <v>56</v>
      </c>
      <c r="AO1027" s="4" t="s">
        <v>3677</v>
      </c>
      <c r="AP1027" s="4" t="s">
        <v>3678</v>
      </c>
      <c r="AQ1027" s="4" t="s">
        <v>59</v>
      </c>
      <c r="AR1027" s="4">
        <v>1333</v>
      </c>
      <c r="AS1027" s="4" t="s">
        <v>201</v>
      </c>
      <c r="AT1027" s="4" t="s">
        <v>61</v>
      </c>
      <c r="AU1027" s="4">
        <v>71570488</v>
      </c>
      <c r="AV1027" s="4">
        <v>71571821</v>
      </c>
      <c r="AW1027" s="4" t="s">
        <v>3679</v>
      </c>
      <c r="AX1027" s="4" t="s">
        <v>180</v>
      </c>
      <c r="AY1027" s="4" t="s">
        <v>3683</v>
      </c>
      <c r="AZ1027" s="4" t="s">
        <v>3681</v>
      </c>
      <c r="BA1027" s="4" t="s">
        <v>3682</v>
      </c>
      <c r="BB1027" s="4" t="s">
        <v>61</v>
      </c>
      <c r="BC1027" s="4">
        <v>71560022</v>
      </c>
      <c r="BD1027" s="4">
        <v>71572493</v>
      </c>
    </row>
    <row r="1028" s="4" customFormat="1" spans="1:50">
      <c r="A1028" s="4" t="s">
        <v>3684</v>
      </c>
      <c r="B1028">
        <v>0.000305127246866762</v>
      </c>
      <c r="C1028">
        <f t="shared" si="48"/>
        <v>0.796229142096416</v>
      </c>
      <c r="D1028" s="4">
        <v>218.07906</v>
      </c>
      <c r="E1028" s="4">
        <v>273.88983</v>
      </c>
      <c r="F1028" s="4">
        <v>7.5265565</v>
      </c>
      <c r="G1028" s="4">
        <v>8.219246</v>
      </c>
      <c r="H1028" s="4">
        <v>254.77504</v>
      </c>
      <c r="I1028" s="4">
        <v>472.90466</v>
      </c>
      <c r="J1028" s="4">
        <v>217.75226</v>
      </c>
      <c r="K1028" s="4">
        <v>176.5797</v>
      </c>
      <c r="L1028" s="4">
        <v>247.43745</v>
      </c>
      <c r="M1028" s="4">
        <f t="shared" si="49"/>
        <v>273.889822</v>
      </c>
      <c r="N1028" s="4">
        <v>175.05275</v>
      </c>
      <c r="O1028" s="4">
        <v>319.67334</v>
      </c>
      <c r="P1028" s="4">
        <v>167.93214</v>
      </c>
      <c r="Q1028" s="4">
        <v>243.02335</v>
      </c>
      <c r="R1028" s="4">
        <v>184.71371</v>
      </c>
      <c r="S1028" s="4">
        <f t="shared" si="50"/>
        <v>218.079058</v>
      </c>
      <c r="T1028" s="4">
        <v>7.129883</v>
      </c>
      <c r="U1028" s="4">
        <v>7.891692</v>
      </c>
      <c r="V1028" s="4">
        <v>8.004503</v>
      </c>
      <c r="W1028" s="4">
        <v>8.546815</v>
      </c>
      <c r="X1028" s="4">
        <v>7.44913</v>
      </c>
      <c r="Y1028" s="4">
        <v>8.165214</v>
      </c>
      <c r="Z1028" s="4">
        <v>7.688618</v>
      </c>
      <c r="AA1028" s="4">
        <v>8.267962</v>
      </c>
      <c r="AB1028" s="4">
        <v>7.3606486</v>
      </c>
      <c r="AC1028" s="4">
        <v>8.224545</v>
      </c>
      <c r="AD1028" s="4" t="s">
        <v>55</v>
      </c>
      <c r="AE1028" s="4" t="s">
        <v>55</v>
      </c>
      <c r="AF1028" s="4" t="s">
        <v>55</v>
      </c>
      <c r="AG1028" s="4" t="s">
        <v>55</v>
      </c>
      <c r="AH1028" s="4" t="s">
        <v>55</v>
      </c>
      <c r="AI1028" s="4" t="s">
        <v>55</v>
      </c>
      <c r="AJ1028" s="4" t="s">
        <v>55</v>
      </c>
      <c r="AK1028" s="4" t="s">
        <v>55</v>
      </c>
      <c r="AL1028" s="4" t="s">
        <v>55</v>
      </c>
      <c r="AM1028" s="4" t="s">
        <v>55</v>
      </c>
      <c r="AN1028" s="4" t="s">
        <v>56</v>
      </c>
      <c r="AO1028" s="4" t="s">
        <v>3685</v>
      </c>
      <c r="AP1028" s="4" t="s">
        <v>2623</v>
      </c>
      <c r="AQ1028" s="4" t="s">
        <v>71</v>
      </c>
      <c r="AR1028" s="4">
        <v>1388</v>
      </c>
      <c r="AS1028" s="4" t="s">
        <v>336</v>
      </c>
      <c r="AT1028" s="4" t="s">
        <v>61</v>
      </c>
      <c r="AU1028" s="4">
        <v>132245729</v>
      </c>
      <c r="AV1028" s="4">
        <v>132266538</v>
      </c>
      <c r="AW1028" s="4" t="s">
        <v>3686</v>
      </c>
      <c r="AX1028" s="4" t="s">
        <v>74</v>
      </c>
    </row>
    <row r="1029" s="4" customFormat="1" spans="1:50">
      <c r="A1029" s="4" t="s">
        <v>3687</v>
      </c>
      <c r="B1029">
        <v>0.0302298778974171</v>
      </c>
      <c r="C1029">
        <f t="shared" si="48"/>
        <v>0.795768869126924</v>
      </c>
      <c r="D1029" s="4">
        <v>84.76161</v>
      </c>
      <c r="E1029" s="4">
        <v>106.515366</v>
      </c>
      <c r="F1029" s="4">
        <v>6.240863</v>
      </c>
      <c r="G1029" s="4">
        <v>6.867816</v>
      </c>
      <c r="H1029" s="4">
        <v>145.75719</v>
      </c>
      <c r="I1029" s="4">
        <v>107.484184</v>
      </c>
      <c r="J1029" s="4">
        <v>87.67537</v>
      </c>
      <c r="K1029" s="4">
        <v>70.22765</v>
      </c>
      <c r="L1029" s="4">
        <v>121.43242</v>
      </c>
      <c r="M1029" s="4">
        <f t="shared" si="49"/>
        <v>106.5153628</v>
      </c>
      <c r="N1029" s="4">
        <v>105.90801</v>
      </c>
      <c r="O1029" s="4">
        <v>88.99828</v>
      </c>
      <c r="P1029" s="4">
        <v>83.965904</v>
      </c>
      <c r="Q1029" s="4">
        <v>83.36148</v>
      </c>
      <c r="R1029" s="4">
        <v>61.574375</v>
      </c>
      <c r="S1029" s="4">
        <f t="shared" si="50"/>
        <v>84.7616098</v>
      </c>
      <c r="T1029" s="4">
        <v>6.3908873</v>
      </c>
      <c r="U1029" s="4">
        <v>7.0299997</v>
      </c>
      <c r="V1029" s="4">
        <v>6.254755</v>
      </c>
      <c r="W1029" s="4">
        <v>6.452762</v>
      </c>
      <c r="X1029" s="4">
        <v>6.510159</v>
      </c>
      <c r="Y1029" s="4">
        <v>6.8718877</v>
      </c>
      <c r="Z1029" s="4">
        <v>6.231126</v>
      </c>
      <c r="AA1029" s="4">
        <v>6.8530693</v>
      </c>
      <c r="AB1029" s="4">
        <v>5.817387</v>
      </c>
      <c r="AC1029" s="4">
        <v>7.1313624</v>
      </c>
      <c r="AD1029" s="4" t="s">
        <v>55</v>
      </c>
      <c r="AE1029" s="4" t="s">
        <v>55</v>
      </c>
      <c r="AF1029" s="4" t="s">
        <v>55</v>
      </c>
      <c r="AG1029" s="4" t="s">
        <v>55</v>
      </c>
      <c r="AH1029" s="4" t="s">
        <v>55</v>
      </c>
      <c r="AI1029" s="4" t="s">
        <v>55</v>
      </c>
      <c r="AJ1029" s="4" t="s">
        <v>55</v>
      </c>
      <c r="AK1029" s="4" t="s">
        <v>55</v>
      </c>
      <c r="AL1029" s="4" t="s">
        <v>55</v>
      </c>
      <c r="AM1029" s="4" t="s">
        <v>55</v>
      </c>
      <c r="AN1029" s="4" t="s">
        <v>56</v>
      </c>
      <c r="AO1029" s="4" t="s">
        <v>3688</v>
      </c>
      <c r="AP1029" s="4" t="s">
        <v>3689</v>
      </c>
      <c r="AQ1029" s="4" t="s">
        <v>71</v>
      </c>
      <c r="AR1029" s="4">
        <v>3684</v>
      </c>
      <c r="AS1029" s="4" t="s">
        <v>142</v>
      </c>
      <c r="AT1029" s="4" t="s">
        <v>61</v>
      </c>
      <c r="AU1029" s="4">
        <v>1213089</v>
      </c>
      <c r="AV1029" s="4">
        <v>1222366</v>
      </c>
      <c r="AW1029" s="4" t="s">
        <v>3690</v>
      </c>
      <c r="AX1029" s="4" t="s">
        <v>74</v>
      </c>
    </row>
    <row r="1030" s="4" customFormat="1" spans="1:56">
      <c r="A1030" s="4" t="s">
        <v>3691</v>
      </c>
      <c r="B1030">
        <v>0.00566298879245085</v>
      </c>
      <c r="C1030">
        <f t="shared" si="48"/>
        <v>0.795358316562288</v>
      </c>
      <c r="D1030" s="4">
        <v>63.639954</v>
      </c>
      <c r="E1030" s="4">
        <v>80.0142</v>
      </c>
      <c r="F1030" s="4">
        <v>5.837533</v>
      </c>
      <c r="G1030" s="4">
        <v>6.3636265</v>
      </c>
      <c r="H1030" s="4">
        <v>141.09602</v>
      </c>
      <c r="I1030" s="4">
        <v>80.81287</v>
      </c>
      <c r="J1030" s="4">
        <v>52.388016</v>
      </c>
      <c r="K1030" s="4">
        <v>45.445015</v>
      </c>
      <c r="L1030" s="4">
        <v>80.32905</v>
      </c>
      <c r="M1030" s="4">
        <f t="shared" si="49"/>
        <v>80.0141942</v>
      </c>
      <c r="N1030" s="4">
        <v>93.00765</v>
      </c>
      <c r="O1030" s="4">
        <v>51.306183</v>
      </c>
      <c r="P1030" s="4">
        <v>55.612198</v>
      </c>
      <c r="Q1030" s="4">
        <v>56.786797</v>
      </c>
      <c r="R1030" s="4">
        <v>61.486946</v>
      </c>
      <c r="S1030" s="4">
        <f t="shared" si="50"/>
        <v>63.6399548</v>
      </c>
      <c r="T1030" s="4">
        <v>6.2076907</v>
      </c>
      <c r="U1030" s="4">
        <v>6.9798074</v>
      </c>
      <c r="V1030" s="4">
        <v>5.527648</v>
      </c>
      <c r="W1030" s="4">
        <v>6.0515356</v>
      </c>
      <c r="X1030" s="4">
        <v>5.929825</v>
      </c>
      <c r="Y1030" s="4">
        <v>6.140053</v>
      </c>
      <c r="Z1030" s="4">
        <v>5.707795</v>
      </c>
      <c r="AA1030" s="4">
        <v>6.1550436</v>
      </c>
      <c r="AB1030" s="4">
        <v>5.8147044</v>
      </c>
      <c r="AC1030" s="4">
        <v>6.491694</v>
      </c>
      <c r="AD1030" s="4" t="s">
        <v>55</v>
      </c>
      <c r="AE1030" s="4" t="s">
        <v>55</v>
      </c>
      <c r="AF1030" s="4" t="s">
        <v>55</v>
      </c>
      <c r="AG1030" s="4" t="s">
        <v>55</v>
      </c>
      <c r="AH1030" s="4" t="s">
        <v>55</v>
      </c>
      <c r="AI1030" s="4" t="s">
        <v>55</v>
      </c>
      <c r="AJ1030" s="4" t="s">
        <v>55</v>
      </c>
      <c r="AK1030" s="4" t="s">
        <v>55</v>
      </c>
      <c r="AL1030" s="4" t="s">
        <v>55</v>
      </c>
      <c r="AM1030" s="4" t="s">
        <v>55</v>
      </c>
      <c r="AN1030" s="4" t="s">
        <v>56</v>
      </c>
      <c r="AO1030" s="4" t="s">
        <v>3692</v>
      </c>
      <c r="AP1030" s="4" t="s">
        <v>3693</v>
      </c>
      <c r="AQ1030" s="4" t="s">
        <v>59</v>
      </c>
      <c r="AR1030" s="4">
        <v>564</v>
      </c>
      <c r="AS1030" s="4" t="s">
        <v>201</v>
      </c>
      <c r="AT1030" s="4" t="s">
        <v>67</v>
      </c>
      <c r="AU1030" s="4">
        <v>83839357</v>
      </c>
      <c r="AV1030" s="4">
        <v>83841439</v>
      </c>
      <c r="AW1030" s="4" t="s">
        <v>3694</v>
      </c>
      <c r="AX1030" s="4" t="s">
        <v>133</v>
      </c>
      <c r="AY1030" s="4" t="s">
        <v>3695</v>
      </c>
      <c r="AZ1030" s="4" t="s">
        <v>3696</v>
      </c>
      <c r="BA1030" s="4" t="s">
        <v>3697</v>
      </c>
      <c r="BB1030" s="4" t="s">
        <v>61</v>
      </c>
      <c r="BC1030" s="4">
        <v>83841507</v>
      </c>
      <c r="BD1030" s="4">
        <v>83846607</v>
      </c>
    </row>
    <row r="1031" s="4" customFormat="1" spans="1:50">
      <c r="A1031" s="4" t="s">
        <v>3698</v>
      </c>
      <c r="B1031">
        <v>0.0400414451037495</v>
      </c>
      <c r="C1031">
        <f t="shared" si="48"/>
        <v>0.795221884452615</v>
      </c>
      <c r="D1031" s="4">
        <v>80.73607</v>
      </c>
      <c r="E1031" s="4">
        <v>101.526474</v>
      </c>
      <c r="F1031" s="4">
        <v>6.170416</v>
      </c>
      <c r="G1031" s="4">
        <v>6.768328</v>
      </c>
      <c r="H1031" s="4">
        <v>88.58877</v>
      </c>
      <c r="I1031" s="4">
        <v>155.70305</v>
      </c>
      <c r="J1031" s="4">
        <v>95.26268</v>
      </c>
      <c r="K1031" s="4">
        <v>70.52682</v>
      </c>
      <c r="L1031" s="4">
        <v>97.551025</v>
      </c>
      <c r="M1031" s="4">
        <f t="shared" si="49"/>
        <v>101.526469</v>
      </c>
      <c r="N1031" s="4">
        <v>84.9049</v>
      </c>
      <c r="O1031" s="4">
        <v>60.98033</v>
      </c>
      <c r="P1031" s="4">
        <v>97.1804</v>
      </c>
      <c r="Q1031" s="4">
        <v>96.59699</v>
      </c>
      <c r="R1031" s="4">
        <v>64.01773</v>
      </c>
      <c r="S1031" s="4">
        <f t="shared" si="50"/>
        <v>80.73607</v>
      </c>
      <c r="T1031" s="4">
        <v>6.0810413</v>
      </c>
      <c r="U1031" s="4">
        <v>6.2370358</v>
      </c>
      <c r="V1031" s="4">
        <v>5.751351</v>
      </c>
      <c r="W1031" s="4">
        <v>6.9606614</v>
      </c>
      <c r="X1031" s="4">
        <v>6.7078514</v>
      </c>
      <c r="Y1031" s="4">
        <v>6.995891</v>
      </c>
      <c r="Z1031" s="4">
        <v>6.435816</v>
      </c>
      <c r="AA1031" s="4">
        <v>6.8581553</v>
      </c>
      <c r="AB1031" s="4">
        <v>5.8760204</v>
      </c>
      <c r="AC1031" s="4">
        <v>6.789896</v>
      </c>
      <c r="AD1031" s="4" t="s">
        <v>55</v>
      </c>
      <c r="AE1031" s="4" t="s">
        <v>55</v>
      </c>
      <c r="AF1031" s="4" t="s">
        <v>209</v>
      </c>
      <c r="AG1031" s="4" t="s">
        <v>55</v>
      </c>
      <c r="AH1031" s="4" t="s">
        <v>55</v>
      </c>
      <c r="AI1031" s="4" t="s">
        <v>55</v>
      </c>
      <c r="AJ1031" s="4" t="s">
        <v>55</v>
      </c>
      <c r="AK1031" s="4" t="s">
        <v>55</v>
      </c>
      <c r="AL1031" s="4" t="s">
        <v>55</v>
      </c>
      <c r="AM1031" s="4" t="s">
        <v>55</v>
      </c>
      <c r="AN1031" s="4" t="s">
        <v>56</v>
      </c>
      <c r="AO1031" s="4" t="s">
        <v>3699</v>
      </c>
      <c r="AP1031" s="4" t="s">
        <v>3700</v>
      </c>
      <c r="AQ1031" s="4" t="s">
        <v>71</v>
      </c>
      <c r="AR1031" s="4">
        <v>462</v>
      </c>
      <c r="AS1031" s="4" t="s">
        <v>3701</v>
      </c>
      <c r="AT1031" s="4" t="s">
        <v>67</v>
      </c>
      <c r="AU1031" s="4">
        <v>1320859</v>
      </c>
      <c r="AV1031" s="4">
        <v>1323954</v>
      </c>
      <c r="AW1031" s="4" t="s">
        <v>3702</v>
      </c>
      <c r="AX1031" s="4" t="s">
        <v>74</v>
      </c>
    </row>
    <row r="1032" s="4" customFormat="1" spans="1:56">
      <c r="A1032" s="4" t="s">
        <v>3703</v>
      </c>
      <c r="B1032">
        <v>0.0152108119132529</v>
      </c>
      <c r="C1032">
        <f t="shared" si="48"/>
        <v>0.794580184215887</v>
      </c>
      <c r="D1032" s="4">
        <v>1799.6438</v>
      </c>
      <c r="E1032" s="4">
        <v>2264.8992</v>
      </c>
      <c r="F1032" s="4">
        <v>10.539691</v>
      </c>
      <c r="G1032" s="4">
        <v>11.366587</v>
      </c>
      <c r="H1032" s="4">
        <v>2145.146</v>
      </c>
      <c r="I1032" s="4">
        <v>3058.5789</v>
      </c>
      <c r="J1032" s="4">
        <v>2139.4617</v>
      </c>
      <c r="K1032" s="4">
        <v>1701.9277</v>
      </c>
      <c r="L1032" s="4">
        <v>2279.3813</v>
      </c>
      <c r="M1032" s="4">
        <f t="shared" si="49"/>
        <v>2264.89912</v>
      </c>
      <c r="N1032" s="4">
        <v>1911.2073</v>
      </c>
      <c r="O1032" s="4">
        <v>1931.4635</v>
      </c>
      <c r="P1032" s="4">
        <v>2226.1978</v>
      </c>
      <c r="Q1032" s="4">
        <v>1446.7405</v>
      </c>
      <c r="R1032" s="4">
        <v>1482.6107</v>
      </c>
      <c r="S1032" s="4">
        <f t="shared" si="50"/>
        <v>1799.64396</v>
      </c>
      <c r="T1032" s="4">
        <v>10.529126</v>
      </c>
      <c r="U1032" s="4">
        <v>11.079935</v>
      </c>
      <c r="V1032" s="4">
        <v>10.569921</v>
      </c>
      <c r="W1032" s="4">
        <v>11.283514</v>
      </c>
      <c r="X1032" s="4">
        <v>11.092278</v>
      </c>
      <c r="Y1032" s="4">
        <v>11.381349</v>
      </c>
      <c r="Z1032" s="4">
        <v>10.200603</v>
      </c>
      <c r="AA1032" s="4">
        <v>11.583231</v>
      </c>
      <c r="AB1032" s="4">
        <v>10.306528</v>
      </c>
      <c r="AC1032" s="4">
        <v>11.504909</v>
      </c>
      <c r="AD1032" s="4" t="s">
        <v>55</v>
      </c>
      <c r="AE1032" s="4" t="s">
        <v>55</v>
      </c>
      <c r="AF1032" s="4" t="s">
        <v>55</v>
      </c>
      <c r="AG1032" s="4" t="s">
        <v>55</v>
      </c>
      <c r="AH1032" s="4" t="s">
        <v>55</v>
      </c>
      <c r="AI1032" s="4" t="s">
        <v>55</v>
      </c>
      <c r="AJ1032" s="4" t="s">
        <v>55</v>
      </c>
      <c r="AK1032" s="4" t="s">
        <v>55</v>
      </c>
      <c r="AL1032" s="4" t="s">
        <v>55</v>
      </c>
      <c r="AM1032" s="4" t="s">
        <v>55</v>
      </c>
      <c r="AN1032" s="4" t="s">
        <v>56</v>
      </c>
      <c r="AO1032" s="4" t="s">
        <v>3704</v>
      </c>
      <c r="AP1032" s="4" t="s">
        <v>3705</v>
      </c>
      <c r="AQ1032" s="4" t="s">
        <v>107</v>
      </c>
      <c r="AR1032" s="4">
        <v>1476</v>
      </c>
      <c r="AS1032" s="4" t="s">
        <v>482</v>
      </c>
      <c r="AT1032" s="4" t="s">
        <v>67</v>
      </c>
      <c r="AU1032" s="4">
        <v>75556271</v>
      </c>
      <c r="AV1032" s="4">
        <v>75561157</v>
      </c>
      <c r="AW1032" s="4" t="s">
        <v>3706</v>
      </c>
      <c r="AX1032" s="4" t="s">
        <v>63</v>
      </c>
      <c r="AY1032" s="4" t="s">
        <v>3707</v>
      </c>
      <c r="AZ1032" s="4" t="s">
        <v>3708</v>
      </c>
      <c r="BA1032" s="4" t="s">
        <v>3709</v>
      </c>
      <c r="BB1032" s="4" t="s">
        <v>61</v>
      </c>
      <c r="BC1032" s="4">
        <v>75545381</v>
      </c>
      <c r="BD1032" s="4">
        <v>75561556</v>
      </c>
    </row>
    <row r="1033" s="4" customFormat="1" spans="1:56">
      <c r="A1033" s="4" t="s">
        <v>3703</v>
      </c>
      <c r="B1033">
        <v>0.0152108119132529</v>
      </c>
      <c r="C1033">
        <f t="shared" si="48"/>
        <v>0.794580184215887</v>
      </c>
      <c r="D1033" s="4">
        <v>1799.6438</v>
      </c>
      <c r="E1033" s="4">
        <v>2264.8992</v>
      </c>
      <c r="F1033" s="4">
        <v>10.539691</v>
      </c>
      <c r="G1033" s="4">
        <v>11.366587</v>
      </c>
      <c r="H1033" s="4">
        <v>2145.146</v>
      </c>
      <c r="I1033" s="4">
        <v>3058.5789</v>
      </c>
      <c r="J1033" s="4">
        <v>2139.4617</v>
      </c>
      <c r="K1033" s="4">
        <v>1701.9277</v>
      </c>
      <c r="L1033" s="4">
        <v>2279.3813</v>
      </c>
      <c r="M1033" s="4">
        <f t="shared" si="49"/>
        <v>2264.89912</v>
      </c>
      <c r="N1033" s="4">
        <v>1911.2073</v>
      </c>
      <c r="O1033" s="4">
        <v>1931.4635</v>
      </c>
      <c r="P1033" s="4">
        <v>2226.1978</v>
      </c>
      <c r="Q1033" s="4">
        <v>1446.7405</v>
      </c>
      <c r="R1033" s="4">
        <v>1482.6107</v>
      </c>
      <c r="S1033" s="4">
        <f t="shared" si="50"/>
        <v>1799.64396</v>
      </c>
      <c r="T1033" s="4">
        <v>10.529126</v>
      </c>
      <c r="U1033" s="4">
        <v>11.079935</v>
      </c>
      <c r="V1033" s="4">
        <v>10.569921</v>
      </c>
      <c r="W1033" s="4">
        <v>11.283514</v>
      </c>
      <c r="X1033" s="4">
        <v>11.092278</v>
      </c>
      <c r="Y1033" s="4">
        <v>11.381349</v>
      </c>
      <c r="Z1033" s="4">
        <v>10.200603</v>
      </c>
      <c r="AA1033" s="4">
        <v>11.583231</v>
      </c>
      <c r="AB1033" s="4">
        <v>10.306528</v>
      </c>
      <c r="AC1033" s="4">
        <v>11.504909</v>
      </c>
      <c r="AD1033" s="4" t="s">
        <v>55</v>
      </c>
      <c r="AE1033" s="4" t="s">
        <v>55</v>
      </c>
      <c r="AF1033" s="4" t="s">
        <v>55</v>
      </c>
      <c r="AG1033" s="4" t="s">
        <v>55</v>
      </c>
      <c r="AH1033" s="4" t="s">
        <v>55</v>
      </c>
      <c r="AI1033" s="4" t="s">
        <v>55</v>
      </c>
      <c r="AJ1033" s="4" t="s">
        <v>55</v>
      </c>
      <c r="AK1033" s="4" t="s">
        <v>55</v>
      </c>
      <c r="AL1033" s="4" t="s">
        <v>55</v>
      </c>
      <c r="AM1033" s="4" t="s">
        <v>55</v>
      </c>
      <c r="AN1033" s="4" t="s">
        <v>56</v>
      </c>
      <c r="AO1033" s="4" t="s">
        <v>3704</v>
      </c>
      <c r="AP1033" s="4" t="s">
        <v>3705</v>
      </c>
      <c r="AQ1033" s="4" t="s">
        <v>107</v>
      </c>
      <c r="AR1033" s="4">
        <v>1476</v>
      </c>
      <c r="AS1033" s="4" t="s">
        <v>482</v>
      </c>
      <c r="AT1033" s="4" t="s">
        <v>67</v>
      </c>
      <c r="AU1033" s="4">
        <v>75556271</v>
      </c>
      <c r="AV1033" s="4">
        <v>75561157</v>
      </c>
      <c r="AW1033" s="4" t="s">
        <v>3706</v>
      </c>
      <c r="AX1033" s="4" t="s">
        <v>63</v>
      </c>
      <c r="AY1033" s="4" t="s">
        <v>3710</v>
      </c>
      <c r="AZ1033" s="4" t="s">
        <v>3708</v>
      </c>
      <c r="BA1033" s="4" t="s">
        <v>3711</v>
      </c>
      <c r="BB1033" s="4" t="s">
        <v>61</v>
      </c>
      <c r="BC1033" s="4">
        <v>75545381</v>
      </c>
      <c r="BD1033" s="4">
        <v>75561556</v>
      </c>
    </row>
    <row r="1034" s="4" customFormat="1" spans="1:56">
      <c r="A1034" s="4" t="s">
        <v>3703</v>
      </c>
      <c r="B1034">
        <v>0.0152108119132529</v>
      </c>
      <c r="C1034">
        <f t="shared" si="48"/>
        <v>0.794580184215887</v>
      </c>
      <c r="D1034" s="4">
        <v>1799.6438</v>
      </c>
      <c r="E1034" s="4">
        <v>2264.8992</v>
      </c>
      <c r="F1034" s="4">
        <v>10.539691</v>
      </c>
      <c r="G1034" s="4">
        <v>11.366587</v>
      </c>
      <c r="H1034" s="4">
        <v>2145.146</v>
      </c>
      <c r="I1034" s="4">
        <v>3058.5789</v>
      </c>
      <c r="J1034" s="4">
        <v>2139.4617</v>
      </c>
      <c r="K1034" s="4">
        <v>1701.9277</v>
      </c>
      <c r="L1034" s="4">
        <v>2279.3813</v>
      </c>
      <c r="M1034" s="4">
        <f t="shared" si="49"/>
        <v>2264.89912</v>
      </c>
      <c r="N1034" s="4">
        <v>1911.2073</v>
      </c>
      <c r="O1034" s="4">
        <v>1931.4635</v>
      </c>
      <c r="P1034" s="4">
        <v>2226.1978</v>
      </c>
      <c r="Q1034" s="4">
        <v>1446.7405</v>
      </c>
      <c r="R1034" s="4">
        <v>1482.6107</v>
      </c>
      <c r="S1034" s="4">
        <f t="shared" si="50"/>
        <v>1799.64396</v>
      </c>
      <c r="T1034" s="4">
        <v>10.529126</v>
      </c>
      <c r="U1034" s="4">
        <v>11.079935</v>
      </c>
      <c r="V1034" s="4">
        <v>10.569921</v>
      </c>
      <c r="W1034" s="4">
        <v>11.283514</v>
      </c>
      <c r="X1034" s="4">
        <v>11.092278</v>
      </c>
      <c r="Y1034" s="4">
        <v>11.381349</v>
      </c>
      <c r="Z1034" s="4">
        <v>10.200603</v>
      </c>
      <c r="AA1034" s="4">
        <v>11.583231</v>
      </c>
      <c r="AB1034" s="4">
        <v>10.306528</v>
      </c>
      <c r="AC1034" s="4">
        <v>11.504909</v>
      </c>
      <c r="AD1034" s="4" t="s">
        <v>55</v>
      </c>
      <c r="AE1034" s="4" t="s">
        <v>55</v>
      </c>
      <c r="AF1034" s="4" t="s">
        <v>55</v>
      </c>
      <c r="AG1034" s="4" t="s">
        <v>55</v>
      </c>
      <c r="AH1034" s="4" t="s">
        <v>55</v>
      </c>
      <c r="AI1034" s="4" t="s">
        <v>55</v>
      </c>
      <c r="AJ1034" s="4" t="s">
        <v>55</v>
      </c>
      <c r="AK1034" s="4" t="s">
        <v>55</v>
      </c>
      <c r="AL1034" s="4" t="s">
        <v>55</v>
      </c>
      <c r="AM1034" s="4" t="s">
        <v>55</v>
      </c>
      <c r="AN1034" s="4" t="s">
        <v>56</v>
      </c>
      <c r="AO1034" s="4" t="s">
        <v>3704</v>
      </c>
      <c r="AP1034" s="4" t="s">
        <v>3705</v>
      </c>
      <c r="AQ1034" s="4" t="s">
        <v>107</v>
      </c>
      <c r="AR1034" s="4">
        <v>1476</v>
      </c>
      <c r="AS1034" s="4" t="s">
        <v>482</v>
      </c>
      <c r="AT1034" s="4" t="s">
        <v>67</v>
      </c>
      <c r="AU1034" s="4">
        <v>75556271</v>
      </c>
      <c r="AV1034" s="4">
        <v>75561157</v>
      </c>
      <c r="AW1034" s="4" t="s">
        <v>3706</v>
      </c>
      <c r="AX1034" s="4" t="s">
        <v>63</v>
      </c>
      <c r="AY1034" s="4" t="s">
        <v>3712</v>
      </c>
      <c r="AZ1034" s="4" t="s">
        <v>3708</v>
      </c>
      <c r="BA1034" s="4" t="s">
        <v>3713</v>
      </c>
      <c r="BB1034" s="4" t="s">
        <v>61</v>
      </c>
      <c r="BC1034" s="4">
        <v>75545381</v>
      </c>
      <c r="BD1034" s="4">
        <v>75561556</v>
      </c>
    </row>
    <row r="1035" s="4" customFormat="1" spans="1:50">
      <c r="A1035" s="4" t="s">
        <v>3714</v>
      </c>
      <c r="B1035">
        <v>0.000796915536253531</v>
      </c>
      <c r="C1035">
        <f t="shared" si="48"/>
        <v>0.792785778877378</v>
      </c>
      <c r="D1035" s="4">
        <v>730.5635</v>
      </c>
      <c r="E1035" s="4">
        <v>921.51434</v>
      </c>
      <c r="F1035" s="4">
        <v>9.255693</v>
      </c>
      <c r="G1035" s="4">
        <v>9.982889</v>
      </c>
      <c r="H1035" s="4">
        <v>961.5823</v>
      </c>
      <c r="I1035" s="4">
        <v>1427.3601</v>
      </c>
      <c r="J1035" s="4">
        <v>956.14075</v>
      </c>
      <c r="K1035" s="4">
        <v>405.4882</v>
      </c>
      <c r="L1035" s="4">
        <v>857.0002</v>
      </c>
      <c r="M1035" s="4">
        <f t="shared" si="49"/>
        <v>921.51431</v>
      </c>
      <c r="N1035" s="4">
        <v>808.0231</v>
      </c>
      <c r="O1035" s="4">
        <v>996.6665</v>
      </c>
      <c r="P1035" s="4">
        <v>634.0767</v>
      </c>
      <c r="Q1035" s="4">
        <v>518.90106</v>
      </c>
      <c r="R1035" s="4">
        <v>695.14984</v>
      </c>
      <c r="S1035" s="4">
        <f t="shared" si="50"/>
        <v>730.56344</v>
      </c>
      <c r="T1035" s="4">
        <v>9.322821</v>
      </c>
      <c r="U1035" s="4">
        <v>9.898066</v>
      </c>
      <c r="V1035" s="4">
        <v>9.637524</v>
      </c>
      <c r="W1035" s="4">
        <v>10.169914</v>
      </c>
      <c r="X1035" s="4">
        <v>9.321748</v>
      </c>
      <c r="Y1035" s="4">
        <v>10.265913</v>
      </c>
      <c r="Z1035" s="4">
        <v>8.770712</v>
      </c>
      <c r="AA1035" s="4">
        <v>9.491365</v>
      </c>
      <c r="AB1035" s="4">
        <v>9.225663</v>
      </c>
      <c r="AC1035" s="4">
        <v>10.089192</v>
      </c>
      <c r="AD1035" s="4" t="s">
        <v>55</v>
      </c>
      <c r="AE1035" s="4" t="s">
        <v>55</v>
      </c>
      <c r="AF1035" s="4" t="s">
        <v>209</v>
      </c>
      <c r="AG1035" s="4" t="s">
        <v>55</v>
      </c>
      <c r="AH1035" s="4" t="s">
        <v>55</v>
      </c>
      <c r="AI1035" s="4" t="s">
        <v>55</v>
      </c>
      <c r="AJ1035" s="4" t="s">
        <v>55</v>
      </c>
      <c r="AK1035" s="4" t="s">
        <v>55</v>
      </c>
      <c r="AL1035" s="4" t="s">
        <v>55</v>
      </c>
      <c r="AM1035" s="4" t="s">
        <v>55</v>
      </c>
      <c r="AN1035" s="4" t="s">
        <v>56</v>
      </c>
      <c r="AO1035" s="4" t="s">
        <v>3715</v>
      </c>
      <c r="AP1035" s="4" t="s">
        <v>3229</v>
      </c>
      <c r="AQ1035" s="4" t="s">
        <v>107</v>
      </c>
      <c r="AR1035" s="4">
        <v>653</v>
      </c>
      <c r="AS1035" s="4" t="s">
        <v>413</v>
      </c>
      <c r="AT1035" s="4" t="s">
        <v>61</v>
      </c>
      <c r="AU1035" s="4">
        <v>119199916</v>
      </c>
      <c r="AV1035" s="4">
        <v>119200978</v>
      </c>
      <c r="AW1035" s="4" t="s">
        <v>3716</v>
      </c>
      <c r="AX1035" s="4" t="s">
        <v>74</v>
      </c>
    </row>
    <row r="1036" s="4" customFormat="1" spans="1:50">
      <c r="A1036" s="4" t="s">
        <v>3717</v>
      </c>
      <c r="B1036">
        <v>0.00857018393188198</v>
      </c>
      <c r="C1036">
        <f t="shared" si="48"/>
        <v>0.792466861822889</v>
      </c>
      <c r="D1036" s="4">
        <v>12133.852</v>
      </c>
      <c r="E1036" s="4">
        <v>15311.494</v>
      </c>
      <c r="F1036" s="4">
        <v>13.293841</v>
      </c>
      <c r="G1036" s="4">
        <v>14.117671</v>
      </c>
      <c r="H1036" s="4">
        <v>17239.395</v>
      </c>
      <c r="I1036" s="4">
        <v>20517.086</v>
      </c>
      <c r="J1036" s="4">
        <v>14347.462</v>
      </c>
      <c r="K1036" s="4">
        <v>10542.119</v>
      </c>
      <c r="L1036" s="4">
        <v>13911.408</v>
      </c>
      <c r="M1036" s="4">
        <f t="shared" si="49"/>
        <v>15311.494</v>
      </c>
      <c r="N1036" s="4">
        <v>12246.775</v>
      </c>
      <c r="O1036" s="4">
        <v>16302.455</v>
      </c>
      <c r="P1036" s="4">
        <v>12467.211</v>
      </c>
      <c r="Q1036" s="4">
        <v>11217.834</v>
      </c>
      <c r="R1036" s="4">
        <v>8434.983</v>
      </c>
      <c r="S1036" s="4">
        <f t="shared" si="50"/>
        <v>12133.8516</v>
      </c>
      <c r="T1036" s="4">
        <v>13.211685</v>
      </c>
      <c r="U1036" s="4">
        <v>14.147852</v>
      </c>
      <c r="V1036" s="4">
        <v>13.784538</v>
      </c>
      <c r="W1036" s="4">
        <v>14.10044</v>
      </c>
      <c r="X1036" s="4">
        <v>13.510307</v>
      </c>
      <c r="Y1036" s="4">
        <v>14.081891</v>
      </c>
      <c r="Z1036" s="4">
        <v>13.130815</v>
      </c>
      <c r="AA1036" s="4">
        <v>14.133601</v>
      </c>
      <c r="AB1036" s="4">
        <v>12.831867</v>
      </c>
      <c r="AC1036" s="4">
        <v>14.124571</v>
      </c>
      <c r="AD1036" s="4" t="s">
        <v>55</v>
      </c>
      <c r="AE1036" s="4" t="s">
        <v>55</v>
      </c>
      <c r="AF1036" s="4" t="s">
        <v>55</v>
      </c>
      <c r="AG1036" s="4" t="s">
        <v>55</v>
      </c>
      <c r="AH1036" s="4" t="s">
        <v>55</v>
      </c>
      <c r="AI1036" s="4" t="s">
        <v>55</v>
      </c>
      <c r="AJ1036" s="4" t="s">
        <v>55</v>
      </c>
      <c r="AK1036" s="4" t="s">
        <v>55</v>
      </c>
      <c r="AL1036" s="4" t="s">
        <v>55</v>
      </c>
      <c r="AM1036" s="4" t="s">
        <v>55</v>
      </c>
      <c r="AN1036" s="4" t="s">
        <v>56</v>
      </c>
      <c r="AO1036" s="4" t="s">
        <v>3718</v>
      </c>
      <c r="AP1036" s="4" t="s">
        <v>3719</v>
      </c>
      <c r="AQ1036" s="4" t="s">
        <v>71</v>
      </c>
      <c r="AR1036" s="4">
        <v>1639</v>
      </c>
      <c r="AS1036" s="4" t="s">
        <v>243</v>
      </c>
      <c r="AT1036" s="4" t="s">
        <v>67</v>
      </c>
      <c r="AU1036" s="4">
        <v>180256955</v>
      </c>
      <c r="AV1036" s="4">
        <v>180258594</v>
      </c>
      <c r="AW1036" s="4" t="s">
        <v>3720</v>
      </c>
      <c r="AX1036" s="4" t="s">
        <v>74</v>
      </c>
    </row>
    <row r="1037" s="4" customFormat="1" spans="1:56">
      <c r="A1037" s="4" t="s">
        <v>3721</v>
      </c>
      <c r="B1037">
        <v>0.0162894683469881</v>
      </c>
      <c r="C1037">
        <f t="shared" si="48"/>
        <v>0.791268099842687</v>
      </c>
      <c r="D1037" s="4">
        <v>101.98972</v>
      </c>
      <c r="E1037" s="4">
        <v>128.894</v>
      </c>
      <c r="F1037" s="4">
        <v>6.4257903</v>
      </c>
      <c r="G1037" s="4">
        <v>7.115654</v>
      </c>
      <c r="H1037" s="4">
        <v>172.32565</v>
      </c>
      <c r="I1037" s="4">
        <v>180.80647</v>
      </c>
      <c r="J1037" s="4">
        <v>82.02429</v>
      </c>
      <c r="K1037" s="4">
        <v>86.904045</v>
      </c>
      <c r="L1037" s="4">
        <v>122.40958</v>
      </c>
      <c r="M1037" s="4">
        <f t="shared" si="49"/>
        <v>128.894007</v>
      </c>
      <c r="N1037" s="4">
        <v>161.2017</v>
      </c>
      <c r="O1037" s="4">
        <v>131.043</v>
      </c>
      <c r="P1037" s="4">
        <v>65.68573</v>
      </c>
      <c r="Q1037" s="4">
        <v>87.38369</v>
      </c>
      <c r="R1037" s="4">
        <v>64.63446</v>
      </c>
      <c r="S1037" s="4">
        <f t="shared" si="50"/>
        <v>101.989716</v>
      </c>
      <c r="T1037" s="4">
        <v>7.008242</v>
      </c>
      <c r="U1037" s="4">
        <v>7.29725</v>
      </c>
      <c r="V1037" s="4">
        <v>6.773263</v>
      </c>
      <c r="W1037" s="4">
        <v>7.1835713</v>
      </c>
      <c r="X1037" s="4">
        <v>6.163574</v>
      </c>
      <c r="Y1037" s="4">
        <v>6.777839</v>
      </c>
      <c r="Z1037" s="4">
        <v>6.295492</v>
      </c>
      <c r="AA1037" s="4">
        <v>7.1788445</v>
      </c>
      <c r="AB1037" s="4">
        <v>5.888381</v>
      </c>
      <c r="AC1037" s="4">
        <v>7.140764</v>
      </c>
      <c r="AD1037" s="4" t="s">
        <v>55</v>
      </c>
      <c r="AE1037" s="4" t="s">
        <v>55</v>
      </c>
      <c r="AF1037" s="4" t="s">
        <v>209</v>
      </c>
      <c r="AG1037" s="4" t="s">
        <v>55</v>
      </c>
      <c r="AH1037" s="4" t="s">
        <v>55</v>
      </c>
      <c r="AI1037" s="4" t="s">
        <v>55</v>
      </c>
      <c r="AJ1037" s="4" t="s">
        <v>55</v>
      </c>
      <c r="AK1037" s="4" t="s">
        <v>55</v>
      </c>
      <c r="AL1037" s="4" t="s">
        <v>55</v>
      </c>
      <c r="AM1037" s="4" t="s">
        <v>55</v>
      </c>
      <c r="AN1037" s="4" t="s">
        <v>56</v>
      </c>
      <c r="AO1037" s="4" t="s">
        <v>3722</v>
      </c>
      <c r="AP1037" s="4" t="s">
        <v>3723</v>
      </c>
      <c r="AQ1037" s="4" t="s">
        <v>71</v>
      </c>
      <c r="AR1037" s="4">
        <v>3053</v>
      </c>
      <c r="AS1037" s="4" t="s">
        <v>131</v>
      </c>
      <c r="AT1037" s="4" t="s">
        <v>67</v>
      </c>
      <c r="AU1037" s="4">
        <v>39851291</v>
      </c>
      <c r="AV1037" s="4">
        <v>39854344</v>
      </c>
      <c r="AW1037" s="4" t="s">
        <v>3724</v>
      </c>
      <c r="AX1037" s="4" t="s">
        <v>63</v>
      </c>
      <c r="AY1037" s="4" t="s">
        <v>3725</v>
      </c>
      <c r="AZ1037" s="4" t="s">
        <v>3726</v>
      </c>
      <c r="BA1037" s="4" t="s">
        <v>3727</v>
      </c>
      <c r="BB1037" s="4" t="s">
        <v>61</v>
      </c>
      <c r="BC1037" s="4">
        <v>39760158</v>
      </c>
      <c r="BD1037" s="4">
        <v>39872653</v>
      </c>
    </row>
    <row r="1038" s="4" customFormat="1" spans="1:56">
      <c r="A1038" s="4" t="s">
        <v>3721</v>
      </c>
      <c r="B1038">
        <v>0.0162894683469881</v>
      </c>
      <c r="C1038">
        <f t="shared" si="48"/>
        <v>0.791268099842687</v>
      </c>
      <c r="D1038" s="4">
        <v>101.98972</v>
      </c>
      <c r="E1038" s="4">
        <v>128.894</v>
      </c>
      <c r="F1038" s="4">
        <v>6.4257903</v>
      </c>
      <c r="G1038" s="4">
        <v>7.115654</v>
      </c>
      <c r="H1038" s="4">
        <v>172.32565</v>
      </c>
      <c r="I1038" s="4">
        <v>180.80647</v>
      </c>
      <c r="J1038" s="4">
        <v>82.02429</v>
      </c>
      <c r="K1038" s="4">
        <v>86.904045</v>
      </c>
      <c r="L1038" s="4">
        <v>122.40958</v>
      </c>
      <c r="M1038" s="4">
        <f t="shared" si="49"/>
        <v>128.894007</v>
      </c>
      <c r="N1038" s="4">
        <v>161.2017</v>
      </c>
      <c r="O1038" s="4">
        <v>131.043</v>
      </c>
      <c r="P1038" s="4">
        <v>65.68573</v>
      </c>
      <c r="Q1038" s="4">
        <v>87.38369</v>
      </c>
      <c r="R1038" s="4">
        <v>64.63446</v>
      </c>
      <c r="S1038" s="4">
        <f t="shared" si="50"/>
        <v>101.989716</v>
      </c>
      <c r="T1038" s="4">
        <v>7.008242</v>
      </c>
      <c r="U1038" s="4">
        <v>7.29725</v>
      </c>
      <c r="V1038" s="4">
        <v>6.773263</v>
      </c>
      <c r="W1038" s="4">
        <v>7.1835713</v>
      </c>
      <c r="X1038" s="4">
        <v>6.163574</v>
      </c>
      <c r="Y1038" s="4">
        <v>6.777839</v>
      </c>
      <c r="Z1038" s="4">
        <v>6.295492</v>
      </c>
      <c r="AA1038" s="4">
        <v>7.1788445</v>
      </c>
      <c r="AB1038" s="4">
        <v>5.888381</v>
      </c>
      <c r="AC1038" s="4">
        <v>7.140764</v>
      </c>
      <c r="AD1038" s="4" t="s">
        <v>55</v>
      </c>
      <c r="AE1038" s="4" t="s">
        <v>55</v>
      </c>
      <c r="AF1038" s="4" t="s">
        <v>209</v>
      </c>
      <c r="AG1038" s="4" t="s">
        <v>55</v>
      </c>
      <c r="AH1038" s="4" t="s">
        <v>55</v>
      </c>
      <c r="AI1038" s="4" t="s">
        <v>55</v>
      </c>
      <c r="AJ1038" s="4" t="s">
        <v>55</v>
      </c>
      <c r="AK1038" s="4" t="s">
        <v>55</v>
      </c>
      <c r="AL1038" s="4" t="s">
        <v>55</v>
      </c>
      <c r="AM1038" s="4" t="s">
        <v>55</v>
      </c>
      <c r="AN1038" s="4" t="s">
        <v>56</v>
      </c>
      <c r="AO1038" s="4" t="s">
        <v>3722</v>
      </c>
      <c r="AP1038" s="4" t="s">
        <v>3723</v>
      </c>
      <c r="AQ1038" s="4" t="s">
        <v>71</v>
      </c>
      <c r="AR1038" s="4">
        <v>3053</v>
      </c>
      <c r="AS1038" s="4" t="s">
        <v>131</v>
      </c>
      <c r="AT1038" s="4" t="s">
        <v>67</v>
      </c>
      <c r="AU1038" s="4">
        <v>39851291</v>
      </c>
      <c r="AV1038" s="4">
        <v>39854344</v>
      </c>
      <c r="AW1038" s="4" t="s">
        <v>3724</v>
      </c>
      <c r="AX1038" s="4" t="s">
        <v>63</v>
      </c>
      <c r="AY1038" s="4" t="s">
        <v>3728</v>
      </c>
      <c r="AZ1038" s="4" t="s">
        <v>3726</v>
      </c>
      <c r="BA1038" s="4" t="s">
        <v>3729</v>
      </c>
      <c r="BB1038" s="4" t="s">
        <v>61</v>
      </c>
      <c r="BC1038" s="4">
        <v>39760772</v>
      </c>
      <c r="BD1038" s="4">
        <v>39872653</v>
      </c>
    </row>
    <row r="1039" s="4" customFormat="1" spans="1:50">
      <c r="A1039" s="4" t="s">
        <v>3730</v>
      </c>
      <c r="B1039">
        <v>0.0143105156760575</v>
      </c>
      <c r="C1039">
        <f t="shared" si="48"/>
        <v>0.791025145381765</v>
      </c>
      <c r="D1039" s="4">
        <v>259.95233</v>
      </c>
      <c r="E1039" s="4">
        <v>328.6272</v>
      </c>
      <c r="F1039" s="4">
        <v>7.7735543</v>
      </c>
      <c r="G1039" s="4">
        <v>8.481397</v>
      </c>
      <c r="H1039" s="4">
        <v>422.43112</v>
      </c>
      <c r="I1039" s="4">
        <v>416.42667</v>
      </c>
      <c r="J1039" s="4">
        <v>385.3939</v>
      </c>
      <c r="K1039" s="4">
        <v>241.7187</v>
      </c>
      <c r="L1039" s="4">
        <v>177.16553</v>
      </c>
      <c r="M1039" s="4">
        <f t="shared" si="49"/>
        <v>328.627184</v>
      </c>
      <c r="N1039" s="4">
        <v>233.56604</v>
      </c>
      <c r="O1039" s="4">
        <v>340.8897</v>
      </c>
      <c r="P1039" s="4">
        <v>220.92343</v>
      </c>
      <c r="Q1039" s="4">
        <v>339.38956</v>
      </c>
      <c r="R1039" s="4">
        <v>164.9931</v>
      </c>
      <c r="S1039" s="4">
        <f t="shared" si="50"/>
        <v>259.952366</v>
      </c>
      <c r="T1039" s="4">
        <v>7.5445538</v>
      </c>
      <c r="U1039" s="4">
        <v>8.644708</v>
      </c>
      <c r="V1039" s="4">
        <v>8.099834</v>
      </c>
      <c r="W1039" s="4">
        <v>8.358945</v>
      </c>
      <c r="X1039" s="4">
        <v>7.85613</v>
      </c>
      <c r="Y1039" s="4">
        <v>8.971062</v>
      </c>
      <c r="Z1039" s="4">
        <v>8.172693</v>
      </c>
      <c r="AA1039" s="4">
        <v>8.722383</v>
      </c>
      <c r="AB1039" s="4">
        <v>7.194559</v>
      </c>
      <c r="AC1039" s="4">
        <v>7.7098894</v>
      </c>
      <c r="AD1039" s="4" t="s">
        <v>55</v>
      </c>
      <c r="AE1039" s="4" t="s">
        <v>55</v>
      </c>
      <c r="AF1039" s="4" t="s">
        <v>55</v>
      </c>
      <c r="AG1039" s="4" t="s">
        <v>55</v>
      </c>
      <c r="AH1039" s="4" t="s">
        <v>55</v>
      </c>
      <c r="AI1039" s="4" t="s">
        <v>55</v>
      </c>
      <c r="AJ1039" s="4" t="s">
        <v>55</v>
      </c>
      <c r="AK1039" s="4" t="s">
        <v>55</v>
      </c>
      <c r="AL1039" s="4" t="s">
        <v>55</v>
      </c>
      <c r="AM1039" s="4" t="s">
        <v>209</v>
      </c>
      <c r="AN1039" s="4" t="s">
        <v>56</v>
      </c>
      <c r="AO1039" s="4" t="s">
        <v>3731</v>
      </c>
      <c r="AP1039" s="4" t="s">
        <v>3732</v>
      </c>
      <c r="AQ1039" s="4" t="s">
        <v>59</v>
      </c>
      <c r="AR1039" s="4">
        <v>2251</v>
      </c>
      <c r="AS1039" s="4" t="s">
        <v>482</v>
      </c>
      <c r="AT1039" s="4" t="s">
        <v>61</v>
      </c>
      <c r="AU1039" s="4">
        <v>81586636</v>
      </c>
      <c r="AV1039" s="4">
        <v>81600751</v>
      </c>
      <c r="AW1039" s="4" t="s">
        <v>3733</v>
      </c>
      <c r="AX1039" s="4" t="s">
        <v>74</v>
      </c>
    </row>
    <row r="1040" s="4" customFormat="1" spans="1:56">
      <c r="A1040" s="4" t="s">
        <v>3734</v>
      </c>
      <c r="B1040">
        <v>0.0384027405091276</v>
      </c>
      <c r="C1040">
        <f t="shared" si="48"/>
        <v>0.790735761429862</v>
      </c>
      <c r="D1040" s="4">
        <v>181.84676</v>
      </c>
      <c r="E1040" s="4">
        <v>229.97156</v>
      </c>
      <c r="F1040" s="4">
        <v>7.2955236</v>
      </c>
      <c r="G1040" s="4">
        <v>7.96942</v>
      </c>
      <c r="H1040" s="4">
        <v>249.03934</v>
      </c>
      <c r="I1040" s="4">
        <v>377.07962</v>
      </c>
      <c r="J1040" s="4">
        <v>180.62303</v>
      </c>
      <c r="K1040" s="4">
        <v>155.82315</v>
      </c>
      <c r="L1040" s="4">
        <v>187.29277</v>
      </c>
      <c r="M1040" s="4">
        <f t="shared" si="49"/>
        <v>229.971582</v>
      </c>
      <c r="N1040" s="4">
        <v>182.02013</v>
      </c>
      <c r="O1040" s="4">
        <v>161.35452</v>
      </c>
      <c r="P1040" s="4">
        <v>174.40558</v>
      </c>
      <c r="Q1040" s="4">
        <v>139.00099</v>
      </c>
      <c r="R1040" s="4">
        <v>252.45255</v>
      </c>
      <c r="S1040" s="4">
        <f t="shared" si="50"/>
        <v>181.846754</v>
      </c>
      <c r="T1040" s="4">
        <v>7.1859865</v>
      </c>
      <c r="U1040" s="4">
        <v>7.8521233</v>
      </c>
      <c r="V1040" s="4">
        <v>7.0664687</v>
      </c>
      <c r="W1040" s="4">
        <v>8.224272</v>
      </c>
      <c r="X1040" s="4">
        <v>7.4991026</v>
      </c>
      <c r="Y1040" s="4">
        <v>7.896053</v>
      </c>
      <c r="Z1040" s="4">
        <v>6.929693</v>
      </c>
      <c r="AA1040" s="4">
        <v>8.074976</v>
      </c>
      <c r="AB1040" s="4">
        <v>7.796366</v>
      </c>
      <c r="AC1040" s="4">
        <v>7.799675</v>
      </c>
      <c r="AD1040" s="4" t="s">
        <v>55</v>
      </c>
      <c r="AE1040" s="4" t="s">
        <v>55</v>
      </c>
      <c r="AF1040" s="4" t="s">
        <v>55</v>
      </c>
      <c r="AG1040" s="4" t="s">
        <v>55</v>
      </c>
      <c r="AH1040" s="4" t="s">
        <v>55</v>
      </c>
      <c r="AI1040" s="4" t="s">
        <v>55</v>
      </c>
      <c r="AJ1040" s="4" t="s">
        <v>55</v>
      </c>
      <c r="AK1040" s="4" t="s">
        <v>55</v>
      </c>
      <c r="AL1040" s="4" t="s">
        <v>55</v>
      </c>
      <c r="AM1040" s="4" t="s">
        <v>55</v>
      </c>
      <c r="AN1040" s="4" t="s">
        <v>56</v>
      </c>
      <c r="AO1040" s="4" t="s">
        <v>3735</v>
      </c>
      <c r="AP1040" s="4" t="s">
        <v>3736</v>
      </c>
      <c r="AQ1040" s="4" t="s">
        <v>59</v>
      </c>
      <c r="AR1040" s="4">
        <v>603</v>
      </c>
      <c r="AS1040" s="4" t="s">
        <v>163</v>
      </c>
      <c r="AT1040" s="4" t="s">
        <v>67</v>
      </c>
      <c r="AU1040" s="4">
        <v>109883214</v>
      </c>
      <c r="AV1040" s="4">
        <v>109885302</v>
      </c>
      <c r="AW1040" s="4" t="s">
        <v>3737</v>
      </c>
      <c r="AX1040" s="4" t="s">
        <v>63</v>
      </c>
      <c r="AY1040" s="4" t="s">
        <v>3738</v>
      </c>
      <c r="AZ1040" s="4" t="s">
        <v>3739</v>
      </c>
      <c r="BA1040" s="4" t="s">
        <v>3740</v>
      </c>
      <c r="BB1040" s="4" t="s">
        <v>61</v>
      </c>
      <c r="BC1040" s="4">
        <v>109826523</v>
      </c>
      <c r="BD1040" s="4">
        <v>109886176</v>
      </c>
    </row>
    <row r="1041" s="4" customFormat="1" spans="1:56">
      <c r="A1041" s="4" t="s">
        <v>3741</v>
      </c>
      <c r="B1041">
        <v>0.0240643668476199</v>
      </c>
      <c r="C1041">
        <f t="shared" si="48"/>
        <v>0.790709459003215</v>
      </c>
      <c r="D1041" s="4">
        <v>129.39566</v>
      </c>
      <c r="E1041" s="4">
        <v>163.64499</v>
      </c>
      <c r="F1041" s="4">
        <v>6.805537</v>
      </c>
      <c r="G1041" s="4">
        <v>7.438173</v>
      </c>
      <c r="H1041" s="4">
        <v>176.24408</v>
      </c>
      <c r="I1041" s="4">
        <v>290.97983</v>
      </c>
      <c r="J1041" s="4">
        <v>106.47498</v>
      </c>
      <c r="K1041" s="4">
        <v>116.56241</v>
      </c>
      <c r="L1041" s="4">
        <v>127.96371</v>
      </c>
      <c r="M1041" s="4">
        <f t="shared" si="49"/>
        <v>163.645002</v>
      </c>
      <c r="N1041" s="4">
        <v>140.24759</v>
      </c>
      <c r="O1041" s="4">
        <v>168.08858</v>
      </c>
      <c r="P1041" s="4">
        <v>134.09361</v>
      </c>
      <c r="Q1041" s="4">
        <v>126.570435</v>
      </c>
      <c r="R1041" s="4">
        <v>77.97804</v>
      </c>
      <c r="S1041" s="4">
        <f t="shared" si="50"/>
        <v>129.395651</v>
      </c>
      <c r="T1041" s="4">
        <v>6.8059006</v>
      </c>
      <c r="U1041" s="4">
        <v>7.3368173</v>
      </c>
      <c r="V1041" s="4">
        <v>7.122216</v>
      </c>
      <c r="W1041" s="4">
        <v>7.8510485</v>
      </c>
      <c r="X1041" s="4">
        <v>7.141783</v>
      </c>
      <c r="Y1041" s="4">
        <v>7.1467514</v>
      </c>
      <c r="Z1041" s="4">
        <v>6.810277</v>
      </c>
      <c r="AA1041" s="4">
        <v>7.6464386</v>
      </c>
      <c r="AB1041" s="4">
        <v>6.1475115</v>
      </c>
      <c r="AC1041" s="4">
        <v>7.209812</v>
      </c>
      <c r="AD1041" s="4" t="s">
        <v>55</v>
      </c>
      <c r="AE1041" s="4" t="s">
        <v>55</v>
      </c>
      <c r="AF1041" s="4" t="s">
        <v>55</v>
      </c>
      <c r="AG1041" s="4" t="s">
        <v>55</v>
      </c>
      <c r="AH1041" s="4" t="s">
        <v>55</v>
      </c>
      <c r="AI1041" s="4" t="s">
        <v>55</v>
      </c>
      <c r="AJ1041" s="4" t="s">
        <v>55</v>
      </c>
      <c r="AK1041" s="4" t="s">
        <v>55</v>
      </c>
      <c r="AL1041" s="4" t="s">
        <v>209</v>
      </c>
      <c r="AM1041" s="4" t="s">
        <v>55</v>
      </c>
      <c r="AN1041" s="4" t="s">
        <v>56</v>
      </c>
      <c r="AO1041" s="4" t="s">
        <v>3742</v>
      </c>
      <c r="AP1041" s="4" t="s">
        <v>3743</v>
      </c>
      <c r="AQ1041" s="4" t="s">
        <v>59</v>
      </c>
      <c r="AR1041" s="4">
        <v>640</v>
      </c>
      <c r="AS1041" s="4" t="s">
        <v>78</v>
      </c>
      <c r="AT1041" s="4" t="s">
        <v>61</v>
      </c>
      <c r="AU1041" s="4">
        <v>229455149</v>
      </c>
      <c r="AV1041" s="4">
        <v>229458834</v>
      </c>
      <c r="AW1041" s="4" t="s">
        <v>3744</v>
      </c>
      <c r="AX1041" s="4" t="s">
        <v>63</v>
      </c>
      <c r="AY1041" s="4" t="s">
        <v>3745</v>
      </c>
      <c r="AZ1041" s="4" t="s">
        <v>3746</v>
      </c>
      <c r="BA1041" s="4" t="s">
        <v>3747</v>
      </c>
      <c r="BB1041" s="4" t="s">
        <v>67</v>
      </c>
      <c r="BC1041" s="4">
        <v>229456751</v>
      </c>
      <c r="BD1041" s="4">
        <v>229478688</v>
      </c>
    </row>
    <row r="1042" s="4" customFormat="1" spans="1:56">
      <c r="A1042" s="4" t="s">
        <v>3748</v>
      </c>
      <c r="B1042">
        <v>0.00720192329769175</v>
      </c>
      <c r="C1042">
        <f t="shared" si="48"/>
        <v>0.789181858589874</v>
      </c>
      <c r="D1042" s="4">
        <v>5695.1807</v>
      </c>
      <c r="E1042" s="4">
        <v>7216.5625</v>
      </c>
      <c r="F1042" s="4">
        <v>12.201163</v>
      </c>
      <c r="G1042" s="4">
        <v>13.011675</v>
      </c>
      <c r="H1042" s="4">
        <v>7049.2295</v>
      </c>
      <c r="I1042" s="4">
        <v>11752.045</v>
      </c>
      <c r="J1042" s="4">
        <v>7002.5723</v>
      </c>
      <c r="K1042" s="4">
        <v>4823.0728</v>
      </c>
      <c r="L1042" s="4">
        <v>5455.894</v>
      </c>
      <c r="M1042" s="4">
        <f t="shared" si="49"/>
        <v>7216.56272</v>
      </c>
      <c r="N1042" s="4">
        <v>7013.0093</v>
      </c>
      <c r="O1042" s="4">
        <v>4805.7314</v>
      </c>
      <c r="P1042" s="4">
        <v>4765.1016</v>
      </c>
      <c r="Q1042" s="4">
        <v>6740.6846</v>
      </c>
      <c r="R1042" s="4">
        <v>5151.375</v>
      </c>
      <c r="S1042" s="4">
        <f t="shared" si="50"/>
        <v>5695.18038</v>
      </c>
      <c r="T1042" s="4">
        <v>12.366039</v>
      </c>
      <c r="U1042" s="4">
        <v>12.819068</v>
      </c>
      <c r="V1042" s="4">
        <v>11.934539</v>
      </c>
      <c r="W1042" s="4">
        <v>13.311291</v>
      </c>
      <c r="X1042" s="4">
        <v>12.173388</v>
      </c>
      <c r="Y1042" s="4">
        <v>13.098072</v>
      </c>
      <c r="Z1042" s="4">
        <v>12.416426</v>
      </c>
      <c r="AA1042" s="4">
        <v>13.079889</v>
      </c>
      <c r="AB1042" s="4">
        <v>12.115425</v>
      </c>
      <c r="AC1042" s="4">
        <v>12.750055</v>
      </c>
      <c r="AD1042" s="4" t="s">
        <v>55</v>
      </c>
      <c r="AE1042" s="4" t="s">
        <v>55</v>
      </c>
      <c r="AF1042" s="4" t="s">
        <v>55</v>
      </c>
      <c r="AG1042" s="4" t="s">
        <v>55</v>
      </c>
      <c r="AH1042" s="4" t="s">
        <v>55</v>
      </c>
      <c r="AI1042" s="4" t="s">
        <v>55</v>
      </c>
      <c r="AJ1042" s="4" t="s">
        <v>55</v>
      </c>
      <c r="AK1042" s="4" t="s">
        <v>55</v>
      </c>
      <c r="AL1042" s="4" t="s">
        <v>55</v>
      </c>
      <c r="AM1042" s="4" t="s">
        <v>55</v>
      </c>
      <c r="AN1042" s="4" t="s">
        <v>56</v>
      </c>
      <c r="AO1042" s="4" t="s">
        <v>3749</v>
      </c>
      <c r="AP1042" s="4" t="s">
        <v>3581</v>
      </c>
      <c r="AQ1042" s="4" t="s">
        <v>107</v>
      </c>
      <c r="AR1042" s="4">
        <v>3083</v>
      </c>
      <c r="AS1042" s="4" t="s">
        <v>482</v>
      </c>
      <c r="AT1042" s="4" t="s">
        <v>61</v>
      </c>
      <c r="AU1042" s="4">
        <v>73975757</v>
      </c>
      <c r="AV1042" s="4">
        <v>73995618</v>
      </c>
      <c r="AW1042" s="4" t="s">
        <v>3750</v>
      </c>
      <c r="AX1042" s="4" t="s">
        <v>180</v>
      </c>
      <c r="AY1042" s="4" t="s">
        <v>3583</v>
      </c>
      <c r="AZ1042" s="4" t="s">
        <v>3581</v>
      </c>
      <c r="BA1042" s="4" t="s">
        <v>3584</v>
      </c>
      <c r="BB1042" s="4" t="s">
        <v>61</v>
      </c>
      <c r="BC1042" s="4">
        <v>73975757</v>
      </c>
      <c r="BD1042" s="4">
        <v>73995618</v>
      </c>
    </row>
    <row r="1043" s="4" customFormat="1" spans="1:56">
      <c r="A1043" s="4" t="s">
        <v>3748</v>
      </c>
      <c r="B1043">
        <v>0.00720192329769175</v>
      </c>
      <c r="C1043">
        <f t="shared" si="48"/>
        <v>0.789181858589874</v>
      </c>
      <c r="D1043" s="4">
        <v>5695.1807</v>
      </c>
      <c r="E1043" s="4">
        <v>7216.5625</v>
      </c>
      <c r="F1043" s="4">
        <v>12.201163</v>
      </c>
      <c r="G1043" s="4">
        <v>13.011675</v>
      </c>
      <c r="H1043" s="4">
        <v>7049.2295</v>
      </c>
      <c r="I1043" s="4">
        <v>11752.045</v>
      </c>
      <c r="J1043" s="4">
        <v>7002.5723</v>
      </c>
      <c r="K1043" s="4">
        <v>4823.0728</v>
      </c>
      <c r="L1043" s="4">
        <v>5455.894</v>
      </c>
      <c r="M1043" s="4">
        <f t="shared" si="49"/>
        <v>7216.56272</v>
      </c>
      <c r="N1043" s="4">
        <v>7013.0093</v>
      </c>
      <c r="O1043" s="4">
        <v>4805.7314</v>
      </c>
      <c r="P1043" s="4">
        <v>4765.1016</v>
      </c>
      <c r="Q1043" s="4">
        <v>6740.6846</v>
      </c>
      <c r="R1043" s="4">
        <v>5151.375</v>
      </c>
      <c r="S1043" s="4">
        <f t="shared" si="50"/>
        <v>5695.18038</v>
      </c>
      <c r="T1043" s="4">
        <v>12.366039</v>
      </c>
      <c r="U1043" s="4">
        <v>12.819068</v>
      </c>
      <c r="V1043" s="4">
        <v>11.934539</v>
      </c>
      <c r="W1043" s="4">
        <v>13.311291</v>
      </c>
      <c r="X1043" s="4">
        <v>12.173388</v>
      </c>
      <c r="Y1043" s="4">
        <v>13.098072</v>
      </c>
      <c r="Z1043" s="4">
        <v>12.416426</v>
      </c>
      <c r="AA1043" s="4">
        <v>13.079889</v>
      </c>
      <c r="AB1043" s="4">
        <v>12.115425</v>
      </c>
      <c r="AC1043" s="4">
        <v>12.750055</v>
      </c>
      <c r="AD1043" s="4" t="s">
        <v>55</v>
      </c>
      <c r="AE1043" s="4" t="s">
        <v>55</v>
      </c>
      <c r="AF1043" s="4" t="s">
        <v>55</v>
      </c>
      <c r="AG1043" s="4" t="s">
        <v>55</v>
      </c>
      <c r="AH1043" s="4" t="s">
        <v>55</v>
      </c>
      <c r="AI1043" s="4" t="s">
        <v>55</v>
      </c>
      <c r="AJ1043" s="4" t="s">
        <v>55</v>
      </c>
      <c r="AK1043" s="4" t="s">
        <v>55</v>
      </c>
      <c r="AL1043" s="4" t="s">
        <v>55</v>
      </c>
      <c r="AM1043" s="4" t="s">
        <v>55</v>
      </c>
      <c r="AN1043" s="4" t="s">
        <v>56</v>
      </c>
      <c r="AO1043" s="4" t="s">
        <v>3749</v>
      </c>
      <c r="AP1043" s="4" t="s">
        <v>3581</v>
      </c>
      <c r="AQ1043" s="4" t="s">
        <v>107</v>
      </c>
      <c r="AR1043" s="4">
        <v>3083</v>
      </c>
      <c r="AS1043" s="4" t="s">
        <v>482</v>
      </c>
      <c r="AT1043" s="4" t="s">
        <v>61</v>
      </c>
      <c r="AU1043" s="4">
        <v>73975757</v>
      </c>
      <c r="AV1043" s="4">
        <v>73995618</v>
      </c>
      <c r="AW1043" s="4" t="s">
        <v>3750</v>
      </c>
      <c r="AX1043" s="4" t="s">
        <v>180</v>
      </c>
      <c r="AY1043" s="4" t="s">
        <v>3585</v>
      </c>
      <c r="AZ1043" s="4" t="s">
        <v>3581</v>
      </c>
      <c r="BA1043" s="4" t="s">
        <v>3584</v>
      </c>
      <c r="BB1043" s="4" t="s">
        <v>61</v>
      </c>
      <c r="BC1043" s="4">
        <v>73975757</v>
      </c>
      <c r="BD1043" s="4">
        <v>73995618</v>
      </c>
    </row>
    <row r="1044" s="4" customFormat="1" spans="1:56">
      <c r="A1044" s="4" t="s">
        <v>3748</v>
      </c>
      <c r="B1044">
        <v>0.00720192329769175</v>
      </c>
      <c r="C1044">
        <f t="shared" si="48"/>
        <v>0.789181858589874</v>
      </c>
      <c r="D1044" s="4">
        <v>5695.1807</v>
      </c>
      <c r="E1044" s="4">
        <v>7216.5625</v>
      </c>
      <c r="F1044" s="4">
        <v>12.201163</v>
      </c>
      <c r="G1044" s="4">
        <v>13.011675</v>
      </c>
      <c r="H1044" s="4">
        <v>7049.2295</v>
      </c>
      <c r="I1044" s="4">
        <v>11752.045</v>
      </c>
      <c r="J1044" s="4">
        <v>7002.5723</v>
      </c>
      <c r="K1044" s="4">
        <v>4823.0728</v>
      </c>
      <c r="L1044" s="4">
        <v>5455.894</v>
      </c>
      <c r="M1044" s="4">
        <f t="shared" si="49"/>
        <v>7216.56272</v>
      </c>
      <c r="N1044" s="4">
        <v>7013.0093</v>
      </c>
      <c r="O1044" s="4">
        <v>4805.7314</v>
      </c>
      <c r="P1044" s="4">
        <v>4765.1016</v>
      </c>
      <c r="Q1044" s="4">
        <v>6740.6846</v>
      </c>
      <c r="R1044" s="4">
        <v>5151.375</v>
      </c>
      <c r="S1044" s="4">
        <f t="shared" si="50"/>
        <v>5695.18038</v>
      </c>
      <c r="T1044" s="4">
        <v>12.366039</v>
      </c>
      <c r="U1044" s="4">
        <v>12.819068</v>
      </c>
      <c r="V1044" s="4">
        <v>11.934539</v>
      </c>
      <c r="W1044" s="4">
        <v>13.311291</v>
      </c>
      <c r="X1044" s="4">
        <v>12.173388</v>
      </c>
      <c r="Y1044" s="4">
        <v>13.098072</v>
      </c>
      <c r="Z1044" s="4">
        <v>12.416426</v>
      </c>
      <c r="AA1044" s="4">
        <v>13.079889</v>
      </c>
      <c r="AB1044" s="4">
        <v>12.115425</v>
      </c>
      <c r="AC1044" s="4">
        <v>12.750055</v>
      </c>
      <c r="AD1044" s="4" t="s">
        <v>55</v>
      </c>
      <c r="AE1044" s="4" t="s">
        <v>55</v>
      </c>
      <c r="AF1044" s="4" t="s">
        <v>55</v>
      </c>
      <c r="AG1044" s="4" t="s">
        <v>55</v>
      </c>
      <c r="AH1044" s="4" t="s">
        <v>55</v>
      </c>
      <c r="AI1044" s="4" t="s">
        <v>55</v>
      </c>
      <c r="AJ1044" s="4" t="s">
        <v>55</v>
      </c>
      <c r="AK1044" s="4" t="s">
        <v>55</v>
      </c>
      <c r="AL1044" s="4" t="s">
        <v>55</v>
      </c>
      <c r="AM1044" s="4" t="s">
        <v>55</v>
      </c>
      <c r="AN1044" s="4" t="s">
        <v>56</v>
      </c>
      <c r="AO1044" s="4" t="s">
        <v>3749</v>
      </c>
      <c r="AP1044" s="4" t="s">
        <v>3581</v>
      </c>
      <c r="AQ1044" s="4" t="s">
        <v>107</v>
      </c>
      <c r="AR1044" s="4">
        <v>3083</v>
      </c>
      <c r="AS1044" s="4" t="s">
        <v>482</v>
      </c>
      <c r="AT1044" s="4" t="s">
        <v>61</v>
      </c>
      <c r="AU1044" s="4">
        <v>73975757</v>
      </c>
      <c r="AV1044" s="4">
        <v>73995618</v>
      </c>
      <c r="AW1044" s="4" t="s">
        <v>3750</v>
      </c>
      <c r="AX1044" s="4" t="s">
        <v>180</v>
      </c>
      <c r="AY1044" s="4" t="s">
        <v>3586</v>
      </c>
      <c r="AZ1044" s="4" t="s">
        <v>3581</v>
      </c>
      <c r="BA1044" s="4" t="s">
        <v>3587</v>
      </c>
      <c r="BB1044" s="4" t="s">
        <v>61</v>
      </c>
      <c r="BC1044" s="4">
        <v>73975757</v>
      </c>
      <c r="BD1044" s="4">
        <v>73995618</v>
      </c>
    </row>
    <row r="1045" s="4" customFormat="1" spans="1:56">
      <c r="A1045" s="4" t="s">
        <v>3748</v>
      </c>
      <c r="B1045">
        <v>0.00720192329769175</v>
      </c>
      <c r="C1045">
        <f t="shared" si="48"/>
        <v>0.789181858589874</v>
      </c>
      <c r="D1045" s="4">
        <v>5695.1807</v>
      </c>
      <c r="E1045" s="4">
        <v>7216.5625</v>
      </c>
      <c r="F1045" s="4">
        <v>12.201163</v>
      </c>
      <c r="G1045" s="4">
        <v>13.011675</v>
      </c>
      <c r="H1045" s="4">
        <v>7049.2295</v>
      </c>
      <c r="I1045" s="4">
        <v>11752.045</v>
      </c>
      <c r="J1045" s="4">
        <v>7002.5723</v>
      </c>
      <c r="K1045" s="4">
        <v>4823.0728</v>
      </c>
      <c r="L1045" s="4">
        <v>5455.894</v>
      </c>
      <c r="M1045" s="4">
        <f t="shared" si="49"/>
        <v>7216.56272</v>
      </c>
      <c r="N1045" s="4">
        <v>7013.0093</v>
      </c>
      <c r="O1045" s="4">
        <v>4805.7314</v>
      </c>
      <c r="P1045" s="4">
        <v>4765.1016</v>
      </c>
      <c r="Q1045" s="4">
        <v>6740.6846</v>
      </c>
      <c r="R1045" s="4">
        <v>5151.375</v>
      </c>
      <c r="S1045" s="4">
        <f t="shared" si="50"/>
        <v>5695.18038</v>
      </c>
      <c r="T1045" s="4">
        <v>12.366039</v>
      </c>
      <c r="U1045" s="4">
        <v>12.819068</v>
      </c>
      <c r="V1045" s="4">
        <v>11.934539</v>
      </c>
      <c r="W1045" s="4">
        <v>13.311291</v>
      </c>
      <c r="X1045" s="4">
        <v>12.173388</v>
      </c>
      <c r="Y1045" s="4">
        <v>13.098072</v>
      </c>
      <c r="Z1045" s="4">
        <v>12.416426</v>
      </c>
      <c r="AA1045" s="4">
        <v>13.079889</v>
      </c>
      <c r="AB1045" s="4">
        <v>12.115425</v>
      </c>
      <c r="AC1045" s="4">
        <v>12.750055</v>
      </c>
      <c r="AD1045" s="4" t="s">
        <v>55</v>
      </c>
      <c r="AE1045" s="4" t="s">
        <v>55</v>
      </c>
      <c r="AF1045" s="4" t="s">
        <v>55</v>
      </c>
      <c r="AG1045" s="4" t="s">
        <v>55</v>
      </c>
      <c r="AH1045" s="4" t="s">
        <v>55</v>
      </c>
      <c r="AI1045" s="4" t="s">
        <v>55</v>
      </c>
      <c r="AJ1045" s="4" t="s">
        <v>55</v>
      </c>
      <c r="AK1045" s="4" t="s">
        <v>55</v>
      </c>
      <c r="AL1045" s="4" t="s">
        <v>55</v>
      </c>
      <c r="AM1045" s="4" t="s">
        <v>55</v>
      </c>
      <c r="AN1045" s="4" t="s">
        <v>56</v>
      </c>
      <c r="AO1045" s="4" t="s">
        <v>3749</v>
      </c>
      <c r="AP1045" s="4" t="s">
        <v>3581</v>
      </c>
      <c r="AQ1045" s="4" t="s">
        <v>107</v>
      </c>
      <c r="AR1045" s="4">
        <v>3083</v>
      </c>
      <c r="AS1045" s="4" t="s">
        <v>482</v>
      </c>
      <c r="AT1045" s="4" t="s">
        <v>61</v>
      </c>
      <c r="AU1045" s="4">
        <v>73975757</v>
      </c>
      <c r="AV1045" s="4">
        <v>73995618</v>
      </c>
      <c r="AW1045" s="4" t="s">
        <v>3750</v>
      </c>
      <c r="AX1045" s="4" t="s">
        <v>180</v>
      </c>
      <c r="AY1045" s="4" t="s">
        <v>3588</v>
      </c>
      <c r="AZ1045" s="4" t="s">
        <v>3581</v>
      </c>
      <c r="BA1045" s="4" t="s">
        <v>3584</v>
      </c>
      <c r="BB1045" s="4" t="s">
        <v>61</v>
      </c>
      <c r="BC1045" s="4">
        <v>73975757</v>
      </c>
      <c r="BD1045" s="4">
        <v>73995618</v>
      </c>
    </row>
    <row r="1046" s="4" customFormat="1" spans="1:56">
      <c r="A1046" s="4" t="s">
        <v>3748</v>
      </c>
      <c r="B1046">
        <v>0.00720192329769175</v>
      </c>
      <c r="C1046">
        <f t="shared" si="48"/>
        <v>0.789181858589874</v>
      </c>
      <c r="D1046" s="4">
        <v>5695.1807</v>
      </c>
      <c r="E1046" s="4">
        <v>7216.5625</v>
      </c>
      <c r="F1046" s="4">
        <v>12.201163</v>
      </c>
      <c r="G1046" s="4">
        <v>13.011675</v>
      </c>
      <c r="H1046" s="4">
        <v>7049.2295</v>
      </c>
      <c r="I1046" s="4">
        <v>11752.045</v>
      </c>
      <c r="J1046" s="4">
        <v>7002.5723</v>
      </c>
      <c r="K1046" s="4">
        <v>4823.0728</v>
      </c>
      <c r="L1046" s="4">
        <v>5455.894</v>
      </c>
      <c r="M1046" s="4">
        <f t="shared" si="49"/>
        <v>7216.56272</v>
      </c>
      <c r="N1046" s="4">
        <v>7013.0093</v>
      </c>
      <c r="O1046" s="4">
        <v>4805.7314</v>
      </c>
      <c r="P1046" s="4">
        <v>4765.1016</v>
      </c>
      <c r="Q1046" s="4">
        <v>6740.6846</v>
      </c>
      <c r="R1046" s="4">
        <v>5151.375</v>
      </c>
      <c r="S1046" s="4">
        <f t="shared" si="50"/>
        <v>5695.18038</v>
      </c>
      <c r="T1046" s="4">
        <v>12.366039</v>
      </c>
      <c r="U1046" s="4">
        <v>12.819068</v>
      </c>
      <c r="V1046" s="4">
        <v>11.934539</v>
      </c>
      <c r="W1046" s="4">
        <v>13.311291</v>
      </c>
      <c r="X1046" s="4">
        <v>12.173388</v>
      </c>
      <c r="Y1046" s="4">
        <v>13.098072</v>
      </c>
      <c r="Z1046" s="4">
        <v>12.416426</v>
      </c>
      <c r="AA1046" s="4">
        <v>13.079889</v>
      </c>
      <c r="AB1046" s="4">
        <v>12.115425</v>
      </c>
      <c r="AC1046" s="4">
        <v>12.750055</v>
      </c>
      <c r="AD1046" s="4" t="s">
        <v>55</v>
      </c>
      <c r="AE1046" s="4" t="s">
        <v>55</v>
      </c>
      <c r="AF1046" s="4" t="s">
        <v>55</v>
      </c>
      <c r="AG1046" s="4" t="s">
        <v>55</v>
      </c>
      <c r="AH1046" s="4" t="s">
        <v>55</v>
      </c>
      <c r="AI1046" s="4" t="s">
        <v>55</v>
      </c>
      <c r="AJ1046" s="4" t="s">
        <v>55</v>
      </c>
      <c r="AK1046" s="4" t="s">
        <v>55</v>
      </c>
      <c r="AL1046" s="4" t="s">
        <v>55</v>
      </c>
      <c r="AM1046" s="4" t="s">
        <v>55</v>
      </c>
      <c r="AN1046" s="4" t="s">
        <v>56</v>
      </c>
      <c r="AO1046" s="4" t="s">
        <v>3749</v>
      </c>
      <c r="AP1046" s="4" t="s">
        <v>3581</v>
      </c>
      <c r="AQ1046" s="4" t="s">
        <v>107</v>
      </c>
      <c r="AR1046" s="4">
        <v>3083</v>
      </c>
      <c r="AS1046" s="4" t="s">
        <v>482</v>
      </c>
      <c r="AT1046" s="4" t="s">
        <v>61</v>
      </c>
      <c r="AU1046" s="4">
        <v>73975757</v>
      </c>
      <c r="AV1046" s="4">
        <v>73995618</v>
      </c>
      <c r="AW1046" s="4" t="s">
        <v>3750</v>
      </c>
      <c r="AX1046" s="4" t="s">
        <v>109</v>
      </c>
      <c r="AY1046" s="4" t="s">
        <v>3589</v>
      </c>
      <c r="AZ1046" s="4" t="s">
        <v>3590</v>
      </c>
      <c r="BA1046" s="4" t="s">
        <v>3591</v>
      </c>
      <c r="BB1046" s="4" t="s">
        <v>67</v>
      </c>
      <c r="BC1046" s="4">
        <v>73855789</v>
      </c>
      <c r="BD1046" s="4">
        <v>73976199</v>
      </c>
    </row>
    <row r="1047" s="4" customFormat="1" spans="1:56">
      <c r="A1047" s="4" t="s">
        <v>3748</v>
      </c>
      <c r="B1047">
        <v>0.00720192329769175</v>
      </c>
      <c r="C1047">
        <f t="shared" si="48"/>
        <v>0.789181858589874</v>
      </c>
      <c r="D1047" s="4">
        <v>5695.1807</v>
      </c>
      <c r="E1047" s="4">
        <v>7216.5625</v>
      </c>
      <c r="F1047" s="4">
        <v>12.201163</v>
      </c>
      <c r="G1047" s="4">
        <v>13.011675</v>
      </c>
      <c r="H1047" s="4">
        <v>7049.2295</v>
      </c>
      <c r="I1047" s="4">
        <v>11752.045</v>
      </c>
      <c r="J1047" s="4">
        <v>7002.5723</v>
      </c>
      <c r="K1047" s="4">
        <v>4823.0728</v>
      </c>
      <c r="L1047" s="4">
        <v>5455.894</v>
      </c>
      <c r="M1047" s="4">
        <f t="shared" si="49"/>
        <v>7216.56272</v>
      </c>
      <c r="N1047" s="4">
        <v>7013.0093</v>
      </c>
      <c r="O1047" s="4">
        <v>4805.7314</v>
      </c>
      <c r="P1047" s="4">
        <v>4765.1016</v>
      </c>
      <c r="Q1047" s="4">
        <v>6740.6846</v>
      </c>
      <c r="R1047" s="4">
        <v>5151.375</v>
      </c>
      <c r="S1047" s="4">
        <f t="shared" si="50"/>
        <v>5695.18038</v>
      </c>
      <c r="T1047" s="4">
        <v>12.366039</v>
      </c>
      <c r="U1047" s="4">
        <v>12.819068</v>
      </c>
      <c r="V1047" s="4">
        <v>11.934539</v>
      </c>
      <c r="W1047" s="4">
        <v>13.311291</v>
      </c>
      <c r="X1047" s="4">
        <v>12.173388</v>
      </c>
      <c r="Y1047" s="4">
        <v>13.098072</v>
      </c>
      <c r="Z1047" s="4">
        <v>12.416426</v>
      </c>
      <c r="AA1047" s="4">
        <v>13.079889</v>
      </c>
      <c r="AB1047" s="4">
        <v>12.115425</v>
      </c>
      <c r="AC1047" s="4">
        <v>12.750055</v>
      </c>
      <c r="AD1047" s="4" t="s">
        <v>55</v>
      </c>
      <c r="AE1047" s="4" t="s">
        <v>55</v>
      </c>
      <c r="AF1047" s="4" t="s">
        <v>55</v>
      </c>
      <c r="AG1047" s="4" t="s">
        <v>55</v>
      </c>
      <c r="AH1047" s="4" t="s">
        <v>55</v>
      </c>
      <c r="AI1047" s="4" t="s">
        <v>55</v>
      </c>
      <c r="AJ1047" s="4" t="s">
        <v>55</v>
      </c>
      <c r="AK1047" s="4" t="s">
        <v>55</v>
      </c>
      <c r="AL1047" s="4" t="s">
        <v>55</v>
      </c>
      <c r="AM1047" s="4" t="s">
        <v>55</v>
      </c>
      <c r="AN1047" s="4" t="s">
        <v>56</v>
      </c>
      <c r="AO1047" s="4" t="s">
        <v>3749</v>
      </c>
      <c r="AP1047" s="4" t="s">
        <v>3581</v>
      </c>
      <c r="AQ1047" s="4" t="s">
        <v>107</v>
      </c>
      <c r="AR1047" s="4">
        <v>3083</v>
      </c>
      <c r="AS1047" s="4" t="s">
        <v>482</v>
      </c>
      <c r="AT1047" s="4" t="s">
        <v>61</v>
      </c>
      <c r="AU1047" s="4">
        <v>73975757</v>
      </c>
      <c r="AV1047" s="4">
        <v>73995618</v>
      </c>
      <c r="AW1047" s="4" t="s">
        <v>3750</v>
      </c>
      <c r="AX1047" s="4" t="s">
        <v>109</v>
      </c>
      <c r="AY1047" s="4" t="s">
        <v>3592</v>
      </c>
      <c r="AZ1047" s="4" t="s">
        <v>3590</v>
      </c>
      <c r="BA1047" s="4" t="s">
        <v>3593</v>
      </c>
      <c r="BB1047" s="4" t="s">
        <v>67</v>
      </c>
      <c r="BC1047" s="4">
        <v>73855789</v>
      </c>
      <c r="BD1047" s="4">
        <v>73976199</v>
      </c>
    </row>
    <row r="1048" s="4" customFormat="1" spans="1:56">
      <c r="A1048" s="4" t="s">
        <v>3748</v>
      </c>
      <c r="B1048">
        <v>0.00720192329769175</v>
      </c>
      <c r="C1048">
        <f t="shared" si="48"/>
        <v>0.789181858589874</v>
      </c>
      <c r="D1048" s="4">
        <v>5695.1807</v>
      </c>
      <c r="E1048" s="4">
        <v>7216.5625</v>
      </c>
      <c r="F1048" s="4">
        <v>12.201163</v>
      </c>
      <c r="G1048" s="4">
        <v>13.011675</v>
      </c>
      <c r="H1048" s="4">
        <v>7049.2295</v>
      </c>
      <c r="I1048" s="4">
        <v>11752.045</v>
      </c>
      <c r="J1048" s="4">
        <v>7002.5723</v>
      </c>
      <c r="K1048" s="4">
        <v>4823.0728</v>
      </c>
      <c r="L1048" s="4">
        <v>5455.894</v>
      </c>
      <c r="M1048" s="4">
        <f t="shared" si="49"/>
        <v>7216.56272</v>
      </c>
      <c r="N1048" s="4">
        <v>7013.0093</v>
      </c>
      <c r="O1048" s="4">
        <v>4805.7314</v>
      </c>
      <c r="P1048" s="4">
        <v>4765.1016</v>
      </c>
      <c r="Q1048" s="4">
        <v>6740.6846</v>
      </c>
      <c r="R1048" s="4">
        <v>5151.375</v>
      </c>
      <c r="S1048" s="4">
        <f t="shared" si="50"/>
        <v>5695.18038</v>
      </c>
      <c r="T1048" s="4">
        <v>12.366039</v>
      </c>
      <c r="U1048" s="4">
        <v>12.819068</v>
      </c>
      <c r="V1048" s="4">
        <v>11.934539</v>
      </c>
      <c r="W1048" s="4">
        <v>13.311291</v>
      </c>
      <c r="X1048" s="4">
        <v>12.173388</v>
      </c>
      <c r="Y1048" s="4">
        <v>13.098072</v>
      </c>
      <c r="Z1048" s="4">
        <v>12.416426</v>
      </c>
      <c r="AA1048" s="4">
        <v>13.079889</v>
      </c>
      <c r="AB1048" s="4">
        <v>12.115425</v>
      </c>
      <c r="AC1048" s="4">
        <v>12.750055</v>
      </c>
      <c r="AD1048" s="4" t="s">
        <v>55</v>
      </c>
      <c r="AE1048" s="4" t="s">
        <v>55</v>
      </c>
      <c r="AF1048" s="4" t="s">
        <v>55</v>
      </c>
      <c r="AG1048" s="4" t="s">
        <v>55</v>
      </c>
      <c r="AH1048" s="4" t="s">
        <v>55</v>
      </c>
      <c r="AI1048" s="4" t="s">
        <v>55</v>
      </c>
      <c r="AJ1048" s="4" t="s">
        <v>55</v>
      </c>
      <c r="AK1048" s="4" t="s">
        <v>55</v>
      </c>
      <c r="AL1048" s="4" t="s">
        <v>55</v>
      </c>
      <c r="AM1048" s="4" t="s">
        <v>55</v>
      </c>
      <c r="AN1048" s="4" t="s">
        <v>56</v>
      </c>
      <c r="AO1048" s="4" t="s">
        <v>3749</v>
      </c>
      <c r="AP1048" s="4" t="s">
        <v>3581</v>
      </c>
      <c r="AQ1048" s="4" t="s">
        <v>107</v>
      </c>
      <c r="AR1048" s="4">
        <v>3083</v>
      </c>
      <c r="AS1048" s="4" t="s">
        <v>482</v>
      </c>
      <c r="AT1048" s="4" t="s">
        <v>61</v>
      </c>
      <c r="AU1048" s="4">
        <v>73975757</v>
      </c>
      <c r="AV1048" s="4">
        <v>73995618</v>
      </c>
      <c r="AW1048" s="4" t="s">
        <v>3750</v>
      </c>
      <c r="AX1048" s="4" t="s">
        <v>63</v>
      </c>
      <c r="AY1048" s="4" t="s">
        <v>3594</v>
      </c>
      <c r="AZ1048" s="4" t="s">
        <v>3590</v>
      </c>
      <c r="BA1048" s="4" t="s">
        <v>3593</v>
      </c>
      <c r="BB1048" s="4" t="s">
        <v>67</v>
      </c>
      <c r="BC1048" s="4">
        <v>73855789</v>
      </c>
      <c r="BD1048" s="4">
        <v>73975867</v>
      </c>
    </row>
    <row r="1049" s="4" customFormat="1" spans="1:56">
      <c r="A1049" s="4" t="s">
        <v>3751</v>
      </c>
      <c r="B1049">
        <v>0.0281047185952811</v>
      </c>
      <c r="C1049">
        <f t="shared" si="48"/>
        <v>0.788205858655445</v>
      </c>
      <c r="D1049" s="4">
        <v>132.30618</v>
      </c>
      <c r="E1049" s="4">
        <v>167.85739</v>
      </c>
      <c r="F1049" s="4">
        <v>6.802001</v>
      </c>
      <c r="G1049" s="4">
        <v>7.412576</v>
      </c>
      <c r="H1049" s="4">
        <v>170.56496</v>
      </c>
      <c r="I1049" s="4">
        <v>330.7872</v>
      </c>
      <c r="J1049" s="4">
        <v>133.44827</v>
      </c>
      <c r="K1049" s="4">
        <v>90.204124</v>
      </c>
      <c r="L1049" s="4">
        <v>114.28242</v>
      </c>
      <c r="M1049" s="4">
        <f t="shared" si="49"/>
        <v>167.8573948</v>
      </c>
      <c r="N1049" s="4">
        <v>194.08546</v>
      </c>
      <c r="O1049" s="4">
        <v>166.28804</v>
      </c>
      <c r="P1049" s="4">
        <v>129.28828</v>
      </c>
      <c r="Q1049" s="4">
        <v>95.90501</v>
      </c>
      <c r="R1049" s="4">
        <v>75.96412</v>
      </c>
      <c r="S1049" s="4">
        <f t="shared" si="50"/>
        <v>132.306182</v>
      </c>
      <c r="T1049" s="4">
        <v>7.275159</v>
      </c>
      <c r="U1049" s="4">
        <v>7.2819734</v>
      </c>
      <c r="V1049" s="4">
        <v>7.1054745</v>
      </c>
      <c r="W1049" s="4">
        <v>8.038625</v>
      </c>
      <c r="X1049" s="4">
        <v>7.0917873</v>
      </c>
      <c r="Y1049" s="4">
        <v>7.4744225</v>
      </c>
      <c r="Z1049" s="4">
        <v>6.4268923</v>
      </c>
      <c r="AA1049" s="4">
        <v>7.231645</v>
      </c>
      <c r="AB1049" s="4">
        <v>6.1106944</v>
      </c>
      <c r="AC1049" s="4">
        <v>7.0362177</v>
      </c>
      <c r="AD1049" s="4" t="s">
        <v>55</v>
      </c>
      <c r="AE1049" s="4" t="s">
        <v>55</v>
      </c>
      <c r="AF1049" s="4" t="s">
        <v>55</v>
      </c>
      <c r="AG1049" s="4" t="s">
        <v>55</v>
      </c>
      <c r="AH1049" s="4" t="s">
        <v>55</v>
      </c>
      <c r="AI1049" s="4" t="s">
        <v>55</v>
      </c>
      <c r="AJ1049" s="4" t="s">
        <v>55</v>
      </c>
      <c r="AK1049" s="4" t="s">
        <v>55</v>
      </c>
      <c r="AL1049" s="4" t="s">
        <v>55</v>
      </c>
      <c r="AM1049" s="4" t="s">
        <v>55</v>
      </c>
      <c r="AN1049" s="4" t="s">
        <v>56</v>
      </c>
      <c r="AO1049" s="4" t="s">
        <v>3752</v>
      </c>
      <c r="AP1049" s="4" t="s">
        <v>3753</v>
      </c>
      <c r="AQ1049" s="4" t="s">
        <v>107</v>
      </c>
      <c r="AR1049" s="4">
        <v>3381</v>
      </c>
      <c r="AS1049" s="4" t="s">
        <v>268</v>
      </c>
      <c r="AT1049" s="4" t="s">
        <v>61</v>
      </c>
      <c r="AU1049" s="4">
        <v>94767071</v>
      </c>
      <c r="AV1049" s="4">
        <v>94831460</v>
      </c>
      <c r="AW1049" s="4" t="s">
        <v>3754</v>
      </c>
      <c r="AX1049" s="4" t="s">
        <v>180</v>
      </c>
      <c r="AY1049" s="4" t="s">
        <v>3755</v>
      </c>
      <c r="AZ1049" s="4" t="s">
        <v>3753</v>
      </c>
      <c r="BA1049" s="4" t="s">
        <v>3756</v>
      </c>
      <c r="BB1049" s="4" t="s">
        <v>61</v>
      </c>
      <c r="BC1049" s="4">
        <v>94767071</v>
      </c>
      <c r="BD1049" s="4">
        <v>94830347</v>
      </c>
    </row>
    <row r="1050" s="4" customFormat="1" spans="1:56">
      <c r="A1050" s="4" t="s">
        <v>3751</v>
      </c>
      <c r="B1050">
        <v>0.0281047185952811</v>
      </c>
      <c r="C1050">
        <f t="shared" si="48"/>
        <v>0.788205858655445</v>
      </c>
      <c r="D1050" s="4">
        <v>132.30618</v>
      </c>
      <c r="E1050" s="4">
        <v>167.85739</v>
      </c>
      <c r="F1050" s="4">
        <v>6.802001</v>
      </c>
      <c r="G1050" s="4">
        <v>7.412576</v>
      </c>
      <c r="H1050" s="4">
        <v>170.56496</v>
      </c>
      <c r="I1050" s="4">
        <v>330.7872</v>
      </c>
      <c r="J1050" s="4">
        <v>133.44827</v>
      </c>
      <c r="K1050" s="4">
        <v>90.204124</v>
      </c>
      <c r="L1050" s="4">
        <v>114.28242</v>
      </c>
      <c r="M1050" s="4">
        <f t="shared" si="49"/>
        <v>167.8573948</v>
      </c>
      <c r="N1050" s="4">
        <v>194.08546</v>
      </c>
      <c r="O1050" s="4">
        <v>166.28804</v>
      </c>
      <c r="P1050" s="4">
        <v>129.28828</v>
      </c>
      <c r="Q1050" s="4">
        <v>95.90501</v>
      </c>
      <c r="R1050" s="4">
        <v>75.96412</v>
      </c>
      <c r="S1050" s="4">
        <f t="shared" si="50"/>
        <v>132.306182</v>
      </c>
      <c r="T1050" s="4">
        <v>7.275159</v>
      </c>
      <c r="U1050" s="4">
        <v>7.2819734</v>
      </c>
      <c r="V1050" s="4">
        <v>7.1054745</v>
      </c>
      <c r="W1050" s="4">
        <v>8.038625</v>
      </c>
      <c r="X1050" s="4">
        <v>7.0917873</v>
      </c>
      <c r="Y1050" s="4">
        <v>7.4744225</v>
      </c>
      <c r="Z1050" s="4">
        <v>6.4268923</v>
      </c>
      <c r="AA1050" s="4">
        <v>7.231645</v>
      </c>
      <c r="AB1050" s="4">
        <v>6.1106944</v>
      </c>
      <c r="AC1050" s="4">
        <v>7.0362177</v>
      </c>
      <c r="AD1050" s="4" t="s">
        <v>55</v>
      </c>
      <c r="AE1050" s="4" t="s">
        <v>55</v>
      </c>
      <c r="AF1050" s="4" t="s">
        <v>55</v>
      </c>
      <c r="AG1050" s="4" t="s">
        <v>55</v>
      </c>
      <c r="AH1050" s="4" t="s">
        <v>55</v>
      </c>
      <c r="AI1050" s="4" t="s">
        <v>55</v>
      </c>
      <c r="AJ1050" s="4" t="s">
        <v>55</v>
      </c>
      <c r="AK1050" s="4" t="s">
        <v>55</v>
      </c>
      <c r="AL1050" s="4" t="s">
        <v>55</v>
      </c>
      <c r="AM1050" s="4" t="s">
        <v>55</v>
      </c>
      <c r="AN1050" s="4" t="s">
        <v>56</v>
      </c>
      <c r="AO1050" s="4" t="s">
        <v>3752</v>
      </c>
      <c r="AP1050" s="4" t="s">
        <v>3753</v>
      </c>
      <c r="AQ1050" s="4" t="s">
        <v>107</v>
      </c>
      <c r="AR1050" s="4">
        <v>3381</v>
      </c>
      <c r="AS1050" s="4" t="s">
        <v>268</v>
      </c>
      <c r="AT1050" s="4" t="s">
        <v>61</v>
      </c>
      <c r="AU1050" s="4">
        <v>94767071</v>
      </c>
      <c r="AV1050" s="4">
        <v>94831460</v>
      </c>
      <c r="AW1050" s="4" t="s">
        <v>3754</v>
      </c>
      <c r="AX1050" s="4" t="s">
        <v>180</v>
      </c>
      <c r="AY1050" s="4" t="s">
        <v>3757</v>
      </c>
      <c r="AZ1050" s="4" t="s">
        <v>3753</v>
      </c>
      <c r="BA1050" s="4" t="s">
        <v>3758</v>
      </c>
      <c r="BB1050" s="4" t="s">
        <v>61</v>
      </c>
      <c r="BC1050" s="4">
        <v>94767071</v>
      </c>
      <c r="BD1050" s="4">
        <v>94830347</v>
      </c>
    </row>
    <row r="1051" s="4" customFormat="1" spans="1:56">
      <c r="A1051" s="4" t="s">
        <v>3759</v>
      </c>
      <c r="B1051">
        <v>0.0256732771415791</v>
      </c>
      <c r="C1051">
        <f t="shared" si="48"/>
        <v>0.78776985758157</v>
      </c>
      <c r="D1051" s="4">
        <v>236.16487</v>
      </c>
      <c r="E1051" s="4">
        <v>299.78915</v>
      </c>
      <c r="F1051" s="4">
        <v>7.6466966</v>
      </c>
      <c r="G1051" s="4">
        <v>8.373568</v>
      </c>
      <c r="H1051" s="4">
        <v>296.98648</v>
      </c>
      <c r="I1051" s="4">
        <v>440.09802</v>
      </c>
      <c r="J1051" s="4">
        <v>330.07382</v>
      </c>
      <c r="K1051" s="4">
        <v>207.17053</v>
      </c>
      <c r="L1051" s="4">
        <v>224.6169</v>
      </c>
      <c r="M1051" s="4">
        <f t="shared" si="49"/>
        <v>299.78915</v>
      </c>
      <c r="N1051" s="4">
        <v>355.73355</v>
      </c>
      <c r="O1051" s="4">
        <v>186.16736</v>
      </c>
      <c r="P1051" s="4">
        <v>248.6176</v>
      </c>
      <c r="Q1051" s="4">
        <v>195.22119</v>
      </c>
      <c r="R1051" s="4">
        <v>195.08458</v>
      </c>
      <c r="S1051" s="4">
        <f t="shared" si="50"/>
        <v>236.164856</v>
      </c>
      <c r="T1051" s="4">
        <v>8.126223</v>
      </c>
      <c r="U1051" s="4">
        <v>8.123076</v>
      </c>
      <c r="V1051" s="4">
        <v>7.2630477</v>
      </c>
      <c r="W1051" s="4">
        <v>8.439067</v>
      </c>
      <c r="X1051" s="4">
        <v>8.017923</v>
      </c>
      <c r="Y1051" s="4">
        <v>8.738443</v>
      </c>
      <c r="Z1051" s="4">
        <v>7.3943996</v>
      </c>
      <c r="AA1051" s="4">
        <v>8.492451</v>
      </c>
      <c r="AB1051" s="4">
        <v>7.4318886</v>
      </c>
      <c r="AC1051" s="4">
        <v>8.0748005</v>
      </c>
      <c r="AD1051" s="4" t="s">
        <v>55</v>
      </c>
      <c r="AE1051" s="4" t="s">
        <v>55</v>
      </c>
      <c r="AF1051" s="4" t="s">
        <v>55</v>
      </c>
      <c r="AG1051" s="4" t="s">
        <v>55</v>
      </c>
      <c r="AH1051" s="4" t="s">
        <v>55</v>
      </c>
      <c r="AI1051" s="4" t="s">
        <v>55</v>
      </c>
      <c r="AJ1051" s="4" t="s">
        <v>55</v>
      </c>
      <c r="AK1051" s="4" t="s">
        <v>55</v>
      </c>
      <c r="AL1051" s="4" t="s">
        <v>55</v>
      </c>
      <c r="AM1051" s="4" t="s">
        <v>55</v>
      </c>
      <c r="AN1051" s="4" t="s">
        <v>56</v>
      </c>
      <c r="AO1051" s="4" t="s">
        <v>3760</v>
      </c>
      <c r="AP1051" s="4" t="s">
        <v>3761</v>
      </c>
      <c r="AQ1051" s="4" t="s">
        <v>59</v>
      </c>
      <c r="AR1051" s="4">
        <v>575</v>
      </c>
      <c r="AS1051" s="4" t="s">
        <v>78</v>
      </c>
      <c r="AT1051" s="4" t="s">
        <v>67</v>
      </c>
      <c r="AU1051" s="4">
        <v>234508552</v>
      </c>
      <c r="AV1051" s="4">
        <v>234509339</v>
      </c>
      <c r="AW1051" s="4" t="s">
        <v>3762</v>
      </c>
      <c r="AX1051" s="4" t="s">
        <v>63</v>
      </c>
      <c r="AY1051" s="4" t="s">
        <v>3763</v>
      </c>
      <c r="AZ1051" s="4" t="s">
        <v>3764</v>
      </c>
      <c r="BA1051" s="4" t="s">
        <v>3765</v>
      </c>
      <c r="BB1051" s="4" t="s">
        <v>61</v>
      </c>
      <c r="BC1051" s="4">
        <v>234509213</v>
      </c>
      <c r="BD1051" s="4">
        <v>234519795</v>
      </c>
    </row>
    <row r="1052" s="4" customFormat="1" spans="1:50">
      <c r="A1052" s="4" t="s">
        <v>3766</v>
      </c>
      <c r="B1052">
        <v>0.00923653478991025</v>
      </c>
      <c r="C1052">
        <f t="shared" si="48"/>
        <v>0.787639335598421</v>
      </c>
      <c r="D1052" s="4">
        <v>256.60083</v>
      </c>
      <c r="E1052" s="4">
        <v>325.78467</v>
      </c>
      <c r="F1052" s="4">
        <v>7.7491484</v>
      </c>
      <c r="G1052" s="4">
        <v>8.520479</v>
      </c>
      <c r="H1052" s="4">
        <v>345.90973</v>
      </c>
      <c r="I1052" s="4">
        <v>468.69116</v>
      </c>
      <c r="J1052" s="4">
        <v>258.76047</v>
      </c>
      <c r="K1052" s="4">
        <v>236.51642</v>
      </c>
      <c r="L1052" s="4">
        <v>319.0455</v>
      </c>
      <c r="M1052" s="4">
        <f t="shared" si="49"/>
        <v>325.784656</v>
      </c>
      <c r="N1052" s="4">
        <v>357.35605</v>
      </c>
      <c r="O1052" s="4">
        <v>310.28796</v>
      </c>
      <c r="P1052" s="4">
        <v>167.70622</v>
      </c>
      <c r="Q1052" s="4">
        <v>221.47073</v>
      </c>
      <c r="R1052" s="4">
        <v>226.18309</v>
      </c>
      <c r="S1052" s="4">
        <f t="shared" si="50"/>
        <v>256.60081</v>
      </c>
      <c r="T1052" s="4">
        <v>8.130025</v>
      </c>
      <c r="U1052" s="4">
        <v>8.357546</v>
      </c>
      <c r="V1052" s="4">
        <v>7.962455</v>
      </c>
      <c r="W1052" s="4">
        <v>8.536504</v>
      </c>
      <c r="X1052" s="4">
        <v>7.4464498</v>
      </c>
      <c r="Y1052" s="4">
        <v>8.40645</v>
      </c>
      <c r="Z1052" s="4">
        <v>7.566802</v>
      </c>
      <c r="AA1052" s="4">
        <v>8.696324</v>
      </c>
      <c r="AB1052" s="4">
        <v>7.6400123</v>
      </c>
      <c r="AC1052" s="4">
        <v>8.605568</v>
      </c>
      <c r="AD1052" s="4" t="s">
        <v>55</v>
      </c>
      <c r="AE1052" s="4" t="s">
        <v>55</v>
      </c>
      <c r="AF1052" s="4" t="s">
        <v>55</v>
      </c>
      <c r="AG1052" s="4" t="s">
        <v>55</v>
      </c>
      <c r="AH1052" s="4" t="s">
        <v>55</v>
      </c>
      <c r="AI1052" s="4" t="s">
        <v>55</v>
      </c>
      <c r="AJ1052" s="4" t="s">
        <v>55</v>
      </c>
      <c r="AK1052" s="4" t="s">
        <v>55</v>
      </c>
      <c r="AL1052" s="4" t="s">
        <v>55</v>
      </c>
      <c r="AM1052" s="4" t="s">
        <v>55</v>
      </c>
      <c r="AN1052" s="4" t="s">
        <v>56</v>
      </c>
      <c r="AO1052" s="4" t="s">
        <v>3767</v>
      </c>
      <c r="AP1052" s="4" t="s">
        <v>3241</v>
      </c>
      <c r="AQ1052" s="4" t="s">
        <v>59</v>
      </c>
      <c r="AR1052" s="4">
        <v>3425</v>
      </c>
      <c r="AS1052" s="4" t="s">
        <v>97</v>
      </c>
      <c r="AT1052" s="4" t="s">
        <v>67</v>
      </c>
      <c r="AU1052" s="4">
        <v>62962667</v>
      </c>
      <c r="AV1052" s="4">
        <v>62971686</v>
      </c>
      <c r="AW1052" s="4" t="s">
        <v>3768</v>
      </c>
      <c r="AX1052" s="4" t="s">
        <v>74</v>
      </c>
    </row>
    <row r="1053" s="4" customFormat="1" spans="1:56">
      <c r="A1053" s="4" t="s">
        <v>3769</v>
      </c>
      <c r="B1053">
        <v>0.0228007336518363</v>
      </c>
      <c r="C1053">
        <f t="shared" si="48"/>
        <v>0.78751786435797</v>
      </c>
      <c r="D1053" s="4">
        <v>152.70636</v>
      </c>
      <c r="E1053" s="4">
        <v>193.90846</v>
      </c>
      <c r="F1053" s="4">
        <v>7.0266027</v>
      </c>
      <c r="G1053" s="4">
        <v>7.7010345</v>
      </c>
      <c r="H1053" s="4">
        <v>257.8904</v>
      </c>
      <c r="I1053" s="4">
        <v>293.52432</v>
      </c>
      <c r="J1053" s="4">
        <v>163.04332</v>
      </c>
      <c r="K1053" s="4">
        <v>135.3344</v>
      </c>
      <c r="L1053" s="4">
        <v>119.74982</v>
      </c>
      <c r="M1053" s="4">
        <f t="shared" si="49"/>
        <v>193.908452</v>
      </c>
      <c r="N1053" s="4">
        <v>178.09067</v>
      </c>
      <c r="O1053" s="4">
        <v>180.0728</v>
      </c>
      <c r="P1053" s="4">
        <v>198.57625</v>
      </c>
      <c r="Q1053" s="4">
        <v>111.71111</v>
      </c>
      <c r="R1053" s="4">
        <v>95.08102</v>
      </c>
      <c r="S1053" s="4">
        <f t="shared" si="50"/>
        <v>152.70637</v>
      </c>
      <c r="T1053" s="4">
        <v>7.15602</v>
      </c>
      <c r="U1053" s="4">
        <v>7.909633</v>
      </c>
      <c r="V1053" s="4">
        <v>7.215601</v>
      </c>
      <c r="W1053" s="4">
        <v>7.8623886</v>
      </c>
      <c r="X1053" s="4">
        <v>7.695638</v>
      </c>
      <c r="Y1053" s="4">
        <v>7.7503595</v>
      </c>
      <c r="Z1053" s="4">
        <v>6.6389766</v>
      </c>
      <c r="AA1053" s="4">
        <v>7.8716087</v>
      </c>
      <c r="AB1053" s="4">
        <v>6.426777</v>
      </c>
      <c r="AC1053" s="4">
        <v>7.1111827</v>
      </c>
      <c r="AD1053" s="4" t="s">
        <v>55</v>
      </c>
      <c r="AE1053" s="4" t="s">
        <v>55</v>
      </c>
      <c r="AF1053" s="4" t="s">
        <v>55</v>
      </c>
      <c r="AG1053" s="4" t="s">
        <v>55</v>
      </c>
      <c r="AH1053" s="4" t="s">
        <v>55</v>
      </c>
      <c r="AI1053" s="4" t="s">
        <v>55</v>
      </c>
      <c r="AJ1053" s="4" t="s">
        <v>55</v>
      </c>
      <c r="AK1053" s="4" t="s">
        <v>55</v>
      </c>
      <c r="AL1053" s="4" t="s">
        <v>55</v>
      </c>
      <c r="AM1053" s="4" t="s">
        <v>55</v>
      </c>
      <c r="AN1053" s="4" t="s">
        <v>56</v>
      </c>
      <c r="AO1053" s="4" t="s">
        <v>3770</v>
      </c>
      <c r="AP1053" s="4" t="s">
        <v>3771</v>
      </c>
      <c r="AQ1053" s="4" t="s">
        <v>59</v>
      </c>
      <c r="AR1053" s="4">
        <v>905</v>
      </c>
      <c r="AS1053" s="4" t="s">
        <v>142</v>
      </c>
      <c r="AT1053" s="4" t="s">
        <v>61</v>
      </c>
      <c r="AU1053" s="4">
        <v>82891185</v>
      </c>
      <c r="AV1053" s="4">
        <v>82895562</v>
      </c>
      <c r="AW1053" s="4" t="s">
        <v>3772</v>
      </c>
      <c r="AX1053" s="4" t="s">
        <v>90</v>
      </c>
      <c r="AY1053" s="4" t="s">
        <v>3773</v>
      </c>
      <c r="AZ1053" s="4" t="s">
        <v>3774</v>
      </c>
      <c r="BA1053" s="4" t="s">
        <v>3775</v>
      </c>
      <c r="BB1053" s="4" t="s">
        <v>61</v>
      </c>
      <c r="BC1053" s="4">
        <v>82868136</v>
      </c>
      <c r="BD1053" s="4">
        <v>82896835</v>
      </c>
    </row>
    <row r="1054" s="4" customFormat="1" spans="1:50">
      <c r="A1054" s="4" t="s">
        <v>3776</v>
      </c>
      <c r="B1054">
        <v>0.0128229325716157</v>
      </c>
      <c r="C1054">
        <f t="shared" si="48"/>
        <v>0.787087266818626</v>
      </c>
      <c r="D1054" s="4">
        <v>83.83046</v>
      </c>
      <c r="E1054" s="4">
        <v>106.5072</v>
      </c>
      <c r="F1054" s="4">
        <v>6.075401</v>
      </c>
      <c r="G1054" s="4">
        <v>6.6756387</v>
      </c>
      <c r="H1054" s="4">
        <v>68.550026</v>
      </c>
      <c r="I1054" s="4">
        <v>123.17489</v>
      </c>
      <c r="J1054" s="4">
        <v>212.54741</v>
      </c>
      <c r="K1054" s="4">
        <v>51.015743</v>
      </c>
      <c r="L1054" s="4">
        <v>77.247925</v>
      </c>
      <c r="M1054" s="4">
        <f t="shared" si="49"/>
        <v>106.5071988</v>
      </c>
      <c r="N1054" s="4">
        <v>53.426613</v>
      </c>
      <c r="O1054" s="4">
        <v>85.875786</v>
      </c>
      <c r="P1054" s="4">
        <v>168.85399</v>
      </c>
      <c r="Q1054" s="4">
        <v>68.034424</v>
      </c>
      <c r="R1054" s="4">
        <v>42.961487</v>
      </c>
      <c r="S1054" s="4">
        <f t="shared" si="50"/>
        <v>83.83046</v>
      </c>
      <c r="T1054" s="4">
        <v>5.450165</v>
      </c>
      <c r="U1054" s="4">
        <v>5.8407907</v>
      </c>
      <c r="V1054" s="4">
        <v>6.2056327</v>
      </c>
      <c r="W1054" s="4">
        <v>6.6379485</v>
      </c>
      <c r="X1054" s="4">
        <v>7.4550076</v>
      </c>
      <c r="Y1054" s="4">
        <v>8.12895</v>
      </c>
      <c r="Z1054" s="4">
        <v>5.9499497</v>
      </c>
      <c r="AA1054" s="4">
        <v>6.3352294</v>
      </c>
      <c r="AB1054" s="4">
        <v>5.3162503</v>
      </c>
      <c r="AC1054" s="4">
        <v>6.4352736</v>
      </c>
      <c r="AD1054" s="4" t="s">
        <v>55</v>
      </c>
      <c r="AE1054" s="4" t="s">
        <v>55</v>
      </c>
      <c r="AF1054" s="4" t="s">
        <v>55</v>
      </c>
      <c r="AG1054" s="4" t="s">
        <v>55</v>
      </c>
      <c r="AH1054" s="4" t="s">
        <v>55</v>
      </c>
      <c r="AI1054" s="4" t="s">
        <v>55</v>
      </c>
      <c r="AJ1054" s="4" t="s">
        <v>55</v>
      </c>
      <c r="AK1054" s="4" t="s">
        <v>55</v>
      </c>
      <c r="AL1054" s="4" t="s">
        <v>55</v>
      </c>
      <c r="AM1054" s="4" t="s">
        <v>55</v>
      </c>
      <c r="AN1054" s="4" t="s">
        <v>56</v>
      </c>
      <c r="AO1054" s="4" t="s">
        <v>3777</v>
      </c>
      <c r="AP1054" s="4" t="s">
        <v>3778</v>
      </c>
      <c r="AQ1054" s="4" t="s">
        <v>59</v>
      </c>
      <c r="AR1054" s="4">
        <v>421</v>
      </c>
      <c r="AS1054" s="4" t="s">
        <v>413</v>
      </c>
      <c r="AT1054" s="4" t="s">
        <v>61</v>
      </c>
      <c r="AU1054" s="4">
        <v>187981252</v>
      </c>
      <c r="AV1054" s="4">
        <v>187982084</v>
      </c>
      <c r="AW1054" s="4" t="s">
        <v>3779</v>
      </c>
      <c r="AX1054" s="4" t="s">
        <v>74</v>
      </c>
    </row>
    <row r="1055" s="4" customFormat="1" spans="1:50">
      <c r="A1055" s="4" t="s">
        <v>3780</v>
      </c>
      <c r="B1055">
        <v>0.00295021008183241</v>
      </c>
      <c r="C1055">
        <f t="shared" si="48"/>
        <v>0.786033626995239</v>
      </c>
      <c r="D1055" s="4">
        <v>86.40009</v>
      </c>
      <c r="E1055" s="4">
        <v>109.91909</v>
      </c>
      <c r="F1055" s="4">
        <v>6.179707</v>
      </c>
      <c r="G1055" s="4">
        <v>6.8025713</v>
      </c>
      <c r="H1055" s="4">
        <v>124.10149</v>
      </c>
      <c r="I1055" s="4">
        <v>185.54802</v>
      </c>
      <c r="J1055" s="4">
        <v>116.5401</v>
      </c>
      <c r="K1055" s="4">
        <v>60.206173</v>
      </c>
      <c r="L1055" s="4">
        <v>63.19962</v>
      </c>
      <c r="M1055" s="4">
        <f t="shared" si="49"/>
        <v>109.9190806</v>
      </c>
      <c r="N1055" s="4">
        <v>90.79182</v>
      </c>
      <c r="O1055" s="4">
        <v>120.400406</v>
      </c>
      <c r="P1055" s="4">
        <v>111.4057</v>
      </c>
      <c r="Q1055" s="4">
        <v>71.108604</v>
      </c>
      <c r="R1055" s="4">
        <v>38.293938</v>
      </c>
      <c r="S1055" s="4">
        <f t="shared" si="50"/>
        <v>86.4000936</v>
      </c>
      <c r="T1055" s="4">
        <v>6.1736956</v>
      </c>
      <c r="U1055" s="4">
        <v>6.773886</v>
      </c>
      <c r="V1055" s="4">
        <v>6.65938</v>
      </c>
      <c r="W1055" s="4">
        <v>7.2188497</v>
      </c>
      <c r="X1055" s="4">
        <v>6.8940697</v>
      </c>
      <c r="Y1055" s="4">
        <v>7.276874</v>
      </c>
      <c r="Z1055" s="4">
        <v>6.0106587</v>
      </c>
      <c r="AA1055" s="4">
        <v>6.6090217</v>
      </c>
      <c r="AB1055" s="4">
        <v>5.160731</v>
      </c>
      <c r="AC1055" s="4">
        <v>6.134224</v>
      </c>
      <c r="AD1055" s="4" t="s">
        <v>55</v>
      </c>
      <c r="AE1055" s="4" t="s">
        <v>55</v>
      </c>
      <c r="AF1055" s="4" t="s">
        <v>209</v>
      </c>
      <c r="AG1055" s="4" t="s">
        <v>55</v>
      </c>
      <c r="AH1055" s="4" t="s">
        <v>55</v>
      </c>
      <c r="AI1055" s="4" t="s">
        <v>55</v>
      </c>
      <c r="AJ1055" s="4" t="s">
        <v>55</v>
      </c>
      <c r="AK1055" s="4" t="s">
        <v>55</v>
      </c>
      <c r="AL1055" s="4" t="s">
        <v>55</v>
      </c>
      <c r="AM1055" s="4" t="s">
        <v>55</v>
      </c>
      <c r="AN1055" s="4" t="s">
        <v>56</v>
      </c>
      <c r="AO1055" s="4" t="s">
        <v>3781</v>
      </c>
      <c r="AP1055" s="4" t="s">
        <v>1577</v>
      </c>
      <c r="AQ1055" s="4" t="s">
        <v>59</v>
      </c>
      <c r="AR1055" s="4">
        <v>1101</v>
      </c>
      <c r="AS1055" s="4" t="s">
        <v>263</v>
      </c>
      <c r="AT1055" s="4" t="s">
        <v>67</v>
      </c>
      <c r="AU1055" s="4">
        <v>30601177</v>
      </c>
      <c r="AV1055" s="4">
        <v>30612716</v>
      </c>
      <c r="AW1055" s="4" t="s">
        <v>3782</v>
      </c>
      <c r="AX1055" s="4" t="s">
        <v>74</v>
      </c>
    </row>
    <row r="1056" s="4" customFormat="1" spans="1:50">
      <c r="A1056" s="4" t="s">
        <v>3783</v>
      </c>
      <c r="B1056">
        <v>0.00410085778168704</v>
      </c>
      <c r="C1056">
        <f t="shared" si="48"/>
        <v>0.784182751077185</v>
      </c>
      <c r="D1056" s="4">
        <v>4664.0317</v>
      </c>
      <c r="E1056" s="4">
        <v>5947.634</v>
      </c>
      <c r="F1056" s="4">
        <v>11.90489</v>
      </c>
      <c r="G1056" s="4">
        <v>12.763699</v>
      </c>
      <c r="H1056" s="4">
        <v>6715.4316</v>
      </c>
      <c r="I1056" s="4">
        <v>7585.9663</v>
      </c>
      <c r="J1056" s="4">
        <v>5382.893</v>
      </c>
      <c r="K1056" s="4">
        <v>4171.587</v>
      </c>
      <c r="L1056" s="4">
        <v>5882.291</v>
      </c>
      <c r="M1056" s="4">
        <f t="shared" si="49"/>
        <v>5947.63378</v>
      </c>
      <c r="N1056" s="4">
        <v>5074.267</v>
      </c>
      <c r="O1056" s="4">
        <v>5696.4907</v>
      </c>
      <c r="P1056" s="4">
        <v>3182.3875</v>
      </c>
      <c r="Q1056" s="4">
        <v>3958.8083</v>
      </c>
      <c r="R1056" s="4">
        <v>5408.2056</v>
      </c>
      <c r="S1056" s="4">
        <f t="shared" si="50"/>
        <v>4664.03182</v>
      </c>
      <c r="T1056" s="4">
        <v>11.953339</v>
      </c>
      <c r="U1056" s="4">
        <v>12.761292</v>
      </c>
      <c r="V1056" s="4">
        <v>12.189737</v>
      </c>
      <c r="W1056" s="4">
        <v>12.637506</v>
      </c>
      <c r="X1056" s="4">
        <v>11.569958</v>
      </c>
      <c r="Y1056" s="4">
        <v>12.708221</v>
      </c>
      <c r="Z1056" s="4">
        <v>11.634074</v>
      </c>
      <c r="AA1056" s="4">
        <v>12.863302</v>
      </c>
      <c r="AB1056" s="4">
        <v>12.177345</v>
      </c>
      <c r="AC1056" s="4">
        <v>12.848171</v>
      </c>
      <c r="AD1056" s="4" t="s">
        <v>55</v>
      </c>
      <c r="AE1056" s="4" t="s">
        <v>55</v>
      </c>
      <c r="AF1056" s="4" t="s">
        <v>55</v>
      </c>
      <c r="AG1056" s="4" t="s">
        <v>55</v>
      </c>
      <c r="AH1056" s="4" t="s">
        <v>55</v>
      </c>
      <c r="AI1056" s="4" t="s">
        <v>55</v>
      </c>
      <c r="AJ1056" s="4" t="s">
        <v>55</v>
      </c>
      <c r="AK1056" s="4" t="s">
        <v>55</v>
      </c>
      <c r="AL1056" s="4" t="s">
        <v>55</v>
      </c>
      <c r="AM1056" s="4" t="s">
        <v>55</v>
      </c>
      <c r="AN1056" s="4" t="s">
        <v>56</v>
      </c>
      <c r="AO1056" s="4" t="s">
        <v>3784</v>
      </c>
      <c r="AP1056" s="4" t="s">
        <v>2733</v>
      </c>
      <c r="AQ1056" s="4" t="s">
        <v>162</v>
      </c>
      <c r="AR1056" s="4">
        <v>583</v>
      </c>
      <c r="AS1056" s="4" t="s">
        <v>305</v>
      </c>
      <c r="AT1056" s="4" t="s">
        <v>67</v>
      </c>
      <c r="AU1056" s="4">
        <v>9826937</v>
      </c>
      <c r="AV1056" s="4">
        <v>9827584</v>
      </c>
      <c r="AW1056" s="4" t="s">
        <v>3785</v>
      </c>
      <c r="AX1056" s="4" t="s">
        <v>74</v>
      </c>
    </row>
    <row r="1057" s="4" customFormat="1" spans="1:56">
      <c r="A1057" s="4" t="s">
        <v>3786</v>
      </c>
      <c r="B1057">
        <v>0.0467797813775238</v>
      </c>
      <c r="C1057">
        <f t="shared" si="48"/>
        <v>0.783937693151403</v>
      </c>
      <c r="D1057" s="4">
        <v>401.05438</v>
      </c>
      <c r="E1057" s="4">
        <v>511.58966</v>
      </c>
      <c r="F1057" s="4">
        <v>8.295647</v>
      </c>
      <c r="G1057" s="4">
        <v>9.199497</v>
      </c>
      <c r="H1057" s="4">
        <v>541.94965</v>
      </c>
      <c r="I1057" s="4">
        <v>653.903</v>
      </c>
      <c r="J1057" s="4">
        <v>491.15933</v>
      </c>
      <c r="K1057" s="4">
        <v>372.56357</v>
      </c>
      <c r="L1057" s="4">
        <v>498.37247</v>
      </c>
      <c r="M1057" s="4">
        <f t="shared" si="49"/>
        <v>511.589604</v>
      </c>
      <c r="N1057" s="4">
        <v>254.61981</v>
      </c>
      <c r="O1057" s="4">
        <v>515.3831</v>
      </c>
      <c r="P1057" s="4">
        <v>408.95233</v>
      </c>
      <c r="Q1057" s="4">
        <v>641.983</v>
      </c>
      <c r="R1057" s="4">
        <v>184.33363</v>
      </c>
      <c r="S1057" s="4">
        <f t="shared" si="50"/>
        <v>401.054374</v>
      </c>
      <c r="T1057" s="4">
        <v>7.6617427</v>
      </c>
      <c r="U1057" s="4">
        <v>9.030331</v>
      </c>
      <c r="V1057" s="4">
        <v>8.675446</v>
      </c>
      <c r="W1057" s="4">
        <v>9.012211</v>
      </c>
      <c r="X1057" s="4">
        <v>8.719896</v>
      </c>
      <c r="Y1057" s="4">
        <v>9.324997</v>
      </c>
      <c r="Z1057" s="4">
        <v>9.063214</v>
      </c>
      <c r="AA1057" s="4">
        <v>9.356487</v>
      </c>
      <c r="AB1057" s="4">
        <v>7.357932</v>
      </c>
      <c r="AC1057" s="4">
        <v>9.27346</v>
      </c>
      <c r="AD1057" s="4" t="s">
        <v>55</v>
      </c>
      <c r="AE1057" s="4" t="s">
        <v>55</v>
      </c>
      <c r="AF1057" s="4" t="s">
        <v>55</v>
      </c>
      <c r="AG1057" s="4" t="s">
        <v>209</v>
      </c>
      <c r="AH1057" s="4" t="s">
        <v>55</v>
      </c>
      <c r="AI1057" s="4" t="s">
        <v>209</v>
      </c>
      <c r="AJ1057" s="4" t="s">
        <v>55</v>
      </c>
      <c r="AK1057" s="4" t="s">
        <v>55</v>
      </c>
      <c r="AL1057" s="4" t="s">
        <v>55</v>
      </c>
      <c r="AM1057" s="4" t="s">
        <v>209</v>
      </c>
      <c r="AN1057" s="4" t="s">
        <v>56</v>
      </c>
      <c r="AO1057" s="4" t="s">
        <v>3787</v>
      </c>
      <c r="AP1057" s="4" t="s">
        <v>3788</v>
      </c>
      <c r="AQ1057" s="4" t="s">
        <v>107</v>
      </c>
      <c r="AR1057" s="4">
        <v>2897</v>
      </c>
      <c r="AS1057" s="4" t="s">
        <v>60</v>
      </c>
      <c r="AT1057" s="4" t="s">
        <v>67</v>
      </c>
      <c r="AU1057" s="4">
        <v>187868993</v>
      </c>
      <c r="AV1057" s="4">
        <v>187871876</v>
      </c>
      <c r="AW1057" s="4" t="s">
        <v>3789</v>
      </c>
      <c r="AX1057" s="4" t="s">
        <v>63</v>
      </c>
      <c r="AY1057" s="4" t="s">
        <v>3790</v>
      </c>
      <c r="AZ1057" s="4" t="s">
        <v>3791</v>
      </c>
      <c r="BA1057" s="4" t="s">
        <v>3792</v>
      </c>
      <c r="BB1057" s="4" t="s">
        <v>61</v>
      </c>
      <c r="BC1057" s="4">
        <v>187871662</v>
      </c>
      <c r="BD1057" s="4">
        <v>188608460</v>
      </c>
    </row>
    <row r="1058" s="4" customFormat="1" spans="1:50">
      <c r="A1058" s="4" t="s">
        <v>3793</v>
      </c>
      <c r="B1058">
        <v>0.0153001227732574</v>
      </c>
      <c r="C1058">
        <f t="shared" si="48"/>
        <v>0.783586639555068</v>
      </c>
      <c r="D1058" s="4">
        <v>267.94098</v>
      </c>
      <c r="E1058" s="4">
        <v>341.9417</v>
      </c>
      <c r="F1058" s="4">
        <v>7.8403044</v>
      </c>
      <c r="G1058" s="4">
        <v>8.496651</v>
      </c>
      <c r="H1058" s="4">
        <v>344.55984</v>
      </c>
      <c r="I1058" s="4">
        <v>518.40704</v>
      </c>
      <c r="J1058" s="4">
        <v>459.6849</v>
      </c>
      <c r="K1058" s="4">
        <v>169.79991</v>
      </c>
      <c r="L1058" s="4">
        <v>217.25694</v>
      </c>
      <c r="M1058" s="4">
        <f t="shared" si="49"/>
        <v>341.941726</v>
      </c>
      <c r="N1058" s="4">
        <v>329.828</v>
      </c>
      <c r="O1058" s="4">
        <v>331.66168</v>
      </c>
      <c r="P1058" s="4">
        <v>238.7047</v>
      </c>
      <c r="Q1058" s="4">
        <v>222.95152</v>
      </c>
      <c r="R1058" s="4">
        <v>216.55894</v>
      </c>
      <c r="S1058" s="4">
        <f t="shared" si="50"/>
        <v>267.940968</v>
      </c>
      <c r="T1058" s="4">
        <v>8.021823</v>
      </c>
      <c r="U1058" s="4">
        <v>8.352511</v>
      </c>
      <c r="V1058" s="4">
        <v>8.059419</v>
      </c>
      <c r="W1058" s="4">
        <v>8.676956</v>
      </c>
      <c r="X1058" s="4">
        <v>7.9649234</v>
      </c>
      <c r="Y1058" s="4">
        <v>9.228279</v>
      </c>
      <c r="Z1058" s="4">
        <v>7.575154</v>
      </c>
      <c r="AA1058" s="4">
        <v>8.200415</v>
      </c>
      <c r="AB1058" s="4">
        <v>7.5802035</v>
      </c>
      <c r="AC1058" s="4">
        <v>8.025094</v>
      </c>
      <c r="AD1058" s="4" t="s">
        <v>55</v>
      </c>
      <c r="AE1058" s="4" t="s">
        <v>55</v>
      </c>
      <c r="AF1058" s="4" t="s">
        <v>55</v>
      </c>
      <c r="AG1058" s="4" t="s">
        <v>55</v>
      </c>
      <c r="AH1058" s="4" t="s">
        <v>55</v>
      </c>
      <c r="AI1058" s="4" t="s">
        <v>55</v>
      </c>
      <c r="AJ1058" s="4" t="s">
        <v>55</v>
      </c>
      <c r="AK1058" s="4" t="s">
        <v>55</v>
      </c>
      <c r="AL1058" s="4" t="s">
        <v>55</v>
      </c>
      <c r="AM1058" s="4" t="s">
        <v>55</v>
      </c>
      <c r="AN1058" s="4" t="s">
        <v>56</v>
      </c>
      <c r="AO1058" s="4" t="s">
        <v>3794</v>
      </c>
      <c r="AP1058" s="4" t="s">
        <v>3795</v>
      </c>
      <c r="AQ1058" s="4" t="s">
        <v>59</v>
      </c>
      <c r="AR1058" s="4">
        <v>4810</v>
      </c>
      <c r="AS1058" s="4" t="s">
        <v>97</v>
      </c>
      <c r="AT1058" s="4" t="s">
        <v>61</v>
      </c>
      <c r="AU1058" s="4">
        <v>53246183</v>
      </c>
      <c r="AV1058" s="4">
        <v>53250993</v>
      </c>
      <c r="AW1058" s="4" t="s">
        <v>3796</v>
      </c>
      <c r="AX1058" s="4" t="s">
        <v>74</v>
      </c>
    </row>
    <row r="1059" s="4" customFormat="1" spans="1:50">
      <c r="A1059" s="4" t="s">
        <v>3797</v>
      </c>
      <c r="B1059">
        <v>0.0116199537062477</v>
      </c>
      <c r="C1059">
        <f t="shared" si="48"/>
        <v>0.783397886101525</v>
      </c>
      <c r="D1059" s="4">
        <v>90.26185</v>
      </c>
      <c r="E1059" s="4">
        <v>115.21841</v>
      </c>
      <c r="F1059" s="4">
        <v>6.3243465</v>
      </c>
      <c r="G1059" s="4">
        <v>6.9767632</v>
      </c>
      <c r="H1059" s="4">
        <v>136.71881</v>
      </c>
      <c r="I1059" s="4">
        <v>131.12189</v>
      </c>
      <c r="J1059" s="4">
        <v>114.43591</v>
      </c>
      <c r="K1059" s="4">
        <v>67.62224</v>
      </c>
      <c r="L1059" s="4">
        <v>126.19315</v>
      </c>
      <c r="M1059" s="4">
        <f t="shared" si="49"/>
        <v>115.2184</v>
      </c>
      <c r="N1059" s="4">
        <v>122.63984</v>
      </c>
      <c r="O1059" s="4">
        <v>78.29671</v>
      </c>
      <c r="P1059" s="4">
        <v>95.40109</v>
      </c>
      <c r="Q1059" s="4">
        <v>85.834305</v>
      </c>
      <c r="R1059" s="4">
        <v>69.13731</v>
      </c>
      <c r="S1059" s="4">
        <f t="shared" si="50"/>
        <v>90.261851</v>
      </c>
      <c r="T1059" s="4">
        <v>6.6073627</v>
      </c>
      <c r="U1059" s="4">
        <v>6.929693</v>
      </c>
      <c r="V1059" s="4">
        <v>6.079463</v>
      </c>
      <c r="W1059" s="4">
        <v>6.723269</v>
      </c>
      <c r="X1059" s="4">
        <v>6.6803446</v>
      </c>
      <c r="Y1059" s="4">
        <v>7.2485027</v>
      </c>
      <c r="Z1059" s="4">
        <v>6.2710066</v>
      </c>
      <c r="AA1059" s="4">
        <v>6.7938914</v>
      </c>
      <c r="AB1059" s="4">
        <v>5.983555</v>
      </c>
      <c r="AC1059" s="4">
        <v>7.18846</v>
      </c>
      <c r="AD1059" s="4" t="s">
        <v>55</v>
      </c>
      <c r="AE1059" s="4" t="s">
        <v>55</v>
      </c>
      <c r="AF1059" s="4" t="s">
        <v>55</v>
      </c>
      <c r="AG1059" s="4" t="s">
        <v>55</v>
      </c>
      <c r="AH1059" s="4" t="s">
        <v>55</v>
      </c>
      <c r="AI1059" s="4" t="s">
        <v>55</v>
      </c>
      <c r="AJ1059" s="4" t="s">
        <v>55</v>
      </c>
      <c r="AK1059" s="4" t="s">
        <v>55</v>
      </c>
      <c r="AL1059" s="4" t="s">
        <v>55</v>
      </c>
      <c r="AM1059" s="4" t="s">
        <v>55</v>
      </c>
      <c r="AN1059" s="4" t="s">
        <v>56</v>
      </c>
      <c r="AO1059" s="4" t="s">
        <v>3798</v>
      </c>
      <c r="AP1059" s="4" t="s">
        <v>3799</v>
      </c>
      <c r="AQ1059" s="4" t="s">
        <v>59</v>
      </c>
      <c r="AR1059" s="4">
        <v>1181</v>
      </c>
      <c r="AS1059" s="4" t="s">
        <v>226</v>
      </c>
      <c r="AT1059" s="4" t="s">
        <v>61</v>
      </c>
      <c r="AU1059" s="4">
        <v>37075366</v>
      </c>
      <c r="AV1059" s="4">
        <v>37079564</v>
      </c>
      <c r="AW1059" s="4" t="s">
        <v>3800</v>
      </c>
      <c r="AX1059" s="4" t="s">
        <v>74</v>
      </c>
    </row>
    <row r="1060" s="4" customFormat="1" spans="1:56">
      <c r="A1060" s="4" t="s">
        <v>3801</v>
      </c>
      <c r="B1060">
        <v>0.0447944692023771</v>
      </c>
      <c r="C1060">
        <f t="shared" si="48"/>
        <v>0.783384539664447</v>
      </c>
      <c r="D1060" s="4">
        <v>54.91224</v>
      </c>
      <c r="E1060" s="4">
        <v>70.096146</v>
      </c>
      <c r="F1060" s="4">
        <v>5.654586</v>
      </c>
      <c r="G1060" s="4">
        <v>6.169334</v>
      </c>
      <c r="H1060" s="4">
        <v>105.7956</v>
      </c>
      <c r="I1060" s="4">
        <v>78.27673</v>
      </c>
      <c r="J1060" s="4">
        <v>55.04721</v>
      </c>
      <c r="K1060" s="4">
        <v>34.21713</v>
      </c>
      <c r="L1060" s="4">
        <v>77.14408</v>
      </c>
      <c r="M1060" s="4">
        <f t="shared" si="49"/>
        <v>70.09615</v>
      </c>
      <c r="N1060" s="4">
        <v>60.484306</v>
      </c>
      <c r="O1060" s="4">
        <v>62.70757</v>
      </c>
      <c r="P1060" s="4">
        <v>56.486687</v>
      </c>
      <c r="Q1060" s="4">
        <v>47.60394</v>
      </c>
      <c r="R1060" s="4">
        <v>47.278698</v>
      </c>
      <c r="S1060" s="4">
        <f t="shared" si="50"/>
        <v>54.9122402</v>
      </c>
      <c r="T1060" s="4">
        <v>5.609659</v>
      </c>
      <c r="U1060" s="4">
        <v>6.5205026</v>
      </c>
      <c r="V1060" s="4">
        <v>5.792737</v>
      </c>
      <c r="W1060" s="4">
        <v>6.0106587</v>
      </c>
      <c r="X1060" s="4">
        <v>5.9501796</v>
      </c>
      <c r="Y1060" s="4">
        <v>6.2127013</v>
      </c>
      <c r="Z1060" s="4">
        <v>5.476213</v>
      </c>
      <c r="AA1060" s="4">
        <v>5.669668</v>
      </c>
      <c r="AB1060" s="4">
        <v>5.444139</v>
      </c>
      <c r="AC1060" s="4">
        <v>6.43314</v>
      </c>
      <c r="AD1060" s="4" t="s">
        <v>55</v>
      </c>
      <c r="AE1060" s="4" t="s">
        <v>55</v>
      </c>
      <c r="AF1060" s="4" t="s">
        <v>55</v>
      </c>
      <c r="AG1060" s="4" t="s">
        <v>55</v>
      </c>
      <c r="AH1060" s="4" t="s">
        <v>55</v>
      </c>
      <c r="AI1060" s="4" t="s">
        <v>55</v>
      </c>
      <c r="AJ1060" s="4" t="s">
        <v>55</v>
      </c>
      <c r="AK1060" s="4" t="s">
        <v>55</v>
      </c>
      <c r="AL1060" s="4" t="s">
        <v>55</v>
      </c>
      <c r="AM1060" s="4" t="s">
        <v>55</v>
      </c>
      <c r="AN1060" s="4" t="s">
        <v>56</v>
      </c>
      <c r="AO1060" s="4" t="s">
        <v>3802</v>
      </c>
      <c r="AP1060" s="4" t="s">
        <v>3667</v>
      </c>
      <c r="AQ1060" s="4" t="s">
        <v>59</v>
      </c>
      <c r="AR1060" s="4">
        <v>707</v>
      </c>
      <c r="AS1060" s="4" t="s">
        <v>263</v>
      </c>
      <c r="AT1060" s="4" t="s">
        <v>61</v>
      </c>
      <c r="AU1060" s="4">
        <v>79083325</v>
      </c>
      <c r="AV1060" s="4">
        <v>79089028</v>
      </c>
      <c r="AW1060" s="4" t="s">
        <v>3803</v>
      </c>
      <c r="AX1060" s="4" t="s">
        <v>133</v>
      </c>
      <c r="AY1060" s="4" t="s">
        <v>3669</v>
      </c>
      <c r="AZ1060" s="4" t="s">
        <v>3670</v>
      </c>
      <c r="BA1060" s="4" t="s">
        <v>3671</v>
      </c>
      <c r="BB1060" s="4" t="s">
        <v>67</v>
      </c>
      <c r="BC1060" s="4">
        <v>77646373</v>
      </c>
      <c r="BD1060" s="4">
        <v>79082890</v>
      </c>
    </row>
    <row r="1061" s="4" customFormat="1" spans="1:56">
      <c r="A1061" s="4" t="s">
        <v>3804</v>
      </c>
      <c r="B1061">
        <v>0.0476673408965578</v>
      </c>
      <c r="C1061">
        <f t="shared" si="48"/>
        <v>0.782477140929269</v>
      </c>
      <c r="D1061" s="4">
        <v>2076.0894</v>
      </c>
      <c r="E1061" s="4">
        <v>2653.227</v>
      </c>
      <c r="F1061" s="4">
        <v>10.327629</v>
      </c>
      <c r="G1061" s="4">
        <v>11.362813</v>
      </c>
      <c r="H1061" s="4">
        <v>3013.3704</v>
      </c>
      <c r="I1061" s="4">
        <v>2753.1062</v>
      </c>
      <c r="J1061" s="4">
        <v>1439.6818</v>
      </c>
      <c r="K1061" s="4">
        <v>870.4648</v>
      </c>
      <c r="L1061" s="4">
        <v>5189.511</v>
      </c>
      <c r="M1061" s="4">
        <f t="shared" si="49"/>
        <v>2653.22684</v>
      </c>
      <c r="N1061" s="4">
        <v>4913.2783</v>
      </c>
      <c r="O1061" s="4">
        <v>1493.0693</v>
      </c>
      <c r="P1061" s="4">
        <v>646.0003</v>
      </c>
      <c r="Q1061" s="4">
        <v>600.23456</v>
      </c>
      <c r="R1061" s="4">
        <v>2727.8643</v>
      </c>
      <c r="S1061" s="4">
        <f t="shared" si="50"/>
        <v>2076.089352</v>
      </c>
      <c r="T1061" s="4">
        <v>11.9118805</v>
      </c>
      <c r="U1061" s="4">
        <v>11.562117</v>
      </c>
      <c r="V1061" s="4">
        <v>10.195738</v>
      </c>
      <c r="W1061" s="4">
        <v>11.122939</v>
      </c>
      <c r="X1061" s="4">
        <v>9.350929</v>
      </c>
      <c r="Y1061" s="4">
        <v>10.827883</v>
      </c>
      <c r="Z1061" s="4">
        <v>8.968862</v>
      </c>
      <c r="AA1061" s="4">
        <v>10.604977</v>
      </c>
      <c r="AB1061" s="4">
        <v>11.210733</v>
      </c>
      <c r="AC1061" s="4">
        <v>12.696151</v>
      </c>
      <c r="AD1061" s="4" t="s">
        <v>55</v>
      </c>
      <c r="AE1061" s="4" t="s">
        <v>55</v>
      </c>
      <c r="AF1061" s="4" t="s">
        <v>55</v>
      </c>
      <c r="AG1061" s="4" t="s">
        <v>55</v>
      </c>
      <c r="AH1061" s="4" t="s">
        <v>55</v>
      </c>
      <c r="AI1061" s="4" t="s">
        <v>55</v>
      </c>
      <c r="AJ1061" s="4" t="s">
        <v>55</v>
      </c>
      <c r="AK1061" s="4" t="s">
        <v>55</v>
      </c>
      <c r="AL1061" s="4" t="s">
        <v>55</v>
      </c>
      <c r="AM1061" s="4" t="s">
        <v>55</v>
      </c>
      <c r="AN1061" s="4" t="s">
        <v>56</v>
      </c>
      <c r="AO1061" s="4" t="s">
        <v>3805</v>
      </c>
      <c r="AP1061" s="4" t="s">
        <v>3806</v>
      </c>
      <c r="AQ1061" s="4" t="s">
        <v>71</v>
      </c>
      <c r="AR1061" s="4">
        <v>1173</v>
      </c>
      <c r="AS1061" s="4" t="s">
        <v>60</v>
      </c>
      <c r="AT1061" s="4" t="s">
        <v>67</v>
      </c>
      <c r="AU1061" s="4">
        <v>62109158</v>
      </c>
      <c r="AV1061" s="4">
        <v>62110392</v>
      </c>
      <c r="AW1061" s="4" t="s">
        <v>3807</v>
      </c>
      <c r="AX1061" s="4" t="s">
        <v>109</v>
      </c>
      <c r="AY1061" s="4" t="s">
        <v>364</v>
      </c>
      <c r="AZ1061" s="4" t="s">
        <v>365</v>
      </c>
      <c r="BA1061" s="4" t="s">
        <v>366</v>
      </c>
      <c r="BB1061" s="4" t="s">
        <v>61</v>
      </c>
      <c r="BC1061" s="4">
        <v>61547242</v>
      </c>
      <c r="BD1061" s="4">
        <v>62280573</v>
      </c>
    </row>
    <row r="1062" s="4" customFormat="1" spans="1:50">
      <c r="A1062" s="4" t="s">
        <v>3808</v>
      </c>
      <c r="B1062">
        <v>0.000354366124841153</v>
      </c>
      <c r="C1062">
        <f t="shared" si="48"/>
        <v>0.782421053053833</v>
      </c>
      <c r="D1062" s="4">
        <v>248.88205</v>
      </c>
      <c r="E1062" s="4">
        <v>318.09222</v>
      </c>
      <c r="F1062" s="4">
        <v>7.7429795</v>
      </c>
      <c r="G1062" s="4">
        <v>8.468729</v>
      </c>
      <c r="H1062" s="4">
        <v>406.08554</v>
      </c>
      <c r="I1062" s="4">
        <v>311.5122</v>
      </c>
      <c r="J1062" s="4">
        <v>308.02567</v>
      </c>
      <c r="K1062" s="4">
        <v>171.3652</v>
      </c>
      <c r="L1062" s="4">
        <v>393.47253</v>
      </c>
      <c r="M1062" s="4">
        <f t="shared" si="49"/>
        <v>318.092228</v>
      </c>
      <c r="N1062" s="4">
        <v>245.47935</v>
      </c>
      <c r="O1062" s="4">
        <v>187.80293</v>
      </c>
      <c r="P1062" s="4">
        <v>245.53413</v>
      </c>
      <c r="Q1062" s="4">
        <v>227.85641</v>
      </c>
      <c r="R1062" s="4">
        <v>337.73746</v>
      </c>
      <c r="S1062" s="4">
        <f t="shared" si="50"/>
        <v>248.882056</v>
      </c>
      <c r="T1062" s="4">
        <v>7.6120543</v>
      </c>
      <c r="U1062" s="4">
        <v>8.587009</v>
      </c>
      <c r="V1062" s="4">
        <v>7.274619</v>
      </c>
      <c r="W1062" s="4">
        <v>7.9557147</v>
      </c>
      <c r="X1062" s="4">
        <v>8.007166</v>
      </c>
      <c r="Y1062" s="4">
        <v>8.650002</v>
      </c>
      <c r="Z1062" s="4">
        <v>7.6023307</v>
      </c>
      <c r="AA1062" s="4">
        <v>8.218727</v>
      </c>
      <c r="AB1062" s="4">
        <v>8.218727</v>
      </c>
      <c r="AC1062" s="4">
        <v>8.932189</v>
      </c>
      <c r="AD1062" s="4" t="s">
        <v>55</v>
      </c>
      <c r="AE1062" s="4" t="s">
        <v>55</v>
      </c>
      <c r="AF1062" s="4" t="s">
        <v>55</v>
      </c>
      <c r="AG1062" s="4" t="s">
        <v>209</v>
      </c>
      <c r="AH1062" s="4" t="s">
        <v>55</v>
      </c>
      <c r="AI1062" s="4" t="s">
        <v>55</v>
      </c>
      <c r="AJ1062" s="4" t="s">
        <v>55</v>
      </c>
      <c r="AK1062" s="4" t="s">
        <v>55</v>
      </c>
      <c r="AL1062" s="4" t="s">
        <v>55</v>
      </c>
      <c r="AM1062" s="4" t="s">
        <v>55</v>
      </c>
      <c r="AN1062" s="4" t="s">
        <v>56</v>
      </c>
      <c r="AO1062" s="4" t="s">
        <v>3809</v>
      </c>
      <c r="AP1062" s="4" t="s">
        <v>3810</v>
      </c>
      <c r="AQ1062" s="4" t="s">
        <v>59</v>
      </c>
      <c r="AR1062" s="4">
        <v>274</v>
      </c>
      <c r="AS1062" s="4" t="s">
        <v>102</v>
      </c>
      <c r="AT1062" s="4" t="s">
        <v>61</v>
      </c>
      <c r="AU1062" s="4">
        <v>49429427</v>
      </c>
      <c r="AV1062" s="4">
        <v>49429701</v>
      </c>
      <c r="AW1062" s="4" t="s">
        <v>3811</v>
      </c>
      <c r="AX1062" s="4" t="s">
        <v>74</v>
      </c>
    </row>
    <row r="1063" s="4" customFormat="1" spans="1:56">
      <c r="A1063" s="4" t="s">
        <v>3812</v>
      </c>
      <c r="B1063">
        <v>0.0160056359212872</v>
      </c>
      <c r="C1063">
        <f t="shared" si="48"/>
        <v>0.781147821444355</v>
      </c>
      <c r="D1063" s="4">
        <v>227.65836</v>
      </c>
      <c r="E1063" s="4">
        <v>291.4408</v>
      </c>
      <c r="F1063" s="4">
        <v>7.5187693</v>
      </c>
      <c r="G1063" s="4">
        <v>8.242135</v>
      </c>
      <c r="H1063" s="4">
        <v>438.44086</v>
      </c>
      <c r="I1063" s="4">
        <v>463.76657</v>
      </c>
      <c r="J1063" s="4">
        <v>199.16835</v>
      </c>
      <c r="K1063" s="4">
        <v>145.47438</v>
      </c>
      <c r="L1063" s="4">
        <v>210.35384</v>
      </c>
      <c r="M1063" s="4">
        <f t="shared" si="49"/>
        <v>291.4408</v>
      </c>
      <c r="N1063" s="4">
        <v>329.6205</v>
      </c>
      <c r="O1063" s="4">
        <v>301.2311</v>
      </c>
      <c r="P1063" s="4">
        <v>123.29508</v>
      </c>
      <c r="Q1063" s="4">
        <v>125.08868</v>
      </c>
      <c r="R1063" s="4">
        <v>259.05637</v>
      </c>
      <c r="S1063" s="4">
        <f t="shared" si="50"/>
        <v>227.658346</v>
      </c>
      <c r="T1063" s="4">
        <v>8.02116</v>
      </c>
      <c r="U1063" s="4">
        <v>8.7035265</v>
      </c>
      <c r="V1063" s="4">
        <v>7.9195223</v>
      </c>
      <c r="W1063" s="4">
        <v>8.518911</v>
      </c>
      <c r="X1063" s="4">
        <v>7.025523</v>
      </c>
      <c r="Y1063" s="4">
        <v>8.039391</v>
      </c>
      <c r="Z1063" s="4">
        <v>6.793203</v>
      </c>
      <c r="AA1063" s="4">
        <v>7.9742465</v>
      </c>
      <c r="AB1063" s="4">
        <v>7.834435</v>
      </c>
      <c r="AC1063" s="4">
        <v>7.974599</v>
      </c>
      <c r="AD1063" s="4" t="s">
        <v>55</v>
      </c>
      <c r="AE1063" s="4" t="s">
        <v>55</v>
      </c>
      <c r="AF1063" s="4" t="s">
        <v>55</v>
      </c>
      <c r="AG1063" s="4" t="s">
        <v>55</v>
      </c>
      <c r="AH1063" s="4" t="s">
        <v>55</v>
      </c>
      <c r="AI1063" s="4" t="s">
        <v>55</v>
      </c>
      <c r="AJ1063" s="4" t="s">
        <v>55</v>
      </c>
      <c r="AK1063" s="4" t="s">
        <v>55</v>
      </c>
      <c r="AL1063" s="4" t="s">
        <v>55</v>
      </c>
      <c r="AM1063" s="4" t="s">
        <v>55</v>
      </c>
      <c r="AN1063" s="4" t="s">
        <v>56</v>
      </c>
      <c r="AO1063" s="4" t="s">
        <v>3813</v>
      </c>
      <c r="AP1063" s="4" t="s">
        <v>3814</v>
      </c>
      <c r="AQ1063" s="4" t="s">
        <v>71</v>
      </c>
      <c r="AR1063" s="4">
        <v>2320</v>
      </c>
      <c r="AS1063" s="4" t="s">
        <v>422</v>
      </c>
      <c r="AT1063" s="4" t="s">
        <v>67</v>
      </c>
      <c r="AU1063" s="4">
        <v>33107674</v>
      </c>
      <c r="AV1063" s="4">
        <v>33109994</v>
      </c>
      <c r="AW1063" s="4" t="s">
        <v>3815</v>
      </c>
      <c r="AX1063" s="4" t="s">
        <v>180</v>
      </c>
      <c r="AY1063" s="4" t="s">
        <v>3816</v>
      </c>
      <c r="AZ1063" s="4" t="s">
        <v>3817</v>
      </c>
      <c r="BA1063" s="4" t="s">
        <v>3818</v>
      </c>
      <c r="BB1063" s="4" t="s">
        <v>67</v>
      </c>
      <c r="BC1063" s="4">
        <v>33091029</v>
      </c>
      <c r="BD1063" s="4">
        <v>33112932</v>
      </c>
    </row>
    <row r="1064" s="4" customFormat="1" spans="1:56">
      <c r="A1064" s="4" t="s">
        <v>3812</v>
      </c>
      <c r="B1064">
        <v>0.0160056359212872</v>
      </c>
      <c r="C1064">
        <f t="shared" si="48"/>
        <v>0.781147821444355</v>
      </c>
      <c r="D1064" s="4">
        <v>227.65836</v>
      </c>
      <c r="E1064" s="4">
        <v>291.4408</v>
      </c>
      <c r="F1064" s="4">
        <v>7.5187693</v>
      </c>
      <c r="G1064" s="4">
        <v>8.242135</v>
      </c>
      <c r="H1064" s="4">
        <v>438.44086</v>
      </c>
      <c r="I1064" s="4">
        <v>463.76657</v>
      </c>
      <c r="J1064" s="4">
        <v>199.16835</v>
      </c>
      <c r="K1064" s="4">
        <v>145.47438</v>
      </c>
      <c r="L1064" s="4">
        <v>210.35384</v>
      </c>
      <c r="M1064" s="4">
        <f t="shared" si="49"/>
        <v>291.4408</v>
      </c>
      <c r="N1064" s="4">
        <v>329.6205</v>
      </c>
      <c r="O1064" s="4">
        <v>301.2311</v>
      </c>
      <c r="P1064" s="4">
        <v>123.29508</v>
      </c>
      <c r="Q1064" s="4">
        <v>125.08868</v>
      </c>
      <c r="R1064" s="4">
        <v>259.05637</v>
      </c>
      <c r="S1064" s="4">
        <f t="shared" si="50"/>
        <v>227.658346</v>
      </c>
      <c r="T1064" s="4">
        <v>8.02116</v>
      </c>
      <c r="U1064" s="4">
        <v>8.7035265</v>
      </c>
      <c r="V1064" s="4">
        <v>7.9195223</v>
      </c>
      <c r="W1064" s="4">
        <v>8.518911</v>
      </c>
      <c r="X1064" s="4">
        <v>7.025523</v>
      </c>
      <c r="Y1064" s="4">
        <v>8.039391</v>
      </c>
      <c r="Z1064" s="4">
        <v>6.793203</v>
      </c>
      <c r="AA1064" s="4">
        <v>7.9742465</v>
      </c>
      <c r="AB1064" s="4">
        <v>7.834435</v>
      </c>
      <c r="AC1064" s="4">
        <v>7.974599</v>
      </c>
      <c r="AD1064" s="4" t="s">
        <v>55</v>
      </c>
      <c r="AE1064" s="4" t="s">
        <v>55</v>
      </c>
      <c r="AF1064" s="4" t="s">
        <v>55</v>
      </c>
      <c r="AG1064" s="4" t="s">
        <v>55</v>
      </c>
      <c r="AH1064" s="4" t="s">
        <v>55</v>
      </c>
      <c r="AI1064" s="4" t="s">
        <v>55</v>
      </c>
      <c r="AJ1064" s="4" t="s">
        <v>55</v>
      </c>
      <c r="AK1064" s="4" t="s">
        <v>55</v>
      </c>
      <c r="AL1064" s="4" t="s">
        <v>55</v>
      </c>
      <c r="AM1064" s="4" t="s">
        <v>55</v>
      </c>
      <c r="AN1064" s="4" t="s">
        <v>56</v>
      </c>
      <c r="AO1064" s="4" t="s">
        <v>3813</v>
      </c>
      <c r="AP1064" s="4" t="s">
        <v>3814</v>
      </c>
      <c r="AQ1064" s="4" t="s">
        <v>71</v>
      </c>
      <c r="AR1064" s="4">
        <v>2320</v>
      </c>
      <c r="AS1064" s="4" t="s">
        <v>422</v>
      </c>
      <c r="AT1064" s="4" t="s">
        <v>67</v>
      </c>
      <c r="AU1064" s="4">
        <v>33107674</v>
      </c>
      <c r="AV1064" s="4">
        <v>33109994</v>
      </c>
      <c r="AW1064" s="4" t="s">
        <v>3815</v>
      </c>
      <c r="AX1064" s="4" t="s">
        <v>90</v>
      </c>
      <c r="AY1064" s="4" t="s">
        <v>3819</v>
      </c>
      <c r="AZ1064" s="4" t="s">
        <v>3817</v>
      </c>
      <c r="BA1064" s="4" t="s">
        <v>3820</v>
      </c>
      <c r="BB1064" s="4" t="s">
        <v>67</v>
      </c>
      <c r="BC1064" s="4">
        <v>33006929</v>
      </c>
      <c r="BD1064" s="4">
        <v>33112936</v>
      </c>
    </row>
    <row r="1065" s="4" customFormat="1" spans="1:56">
      <c r="A1065" s="4" t="s">
        <v>3821</v>
      </c>
      <c r="B1065">
        <v>0.0127005042700656</v>
      </c>
      <c r="C1065">
        <f t="shared" si="48"/>
        <v>0.780653527172662</v>
      </c>
      <c r="D1065" s="4">
        <v>5624.676</v>
      </c>
      <c r="E1065" s="4">
        <v>7205.086</v>
      </c>
      <c r="F1065" s="4">
        <v>12.189417</v>
      </c>
      <c r="G1065" s="4">
        <v>13.019867</v>
      </c>
      <c r="H1065" s="4">
        <v>9872.582</v>
      </c>
      <c r="I1065" s="4">
        <v>9350.596</v>
      </c>
      <c r="J1065" s="4">
        <v>5703.1147</v>
      </c>
      <c r="K1065" s="4">
        <v>5219.1216</v>
      </c>
      <c r="L1065" s="4">
        <v>5880.0166</v>
      </c>
      <c r="M1065" s="4">
        <f t="shared" si="49"/>
        <v>7205.08618</v>
      </c>
      <c r="N1065" s="4">
        <v>5801.344</v>
      </c>
      <c r="O1065" s="4">
        <v>5474.6226</v>
      </c>
      <c r="P1065" s="4">
        <v>6537.2495</v>
      </c>
      <c r="Q1065" s="4">
        <v>6463.125</v>
      </c>
      <c r="R1065" s="4">
        <v>3847.0386</v>
      </c>
      <c r="S1065" s="4">
        <f t="shared" si="50"/>
        <v>5624.67594</v>
      </c>
      <c r="T1065" s="4">
        <v>12.114523</v>
      </c>
      <c r="U1065" s="4">
        <v>13.34874</v>
      </c>
      <c r="V1065" s="4">
        <v>12.134087</v>
      </c>
      <c r="W1065" s="4">
        <v>12.952494</v>
      </c>
      <c r="X1065" s="4">
        <v>12.630653</v>
      </c>
      <c r="Y1065" s="4">
        <v>12.764477</v>
      </c>
      <c r="Z1065" s="4">
        <v>12.366902</v>
      </c>
      <c r="AA1065" s="4">
        <v>13.187129</v>
      </c>
      <c r="AB1065" s="4">
        <v>11.700918</v>
      </c>
      <c r="AC1065" s="4">
        <v>12.846496</v>
      </c>
      <c r="AD1065" s="4" t="s">
        <v>209</v>
      </c>
      <c r="AE1065" s="4" t="s">
        <v>55</v>
      </c>
      <c r="AF1065" s="4" t="s">
        <v>55</v>
      </c>
      <c r="AG1065" s="4" t="s">
        <v>55</v>
      </c>
      <c r="AH1065" s="4" t="s">
        <v>55</v>
      </c>
      <c r="AI1065" s="4" t="s">
        <v>55</v>
      </c>
      <c r="AJ1065" s="4" t="s">
        <v>55</v>
      </c>
      <c r="AK1065" s="4" t="s">
        <v>55</v>
      </c>
      <c r="AL1065" s="4" t="s">
        <v>55</v>
      </c>
      <c r="AM1065" s="4" t="s">
        <v>55</v>
      </c>
      <c r="AN1065" s="4" t="s">
        <v>56</v>
      </c>
      <c r="AO1065" s="4" t="s">
        <v>3822</v>
      </c>
      <c r="AP1065" s="4" t="s">
        <v>3823</v>
      </c>
      <c r="AQ1065" s="4" t="s">
        <v>71</v>
      </c>
      <c r="AR1065" s="4">
        <v>1927</v>
      </c>
      <c r="AS1065" s="4" t="s">
        <v>226</v>
      </c>
      <c r="AT1065" s="4" t="s">
        <v>61</v>
      </c>
      <c r="AU1065" s="4">
        <v>43706691</v>
      </c>
      <c r="AV1065" s="4">
        <v>43708618</v>
      </c>
      <c r="AW1065" s="4" t="s">
        <v>3824</v>
      </c>
      <c r="AX1065" s="4" t="s">
        <v>180</v>
      </c>
      <c r="AY1065" s="4" t="s">
        <v>3825</v>
      </c>
      <c r="AZ1065" s="4" t="s">
        <v>3826</v>
      </c>
      <c r="BA1065" s="4" t="s">
        <v>3827</v>
      </c>
      <c r="BB1065" s="4" t="s">
        <v>61</v>
      </c>
      <c r="BC1065" s="4">
        <v>43595119</v>
      </c>
      <c r="BD1065" s="4">
        <v>43708593</v>
      </c>
    </row>
    <row r="1066" s="4" customFormat="1" spans="1:50">
      <c r="A1066" s="4" t="s">
        <v>3828</v>
      </c>
      <c r="B1066">
        <v>0.0213881199828885</v>
      </c>
      <c r="C1066">
        <f t="shared" si="48"/>
        <v>0.780007410690559</v>
      </c>
      <c r="D1066" s="4">
        <v>67.15985</v>
      </c>
      <c r="E1066" s="4">
        <v>86.101555</v>
      </c>
      <c r="F1066" s="4">
        <v>5.8761334</v>
      </c>
      <c r="G1066" s="4">
        <v>6.4696326</v>
      </c>
      <c r="H1066" s="4">
        <v>147.33362</v>
      </c>
      <c r="I1066" s="4">
        <v>83.43508</v>
      </c>
      <c r="J1066" s="4">
        <v>49.7991</v>
      </c>
      <c r="K1066" s="4">
        <v>49.989468</v>
      </c>
      <c r="L1066" s="4">
        <v>99.95052</v>
      </c>
      <c r="M1066" s="4">
        <f t="shared" si="49"/>
        <v>86.1015576</v>
      </c>
      <c r="N1066" s="4">
        <v>96.458595</v>
      </c>
      <c r="O1066" s="4">
        <v>56.29756</v>
      </c>
      <c r="P1066" s="4">
        <v>40.41366</v>
      </c>
      <c r="Q1066" s="4">
        <v>82.70675</v>
      </c>
      <c r="R1066" s="4">
        <v>59.9227</v>
      </c>
      <c r="S1066" s="4">
        <f t="shared" si="50"/>
        <v>67.159853</v>
      </c>
      <c r="T1066" s="4">
        <v>6.2573433</v>
      </c>
      <c r="U1066" s="4">
        <v>7.0476823</v>
      </c>
      <c r="V1066" s="4">
        <v>5.6503444</v>
      </c>
      <c r="W1066" s="4">
        <v>6.099</v>
      </c>
      <c r="X1066" s="4">
        <v>5.474539</v>
      </c>
      <c r="Y1066" s="4">
        <v>6.068265</v>
      </c>
      <c r="Z1066" s="4">
        <v>6.2208347</v>
      </c>
      <c r="AA1066" s="4">
        <v>6.3076453</v>
      </c>
      <c r="AB1066" s="4">
        <v>5.777605</v>
      </c>
      <c r="AC1066" s="4">
        <v>6.82557</v>
      </c>
      <c r="AD1066" s="4" t="s">
        <v>55</v>
      </c>
      <c r="AE1066" s="4" t="s">
        <v>55</v>
      </c>
      <c r="AF1066" s="4" t="s">
        <v>55</v>
      </c>
      <c r="AG1066" s="4" t="s">
        <v>55</v>
      </c>
      <c r="AH1066" s="4" t="s">
        <v>55</v>
      </c>
      <c r="AI1066" s="4" t="s">
        <v>55</v>
      </c>
      <c r="AJ1066" s="4" t="s">
        <v>55</v>
      </c>
      <c r="AK1066" s="4" t="s">
        <v>55</v>
      </c>
      <c r="AL1066" s="4" t="s">
        <v>55</v>
      </c>
      <c r="AM1066" s="4" t="s">
        <v>55</v>
      </c>
      <c r="AN1066" s="4" t="s">
        <v>56</v>
      </c>
      <c r="AO1066" s="4" t="s">
        <v>3829</v>
      </c>
      <c r="AP1066" s="4" t="s">
        <v>3830</v>
      </c>
      <c r="AQ1066" s="4" t="s">
        <v>59</v>
      </c>
      <c r="AR1066" s="4">
        <v>543</v>
      </c>
      <c r="AS1066" s="4" t="s">
        <v>201</v>
      </c>
      <c r="AT1066" s="4" t="s">
        <v>67</v>
      </c>
      <c r="AU1066" s="4">
        <v>82529597</v>
      </c>
      <c r="AV1066" s="4">
        <v>82544501</v>
      </c>
      <c r="AW1066" s="4" t="s">
        <v>3831</v>
      </c>
      <c r="AX1066" s="4" t="s">
        <v>74</v>
      </c>
    </row>
    <row r="1067" s="4" customFormat="1" spans="1:50">
      <c r="A1067" s="4" t="s">
        <v>3832</v>
      </c>
      <c r="B1067">
        <v>0.0232294635697338</v>
      </c>
      <c r="C1067">
        <f t="shared" si="48"/>
        <v>0.778499031958773</v>
      </c>
      <c r="D1067" s="4">
        <v>94.258705</v>
      </c>
      <c r="E1067" s="4">
        <v>121.07749</v>
      </c>
      <c r="F1067" s="4">
        <v>6.3593435</v>
      </c>
      <c r="G1067" s="4">
        <v>7.0345054</v>
      </c>
      <c r="H1067" s="4">
        <v>126.35889</v>
      </c>
      <c r="I1067" s="4">
        <v>190.60106</v>
      </c>
      <c r="J1067" s="4">
        <v>90.586105</v>
      </c>
      <c r="K1067" s="4">
        <v>95.119995</v>
      </c>
      <c r="L1067" s="4">
        <v>102.72139</v>
      </c>
      <c r="M1067" s="4">
        <f t="shared" si="49"/>
        <v>121.077488</v>
      </c>
      <c r="N1067" s="4">
        <v>84.54858</v>
      </c>
      <c r="O1067" s="4">
        <v>131.767</v>
      </c>
      <c r="P1067" s="4">
        <v>108.90989</v>
      </c>
      <c r="Q1067" s="4">
        <v>83.17387</v>
      </c>
      <c r="R1067" s="4">
        <v>62.894196</v>
      </c>
      <c r="S1067" s="4">
        <f t="shared" si="50"/>
        <v>94.2587072</v>
      </c>
      <c r="T1067" s="4">
        <v>6.0751576</v>
      </c>
      <c r="U1067" s="4">
        <v>6.800088</v>
      </c>
      <c r="V1067" s="4">
        <v>6.7815285</v>
      </c>
      <c r="W1067" s="4">
        <v>7.2578025</v>
      </c>
      <c r="X1067" s="4">
        <v>6.8617687</v>
      </c>
      <c r="Y1067" s="4">
        <v>6.9230967</v>
      </c>
      <c r="Z1067" s="4">
        <v>6.22893</v>
      </c>
      <c r="AA1067" s="4">
        <v>7.3220077</v>
      </c>
      <c r="AB1067" s="4">
        <v>5.849333</v>
      </c>
      <c r="AC1067" s="4">
        <v>6.8695335</v>
      </c>
      <c r="AD1067" s="4" t="s">
        <v>55</v>
      </c>
      <c r="AE1067" s="4" t="s">
        <v>55</v>
      </c>
      <c r="AF1067" s="4" t="s">
        <v>55</v>
      </c>
      <c r="AG1067" s="4" t="s">
        <v>55</v>
      </c>
      <c r="AH1067" s="4" t="s">
        <v>55</v>
      </c>
      <c r="AI1067" s="4" t="s">
        <v>55</v>
      </c>
      <c r="AJ1067" s="4" t="s">
        <v>55</v>
      </c>
      <c r="AK1067" s="4" t="s">
        <v>55</v>
      </c>
      <c r="AL1067" s="4" t="s">
        <v>55</v>
      </c>
      <c r="AM1067" s="4" t="s">
        <v>55</v>
      </c>
      <c r="AN1067" s="4" t="s">
        <v>56</v>
      </c>
      <c r="AO1067" s="4" t="s">
        <v>3833</v>
      </c>
      <c r="AP1067" s="4" t="s">
        <v>3834</v>
      </c>
      <c r="AQ1067" s="4" t="s">
        <v>59</v>
      </c>
      <c r="AR1067" s="4">
        <v>1821</v>
      </c>
      <c r="AS1067" s="4" t="s">
        <v>413</v>
      </c>
      <c r="AT1067" s="4" t="s">
        <v>67</v>
      </c>
      <c r="AU1067" s="4">
        <v>6689174</v>
      </c>
      <c r="AV1067" s="4">
        <v>6692246</v>
      </c>
      <c r="AW1067" s="4" t="s">
        <v>3835</v>
      </c>
      <c r="AX1067" s="4" t="s">
        <v>74</v>
      </c>
    </row>
    <row r="1068" s="4" customFormat="1" spans="1:50">
      <c r="A1068" s="4" t="s">
        <v>3836</v>
      </c>
      <c r="B1068">
        <v>0.0488595589086586</v>
      </c>
      <c r="C1068">
        <f t="shared" si="48"/>
        <v>0.777879001403528</v>
      </c>
      <c r="D1068" s="4">
        <v>386.57062</v>
      </c>
      <c r="E1068" s="4">
        <v>496.95468</v>
      </c>
      <c r="F1068" s="4">
        <v>8.0219345</v>
      </c>
      <c r="G1068" s="4">
        <v>8.952574</v>
      </c>
      <c r="H1068" s="4">
        <v>391.2653</v>
      </c>
      <c r="I1068" s="4">
        <v>856.6167</v>
      </c>
      <c r="J1068" s="4">
        <v>750.28766</v>
      </c>
      <c r="K1068" s="4">
        <v>261.50522</v>
      </c>
      <c r="L1068" s="4">
        <v>225.09857</v>
      </c>
      <c r="M1068" s="4">
        <f t="shared" si="49"/>
        <v>496.95469</v>
      </c>
      <c r="N1068" s="4">
        <v>409.49713</v>
      </c>
      <c r="O1068" s="4">
        <v>675.15485</v>
      </c>
      <c r="P1068" s="4">
        <v>578.3777</v>
      </c>
      <c r="Q1068" s="4">
        <v>192.04416</v>
      </c>
      <c r="R1068" s="4">
        <v>77.77925</v>
      </c>
      <c r="S1068" s="4">
        <f t="shared" si="50"/>
        <v>386.570618</v>
      </c>
      <c r="T1068" s="4">
        <v>8.327427</v>
      </c>
      <c r="U1068" s="4">
        <v>8.530899</v>
      </c>
      <c r="V1068" s="4">
        <v>9.077248</v>
      </c>
      <c r="W1068" s="4">
        <v>9.415096</v>
      </c>
      <c r="X1068" s="4">
        <v>9.190342</v>
      </c>
      <c r="Y1068" s="4">
        <v>9.908513</v>
      </c>
      <c r="Z1068" s="4">
        <v>7.369506</v>
      </c>
      <c r="AA1068" s="4">
        <v>8.830301</v>
      </c>
      <c r="AB1068" s="4">
        <v>6.1451473</v>
      </c>
      <c r="AC1068" s="4">
        <v>8.078063</v>
      </c>
      <c r="AD1068" s="4" t="s">
        <v>209</v>
      </c>
      <c r="AE1068" s="4" t="s">
        <v>55</v>
      </c>
      <c r="AF1068" s="4" t="s">
        <v>209</v>
      </c>
      <c r="AG1068" s="4" t="s">
        <v>55</v>
      </c>
      <c r="AH1068" s="4" t="s">
        <v>55</v>
      </c>
      <c r="AI1068" s="4" t="s">
        <v>55</v>
      </c>
      <c r="AJ1068" s="4" t="s">
        <v>55</v>
      </c>
      <c r="AK1068" s="4" t="s">
        <v>55</v>
      </c>
      <c r="AL1068" s="4" t="s">
        <v>55</v>
      </c>
      <c r="AM1068" s="4" t="s">
        <v>55</v>
      </c>
      <c r="AN1068" s="4" t="s">
        <v>56</v>
      </c>
      <c r="AO1068" s="4" t="s">
        <v>3837</v>
      </c>
      <c r="AP1068" s="4" t="s">
        <v>3838</v>
      </c>
      <c r="AQ1068" s="4" t="s">
        <v>162</v>
      </c>
      <c r="AR1068" s="4">
        <v>216</v>
      </c>
      <c r="AS1068" s="4" t="s">
        <v>336</v>
      </c>
      <c r="AT1068" s="4" t="s">
        <v>61</v>
      </c>
      <c r="AU1068" s="4">
        <v>97075821</v>
      </c>
      <c r="AV1068" s="4">
        <v>97076871</v>
      </c>
      <c r="AW1068" s="4" t="s">
        <v>3839</v>
      </c>
      <c r="AX1068" s="4" t="s">
        <v>74</v>
      </c>
    </row>
    <row r="1069" s="4" customFormat="1" spans="1:56">
      <c r="A1069" s="4" t="s">
        <v>3840</v>
      </c>
      <c r="B1069">
        <v>0.0448477376324799</v>
      </c>
      <c r="C1069">
        <f t="shared" si="48"/>
        <v>0.777303296574165</v>
      </c>
      <c r="D1069" s="4">
        <v>47.623703</v>
      </c>
      <c r="E1069" s="4">
        <v>61.267853</v>
      </c>
      <c r="F1069" s="4">
        <v>5.4277196</v>
      </c>
      <c r="G1069" s="4">
        <v>6.045285</v>
      </c>
      <c r="H1069" s="4">
        <v>77.12896</v>
      </c>
      <c r="I1069" s="4">
        <v>74.526115</v>
      </c>
      <c r="J1069" s="4">
        <v>49.411022</v>
      </c>
      <c r="K1069" s="4">
        <v>45.405422</v>
      </c>
      <c r="L1069" s="4">
        <v>59.867744</v>
      </c>
      <c r="M1069" s="4">
        <f t="shared" si="49"/>
        <v>61.2678526</v>
      </c>
      <c r="N1069" s="4">
        <v>43.101227</v>
      </c>
      <c r="O1069" s="4">
        <v>35.967705</v>
      </c>
      <c r="P1069" s="4">
        <v>63.82817</v>
      </c>
      <c r="Q1069" s="4">
        <v>62.329407</v>
      </c>
      <c r="R1069" s="4">
        <v>32.89201</v>
      </c>
      <c r="S1069" s="4">
        <f t="shared" si="50"/>
        <v>47.6237038</v>
      </c>
      <c r="T1069" s="4">
        <v>5.158673</v>
      </c>
      <c r="U1069" s="4">
        <v>6.0172443</v>
      </c>
      <c r="V1069" s="4">
        <v>5.0649195</v>
      </c>
      <c r="W1069" s="4">
        <v>5.9463468</v>
      </c>
      <c r="X1069" s="4">
        <v>6.124995</v>
      </c>
      <c r="Y1069" s="4">
        <v>6.056019</v>
      </c>
      <c r="Z1069" s="4">
        <v>5.833106</v>
      </c>
      <c r="AA1069" s="4">
        <v>6.1530867</v>
      </c>
      <c r="AB1069" s="4">
        <v>4.956903</v>
      </c>
      <c r="AC1069" s="4">
        <v>6.0537305</v>
      </c>
      <c r="AD1069" s="4" t="s">
        <v>55</v>
      </c>
      <c r="AE1069" s="4" t="s">
        <v>55</v>
      </c>
      <c r="AF1069" s="4" t="s">
        <v>55</v>
      </c>
      <c r="AG1069" s="4" t="s">
        <v>55</v>
      </c>
      <c r="AH1069" s="4" t="s">
        <v>55</v>
      </c>
      <c r="AI1069" s="4" t="s">
        <v>55</v>
      </c>
      <c r="AJ1069" s="4" t="s">
        <v>55</v>
      </c>
      <c r="AK1069" s="4" t="s">
        <v>55</v>
      </c>
      <c r="AL1069" s="4" t="s">
        <v>55</v>
      </c>
      <c r="AM1069" s="4" t="s">
        <v>55</v>
      </c>
      <c r="AN1069" s="4" t="s">
        <v>56</v>
      </c>
      <c r="AO1069" s="4" t="s">
        <v>3841</v>
      </c>
      <c r="AP1069" s="4" t="s">
        <v>3842</v>
      </c>
      <c r="AQ1069" s="4" t="s">
        <v>59</v>
      </c>
      <c r="AR1069" s="4">
        <v>542</v>
      </c>
      <c r="AS1069" s="4" t="s">
        <v>201</v>
      </c>
      <c r="AT1069" s="4" t="s">
        <v>67</v>
      </c>
      <c r="AU1069" s="4">
        <v>1206975</v>
      </c>
      <c r="AV1069" s="4">
        <v>1207974</v>
      </c>
      <c r="AW1069" s="4" t="s">
        <v>3843</v>
      </c>
      <c r="AX1069" s="4" t="s">
        <v>109</v>
      </c>
      <c r="AY1069" s="4" t="s">
        <v>3844</v>
      </c>
      <c r="AZ1069" s="4" t="s">
        <v>3845</v>
      </c>
      <c r="BA1069" s="4" t="s">
        <v>3846</v>
      </c>
      <c r="BB1069" s="4" t="s">
        <v>61</v>
      </c>
      <c r="BC1069" s="4">
        <v>1203240</v>
      </c>
      <c r="BD1069" s="4">
        <v>1271772</v>
      </c>
    </row>
    <row r="1070" s="4" customFormat="1" spans="1:56">
      <c r="A1070" s="4" t="s">
        <v>3840</v>
      </c>
      <c r="B1070">
        <v>0.0448477376324799</v>
      </c>
      <c r="C1070">
        <f t="shared" si="48"/>
        <v>0.777303296574165</v>
      </c>
      <c r="D1070" s="4">
        <v>47.623703</v>
      </c>
      <c r="E1070" s="4">
        <v>61.267853</v>
      </c>
      <c r="F1070" s="4">
        <v>5.4277196</v>
      </c>
      <c r="G1070" s="4">
        <v>6.045285</v>
      </c>
      <c r="H1070" s="4">
        <v>77.12896</v>
      </c>
      <c r="I1070" s="4">
        <v>74.526115</v>
      </c>
      <c r="J1070" s="4">
        <v>49.411022</v>
      </c>
      <c r="K1070" s="4">
        <v>45.405422</v>
      </c>
      <c r="L1070" s="4">
        <v>59.867744</v>
      </c>
      <c r="M1070" s="4">
        <f t="shared" si="49"/>
        <v>61.2678526</v>
      </c>
      <c r="N1070" s="4">
        <v>43.101227</v>
      </c>
      <c r="O1070" s="4">
        <v>35.967705</v>
      </c>
      <c r="P1070" s="4">
        <v>63.82817</v>
      </c>
      <c r="Q1070" s="4">
        <v>62.329407</v>
      </c>
      <c r="R1070" s="4">
        <v>32.89201</v>
      </c>
      <c r="S1070" s="4">
        <f t="shared" si="50"/>
        <v>47.6237038</v>
      </c>
      <c r="T1070" s="4">
        <v>5.158673</v>
      </c>
      <c r="U1070" s="4">
        <v>6.0172443</v>
      </c>
      <c r="V1070" s="4">
        <v>5.0649195</v>
      </c>
      <c r="W1070" s="4">
        <v>5.9463468</v>
      </c>
      <c r="X1070" s="4">
        <v>6.124995</v>
      </c>
      <c r="Y1070" s="4">
        <v>6.056019</v>
      </c>
      <c r="Z1070" s="4">
        <v>5.833106</v>
      </c>
      <c r="AA1070" s="4">
        <v>6.1530867</v>
      </c>
      <c r="AB1070" s="4">
        <v>4.956903</v>
      </c>
      <c r="AC1070" s="4">
        <v>6.0537305</v>
      </c>
      <c r="AD1070" s="4" t="s">
        <v>55</v>
      </c>
      <c r="AE1070" s="4" t="s">
        <v>55</v>
      </c>
      <c r="AF1070" s="4" t="s">
        <v>55</v>
      </c>
      <c r="AG1070" s="4" t="s">
        <v>55</v>
      </c>
      <c r="AH1070" s="4" t="s">
        <v>55</v>
      </c>
      <c r="AI1070" s="4" t="s">
        <v>55</v>
      </c>
      <c r="AJ1070" s="4" t="s">
        <v>55</v>
      </c>
      <c r="AK1070" s="4" t="s">
        <v>55</v>
      </c>
      <c r="AL1070" s="4" t="s">
        <v>55</v>
      </c>
      <c r="AM1070" s="4" t="s">
        <v>55</v>
      </c>
      <c r="AN1070" s="4" t="s">
        <v>56</v>
      </c>
      <c r="AO1070" s="4" t="s">
        <v>3841</v>
      </c>
      <c r="AP1070" s="4" t="s">
        <v>3842</v>
      </c>
      <c r="AQ1070" s="4" t="s">
        <v>59</v>
      </c>
      <c r="AR1070" s="4">
        <v>542</v>
      </c>
      <c r="AS1070" s="4" t="s">
        <v>201</v>
      </c>
      <c r="AT1070" s="4" t="s">
        <v>67</v>
      </c>
      <c r="AU1070" s="4">
        <v>1206975</v>
      </c>
      <c r="AV1070" s="4">
        <v>1207974</v>
      </c>
      <c r="AW1070" s="4" t="s">
        <v>3843</v>
      </c>
      <c r="AX1070" s="4" t="s">
        <v>109</v>
      </c>
      <c r="AY1070" s="4" t="s">
        <v>3847</v>
      </c>
      <c r="AZ1070" s="4" t="s">
        <v>3845</v>
      </c>
      <c r="BA1070" s="4" t="s">
        <v>3848</v>
      </c>
      <c r="BB1070" s="4" t="s">
        <v>61</v>
      </c>
      <c r="BC1070" s="4">
        <v>1203240</v>
      </c>
      <c r="BD1070" s="4">
        <v>1271772</v>
      </c>
    </row>
    <row r="1071" s="4" customFormat="1" spans="1:50">
      <c r="A1071" s="4" t="s">
        <v>3849</v>
      </c>
      <c r="B1071">
        <v>0.0385689109960112</v>
      </c>
      <c r="C1071">
        <f t="shared" si="48"/>
        <v>0.777049700565128</v>
      </c>
      <c r="D1071" s="4">
        <v>57.18064</v>
      </c>
      <c r="E1071" s="4">
        <v>73.58685</v>
      </c>
      <c r="F1071" s="4">
        <v>5.69883</v>
      </c>
      <c r="G1071" s="4">
        <v>6.267436</v>
      </c>
      <c r="H1071" s="4">
        <v>120.758095</v>
      </c>
      <c r="I1071" s="4">
        <v>72.09602</v>
      </c>
      <c r="J1071" s="4">
        <v>53.035522</v>
      </c>
      <c r="K1071" s="4">
        <v>43.89552</v>
      </c>
      <c r="L1071" s="4">
        <v>78.14911</v>
      </c>
      <c r="M1071" s="4">
        <f t="shared" si="49"/>
        <v>73.5868534</v>
      </c>
      <c r="N1071" s="4">
        <v>71.47452</v>
      </c>
      <c r="O1071" s="4">
        <v>64.319</v>
      </c>
      <c r="P1071" s="4">
        <v>56.295868</v>
      </c>
      <c r="Q1071" s="4">
        <v>47.708874</v>
      </c>
      <c r="R1071" s="4">
        <v>46.10495</v>
      </c>
      <c r="S1071" s="4">
        <f t="shared" si="50"/>
        <v>57.1806424</v>
      </c>
      <c r="T1071" s="4">
        <v>5.835784</v>
      </c>
      <c r="U1071" s="4">
        <v>6.7297544</v>
      </c>
      <c r="V1071" s="4">
        <v>5.825203</v>
      </c>
      <c r="W1071" s="4">
        <v>5.900035</v>
      </c>
      <c r="X1071" s="4">
        <v>5.9453955</v>
      </c>
      <c r="Y1071" s="4">
        <v>6.161118</v>
      </c>
      <c r="Z1071" s="4">
        <v>5.479248</v>
      </c>
      <c r="AA1071" s="4">
        <v>6.094428</v>
      </c>
      <c r="AB1071" s="4">
        <v>5.4085174</v>
      </c>
      <c r="AC1071" s="4">
        <v>6.451843</v>
      </c>
      <c r="AD1071" s="4" t="s">
        <v>55</v>
      </c>
      <c r="AE1071" s="4" t="s">
        <v>55</v>
      </c>
      <c r="AF1071" s="4" t="s">
        <v>55</v>
      </c>
      <c r="AG1071" s="4" t="s">
        <v>55</v>
      </c>
      <c r="AH1071" s="4" t="s">
        <v>55</v>
      </c>
      <c r="AI1071" s="4" t="s">
        <v>55</v>
      </c>
      <c r="AJ1071" s="4" t="s">
        <v>55</v>
      </c>
      <c r="AK1071" s="4" t="s">
        <v>55</v>
      </c>
      <c r="AL1071" s="4" t="s">
        <v>55</v>
      </c>
      <c r="AM1071" s="4" t="s">
        <v>55</v>
      </c>
      <c r="AN1071" s="4" t="s">
        <v>56</v>
      </c>
      <c r="AO1071" s="4" t="s">
        <v>3850</v>
      </c>
      <c r="AP1071" s="4" t="s">
        <v>3851</v>
      </c>
      <c r="AQ1071" s="4" t="s">
        <v>59</v>
      </c>
      <c r="AR1071" s="4">
        <v>813</v>
      </c>
      <c r="AS1071" s="4" t="s">
        <v>157</v>
      </c>
      <c r="AT1071" s="4" t="s">
        <v>67</v>
      </c>
      <c r="AU1071" s="4">
        <v>88202745</v>
      </c>
      <c r="AV1071" s="4">
        <v>88282595</v>
      </c>
      <c r="AW1071" s="4" t="s">
        <v>3852</v>
      </c>
      <c r="AX1071" s="4" t="s">
        <v>74</v>
      </c>
    </row>
    <row r="1072" s="4" customFormat="1" spans="1:50">
      <c r="A1072" s="4" t="s">
        <v>3853</v>
      </c>
      <c r="B1072">
        <v>0.034617842016282</v>
      </c>
      <c r="C1072">
        <f t="shared" si="48"/>
        <v>0.776719717023063</v>
      </c>
      <c r="D1072" s="4">
        <v>45.726753</v>
      </c>
      <c r="E1072" s="4">
        <v>58.871624</v>
      </c>
      <c r="F1072" s="4">
        <v>5.3922586</v>
      </c>
      <c r="G1072" s="4">
        <v>5.989142</v>
      </c>
      <c r="H1072" s="4">
        <v>79.11177</v>
      </c>
      <c r="I1072" s="4">
        <v>55.52593</v>
      </c>
      <c r="J1072" s="4">
        <v>44.07856</v>
      </c>
      <c r="K1072" s="4">
        <v>48.152843</v>
      </c>
      <c r="L1072" s="4">
        <v>67.48902</v>
      </c>
      <c r="M1072" s="4">
        <f t="shared" si="49"/>
        <v>58.8716246</v>
      </c>
      <c r="N1072" s="4">
        <v>56.667984</v>
      </c>
      <c r="O1072" s="4">
        <v>46.224514</v>
      </c>
      <c r="P1072" s="4">
        <v>41.25451</v>
      </c>
      <c r="Q1072" s="4">
        <v>51.46602</v>
      </c>
      <c r="R1072" s="4">
        <v>33.02073</v>
      </c>
      <c r="S1072" s="4">
        <f t="shared" si="50"/>
        <v>45.7267516</v>
      </c>
      <c r="T1072" s="4">
        <v>5.527213</v>
      </c>
      <c r="U1072" s="4">
        <v>6.059836</v>
      </c>
      <c r="V1072" s="4">
        <v>5.3883085</v>
      </c>
      <c r="W1072" s="4">
        <v>5.528969</v>
      </c>
      <c r="X1072" s="4">
        <v>5.5038586</v>
      </c>
      <c r="Y1072" s="4">
        <v>5.8778377</v>
      </c>
      <c r="Z1072" s="4">
        <v>5.57944</v>
      </c>
      <c r="AA1072" s="4">
        <v>6.246967</v>
      </c>
      <c r="AB1072" s="4">
        <v>4.9624715</v>
      </c>
      <c r="AC1072" s="4">
        <v>6.2321</v>
      </c>
      <c r="AD1072" s="4" t="s">
        <v>55</v>
      </c>
      <c r="AE1072" s="4" t="s">
        <v>55</v>
      </c>
      <c r="AF1072" s="4" t="s">
        <v>55</v>
      </c>
      <c r="AG1072" s="4" t="s">
        <v>55</v>
      </c>
      <c r="AH1072" s="4" t="s">
        <v>55</v>
      </c>
      <c r="AI1072" s="4" t="s">
        <v>55</v>
      </c>
      <c r="AJ1072" s="4" t="s">
        <v>55</v>
      </c>
      <c r="AK1072" s="4" t="s">
        <v>55</v>
      </c>
      <c r="AL1072" s="4" t="s">
        <v>55</v>
      </c>
      <c r="AM1072" s="4" t="s">
        <v>55</v>
      </c>
      <c r="AN1072" s="4" t="s">
        <v>56</v>
      </c>
      <c r="AO1072" s="4" t="s">
        <v>3854</v>
      </c>
      <c r="AQ1072" s="4" t="s">
        <v>1260</v>
      </c>
      <c r="AR1072" s="4">
        <v>536</v>
      </c>
      <c r="AS1072" s="4" t="s">
        <v>72</v>
      </c>
      <c r="AT1072" s="4" t="s">
        <v>61</v>
      </c>
      <c r="AU1072" s="4">
        <v>237515990</v>
      </c>
      <c r="AV1072" s="4">
        <v>237518003</v>
      </c>
      <c r="AW1072" s="4" t="s">
        <v>3855</v>
      </c>
      <c r="AX1072" s="4" t="s">
        <v>74</v>
      </c>
    </row>
    <row r="1073" s="4" customFormat="1" spans="1:56">
      <c r="A1073" s="4" t="s">
        <v>3856</v>
      </c>
      <c r="B1073">
        <v>0.016905738760084</v>
      </c>
      <c r="C1073">
        <f t="shared" si="48"/>
        <v>0.775362256486646</v>
      </c>
      <c r="D1073" s="4">
        <v>3616.9214</v>
      </c>
      <c r="E1073" s="4">
        <v>4664.815</v>
      </c>
      <c r="F1073" s="4">
        <v>11.549745</v>
      </c>
      <c r="G1073" s="4">
        <v>12.410649</v>
      </c>
      <c r="H1073" s="4">
        <v>5216.045</v>
      </c>
      <c r="I1073" s="4">
        <v>6063.4443</v>
      </c>
      <c r="J1073" s="4">
        <v>4798.5796</v>
      </c>
      <c r="K1073" s="4">
        <v>3993.1252</v>
      </c>
      <c r="L1073" s="4">
        <v>3252.881</v>
      </c>
      <c r="M1073" s="4">
        <f t="shared" si="49"/>
        <v>4664.81502</v>
      </c>
      <c r="N1073" s="4">
        <v>3827.517</v>
      </c>
      <c r="O1073" s="4">
        <v>4074.1755</v>
      </c>
      <c r="P1073" s="4">
        <v>4515.4634</v>
      </c>
      <c r="Q1073" s="4">
        <v>2731.704</v>
      </c>
      <c r="R1073" s="4">
        <v>2935.7476</v>
      </c>
      <c r="S1073" s="4">
        <f t="shared" si="50"/>
        <v>3616.9215</v>
      </c>
      <c r="T1073" s="4">
        <v>11.552614</v>
      </c>
      <c r="U1073" s="4">
        <v>12.377576</v>
      </c>
      <c r="V1073" s="4">
        <v>11.683187</v>
      </c>
      <c r="W1073" s="4">
        <v>12.300444</v>
      </c>
      <c r="X1073" s="4">
        <v>12.093719</v>
      </c>
      <c r="Y1073" s="4">
        <v>12.543583</v>
      </c>
      <c r="Z1073" s="4">
        <v>11.105789</v>
      </c>
      <c r="AA1073" s="4">
        <v>12.804424</v>
      </c>
      <c r="AB1073" s="4">
        <v>11.313411</v>
      </c>
      <c r="AC1073" s="4">
        <v>12.02722</v>
      </c>
      <c r="AD1073" s="4" t="s">
        <v>55</v>
      </c>
      <c r="AE1073" s="4" t="s">
        <v>55</v>
      </c>
      <c r="AF1073" s="4" t="s">
        <v>209</v>
      </c>
      <c r="AG1073" s="4" t="s">
        <v>55</v>
      </c>
      <c r="AH1073" s="4" t="s">
        <v>55</v>
      </c>
      <c r="AI1073" s="4" t="s">
        <v>55</v>
      </c>
      <c r="AJ1073" s="4" t="s">
        <v>55</v>
      </c>
      <c r="AK1073" s="4" t="s">
        <v>55</v>
      </c>
      <c r="AL1073" s="4" t="s">
        <v>55</v>
      </c>
      <c r="AM1073" s="4" t="s">
        <v>55</v>
      </c>
      <c r="AN1073" s="4" t="s">
        <v>56</v>
      </c>
      <c r="AO1073" s="4" t="s">
        <v>3857</v>
      </c>
      <c r="AP1073" s="4" t="s">
        <v>2982</v>
      </c>
      <c r="AQ1073" s="4" t="s">
        <v>59</v>
      </c>
      <c r="AR1073" s="4">
        <v>383</v>
      </c>
      <c r="AS1073" s="4" t="s">
        <v>78</v>
      </c>
      <c r="AT1073" s="4" t="s">
        <v>67</v>
      </c>
      <c r="AU1073" s="4">
        <v>93730233</v>
      </c>
      <c r="AV1073" s="4">
        <v>93780825</v>
      </c>
      <c r="AW1073" s="4" t="s">
        <v>3858</v>
      </c>
      <c r="AX1073" s="4" t="s">
        <v>63</v>
      </c>
      <c r="AY1073" s="4" t="s">
        <v>2984</v>
      </c>
      <c r="AZ1073" s="4" t="s">
        <v>2985</v>
      </c>
      <c r="BA1073" s="4" t="s">
        <v>2986</v>
      </c>
      <c r="BB1073" s="4" t="s">
        <v>61</v>
      </c>
      <c r="BC1073" s="4">
        <v>93646280</v>
      </c>
      <c r="BD1073" s="4">
        <v>93744287</v>
      </c>
    </row>
    <row r="1074" s="4" customFormat="1" spans="1:50">
      <c r="A1074" s="4" t="s">
        <v>3859</v>
      </c>
      <c r="B1074">
        <v>0.0328953029562086</v>
      </c>
      <c r="C1074">
        <f t="shared" si="48"/>
        <v>0.773033974971332</v>
      </c>
      <c r="D1074" s="4">
        <v>394.35306</v>
      </c>
      <c r="E1074" s="4">
        <v>510.13678</v>
      </c>
      <c r="F1074" s="4">
        <v>8.350584</v>
      </c>
      <c r="G1074" s="4">
        <v>9.179108</v>
      </c>
      <c r="H1074" s="4">
        <v>582.79584</v>
      </c>
      <c r="I1074" s="4">
        <v>621.7819</v>
      </c>
      <c r="J1074" s="4">
        <v>416.52</v>
      </c>
      <c r="K1074" s="4">
        <v>328.42514</v>
      </c>
      <c r="L1074" s="4">
        <v>601.16095</v>
      </c>
      <c r="M1074" s="4">
        <f t="shared" si="49"/>
        <v>510.136766</v>
      </c>
      <c r="N1074" s="4">
        <v>299.52112</v>
      </c>
      <c r="O1074" s="4">
        <v>618.4284</v>
      </c>
      <c r="P1074" s="4">
        <v>375.12723</v>
      </c>
      <c r="Q1074" s="4">
        <v>263.59534</v>
      </c>
      <c r="R1074" s="4">
        <v>415.09317</v>
      </c>
      <c r="S1074" s="4">
        <f t="shared" si="50"/>
        <v>394.353052</v>
      </c>
      <c r="T1074" s="4">
        <v>7.889434</v>
      </c>
      <c r="U1074" s="4">
        <v>9.142824</v>
      </c>
      <c r="V1074" s="4">
        <v>8.947744</v>
      </c>
      <c r="W1074" s="4">
        <v>8.941537</v>
      </c>
      <c r="X1074" s="4">
        <v>8.604631</v>
      </c>
      <c r="Y1074" s="4">
        <v>9.083832</v>
      </c>
      <c r="Z1074" s="4">
        <v>7.798805</v>
      </c>
      <c r="AA1074" s="4">
        <v>9.16984</v>
      </c>
      <c r="AB1074" s="4">
        <v>8.512301</v>
      </c>
      <c r="AC1074" s="4">
        <v>9.5575075</v>
      </c>
      <c r="AD1074" s="4" t="s">
        <v>55</v>
      </c>
      <c r="AE1074" s="4" t="s">
        <v>55</v>
      </c>
      <c r="AF1074" s="4" t="s">
        <v>55</v>
      </c>
      <c r="AG1074" s="4" t="s">
        <v>55</v>
      </c>
      <c r="AH1074" s="4" t="s">
        <v>55</v>
      </c>
      <c r="AI1074" s="4" t="s">
        <v>55</v>
      </c>
      <c r="AJ1074" s="4" t="s">
        <v>55</v>
      </c>
      <c r="AK1074" s="4" t="s">
        <v>55</v>
      </c>
      <c r="AL1074" s="4" t="s">
        <v>55</v>
      </c>
      <c r="AM1074" s="4" t="s">
        <v>55</v>
      </c>
      <c r="AN1074" s="4" t="s">
        <v>56</v>
      </c>
      <c r="AO1074" s="4" t="s">
        <v>3860</v>
      </c>
      <c r="AP1074" s="4" t="s">
        <v>3861</v>
      </c>
      <c r="AQ1074" s="4" t="s">
        <v>59</v>
      </c>
      <c r="AR1074" s="4">
        <v>2089</v>
      </c>
      <c r="AS1074" s="4" t="s">
        <v>1684</v>
      </c>
      <c r="AT1074" s="4" t="s">
        <v>61</v>
      </c>
      <c r="AU1074" s="4">
        <v>14179095</v>
      </c>
      <c r="AV1074" s="4">
        <v>14185400</v>
      </c>
      <c r="AW1074" s="4" t="s">
        <v>3862</v>
      </c>
      <c r="AX1074" s="4" t="s">
        <v>74</v>
      </c>
    </row>
    <row r="1075" s="4" customFormat="1" spans="1:50">
      <c r="A1075" s="4" t="s">
        <v>3863</v>
      </c>
      <c r="B1075">
        <v>0.0404534732735601</v>
      </c>
      <c r="C1075">
        <f t="shared" si="48"/>
        <v>0.772977371979196</v>
      </c>
      <c r="D1075" s="4">
        <v>65.42727</v>
      </c>
      <c r="E1075" s="4">
        <v>84.643196</v>
      </c>
      <c r="F1075" s="4">
        <v>5.8669906</v>
      </c>
      <c r="G1075" s="4">
        <v>6.55874</v>
      </c>
      <c r="H1075" s="4">
        <v>107.40538</v>
      </c>
      <c r="I1075" s="4">
        <v>80.81198</v>
      </c>
      <c r="J1075" s="4">
        <v>74.169655</v>
      </c>
      <c r="K1075" s="4">
        <v>77.958145</v>
      </c>
      <c r="L1075" s="4">
        <v>82.87082</v>
      </c>
      <c r="M1075" s="4">
        <f t="shared" si="49"/>
        <v>84.643196</v>
      </c>
      <c r="N1075" s="4">
        <v>75.79248</v>
      </c>
      <c r="O1075" s="4">
        <v>62.81197</v>
      </c>
      <c r="P1075" s="4">
        <v>83.599625</v>
      </c>
      <c r="Q1075" s="4">
        <v>63.769825</v>
      </c>
      <c r="R1075" s="4">
        <v>41.162476</v>
      </c>
      <c r="S1075" s="4">
        <f t="shared" si="50"/>
        <v>65.4272752</v>
      </c>
      <c r="T1075" s="4">
        <v>5.9130535</v>
      </c>
      <c r="U1075" s="4">
        <v>6.5457716</v>
      </c>
      <c r="V1075" s="4">
        <v>5.79552</v>
      </c>
      <c r="W1075" s="4">
        <v>6.051464</v>
      </c>
      <c r="X1075" s="4">
        <v>6.503636</v>
      </c>
      <c r="Y1075" s="4">
        <v>6.6346836</v>
      </c>
      <c r="Z1075" s="4">
        <v>5.8623405</v>
      </c>
      <c r="AA1075" s="4">
        <v>7.0198503</v>
      </c>
      <c r="AB1075" s="4">
        <v>5.2604027</v>
      </c>
      <c r="AC1075" s="4">
        <v>6.541931</v>
      </c>
      <c r="AD1075" s="4" t="s">
        <v>55</v>
      </c>
      <c r="AE1075" s="4" t="s">
        <v>55</v>
      </c>
      <c r="AF1075" s="4" t="s">
        <v>55</v>
      </c>
      <c r="AG1075" s="4" t="s">
        <v>55</v>
      </c>
      <c r="AH1075" s="4" t="s">
        <v>55</v>
      </c>
      <c r="AI1075" s="4" t="s">
        <v>55</v>
      </c>
      <c r="AJ1075" s="4" t="s">
        <v>55</v>
      </c>
      <c r="AK1075" s="4" t="s">
        <v>55</v>
      </c>
      <c r="AL1075" s="4" t="s">
        <v>55</v>
      </c>
      <c r="AM1075" s="4" t="s">
        <v>55</v>
      </c>
      <c r="AN1075" s="4" t="s">
        <v>56</v>
      </c>
      <c r="AO1075" s="4" t="s">
        <v>3864</v>
      </c>
      <c r="AP1075" s="4" t="s">
        <v>3865</v>
      </c>
      <c r="AQ1075" s="4" t="s">
        <v>162</v>
      </c>
      <c r="AR1075" s="4">
        <v>356</v>
      </c>
      <c r="AS1075" s="4" t="s">
        <v>163</v>
      </c>
      <c r="AT1075" s="4" t="s">
        <v>67</v>
      </c>
      <c r="AU1075" s="4">
        <v>92641530</v>
      </c>
      <c r="AV1075" s="4">
        <v>92662777</v>
      </c>
      <c r="AW1075" s="4" t="s">
        <v>3866</v>
      </c>
      <c r="AX1075" s="4" t="s">
        <v>74</v>
      </c>
    </row>
    <row r="1076" s="4" customFormat="1" spans="1:56">
      <c r="A1076" s="4" t="s">
        <v>3867</v>
      </c>
      <c r="B1076">
        <v>0.00536756967739328</v>
      </c>
      <c r="C1076">
        <f t="shared" si="48"/>
        <v>0.772733157543876</v>
      </c>
      <c r="D1076" s="4">
        <v>535.06287</v>
      </c>
      <c r="E1076" s="4">
        <v>692.4291</v>
      </c>
      <c r="F1076" s="4">
        <v>8.753309</v>
      </c>
      <c r="G1076" s="4">
        <v>9.619532</v>
      </c>
      <c r="H1076" s="4">
        <v>601.2126</v>
      </c>
      <c r="I1076" s="4">
        <v>922.0319</v>
      </c>
      <c r="J1076" s="4">
        <v>677.7506</v>
      </c>
      <c r="K1076" s="4">
        <v>440.61383</v>
      </c>
      <c r="L1076" s="4">
        <v>820.5365</v>
      </c>
      <c r="M1076" s="4">
        <f t="shared" si="49"/>
        <v>692.429086</v>
      </c>
      <c r="N1076" s="4">
        <v>350.2284</v>
      </c>
      <c r="O1076" s="4">
        <v>371.92328</v>
      </c>
      <c r="P1076" s="4">
        <v>469.07703</v>
      </c>
      <c r="Q1076" s="4">
        <v>558.39276</v>
      </c>
      <c r="R1076" s="4">
        <v>925.6931</v>
      </c>
      <c r="S1076" s="4">
        <f t="shared" si="50"/>
        <v>535.062914</v>
      </c>
      <c r="T1076" s="4">
        <v>8.107176</v>
      </c>
      <c r="U1076" s="4">
        <v>9.18636</v>
      </c>
      <c r="V1076" s="4">
        <v>8.214695</v>
      </c>
      <c r="W1076" s="4">
        <v>9.5147915</v>
      </c>
      <c r="X1076" s="4">
        <v>8.912132</v>
      </c>
      <c r="Y1076" s="4">
        <v>9.757795</v>
      </c>
      <c r="Z1076" s="4">
        <v>8.8719225</v>
      </c>
      <c r="AA1076" s="4">
        <v>9.609386</v>
      </c>
      <c r="AB1076" s="4">
        <v>9.660622</v>
      </c>
      <c r="AC1076" s="4">
        <v>10.029326</v>
      </c>
      <c r="AD1076" s="4" t="s">
        <v>55</v>
      </c>
      <c r="AE1076" s="4" t="s">
        <v>55</v>
      </c>
      <c r="AF1076" s="4" t="s">
        <v>55</v>
      </c>
      <c r="AG1076" s="4" t="s">
        <v>55</v>
      </c>
      <c r="AH1076" s="4" t="s">
        <v>55</v>
      </c>
      <c r="AI1076" s="4" t="s">
        <v>55</v>
      </c>
      <c r="AJ1076" s="4" t="s">
        <v>55</v>
      </c>
      <c r="AK1076" s="4" t="s">
        <v>55</v>
      </c>
      <c r="AL1076" s="4" t="s">
        <v>55</v>
      </c>
      <c r="AM1076" s="4" t="s">
        <v>55</v>
      </c>
      <c r="AN1076" s="4" t="s">
        <v>56</v>
      </c>
      <c r="AO1076" s="4" t="s">
        <v>3868</v>
      </c>
      <c r="AP1076" s="4" t="s">
        <v>3869</v>
      </c>
      <c r="AQ1076" s="4" t="s">
        <v>59</v>
      </c>
      <c r="AR1076" s="4">
        <v>777</v>
      </c>
      <c r="AS1076" s="4" t="s">
        <v>157</v>
      </c>
      <c r="AT1076" s="4" t="s">
        <v>67</v>
      </c>
      <c r="AU1076" s="4">
        <v>73738889</v>
      </c>
      <c r="AV1076" s="4">
        <v>73740789</v>
      </c>
      <c r="AW1076" s="4" t="s">
        <v>3870</v>
      </c>
      <c r="AX1076" s="4" t="s">
        <v>63</v>
      </c>
      <c r="AY1076" s="4" t="s">
        <v>3871</v>
      </c>
      <c r="AZ1076" s="4" t="s">
        <v>3872</v>
      </c>
      <c r="BA1076" s="4" t="s">
        <v>3873</v>
      </c>
      <c r="BB1076" s="4" t="s">
        <v>61</v>
      </c>
      <c r="BC1076" s="4">
        <v>73704204</v>
      </c>
      <c r="BD1076" s="4">
        <v>73741347</v>
      </c>
    </row>
    <row r="1077" s="4" customFormat="1" spans="1:50">
      <c r="A1077" s="4" t="s">
        <v>3874</v>
      </c>
      <c r="B1077">
        <v>0.0347541135212282</v>
      </c>
      <c r="C1077">
        <f t="shared" si="48"/>
        <v>0.771980852005593</v>
      </c>
      <c r="D1077" s="4">
        <v>97.405235</v>
      </c>
      <c r="E1077" s="4">
        <v>126.175735</v>
      </c>
      <c r="F1077" s="4">
        <v>6.314846</v>
      </c>
      <c r="G1077" s="4">
        <v>7.0920153</v>
      </c>
      <c r="H1077" s="4">
        <v>134.67752</v>
      </c>
      <c r="I1077" s="4">
        <v>176.2424</v>
      </c>
      <c r="J1077" s="4">
        <v>97.383575</v>
      </c>
      <c r="K1077" s="4">
        <v>74.79521</v>
      </c>
      <c r="L1077" s="4">
        <v>147.7799</v>
      </c>
      <c r="M1077" s="4">
        <f t="shared" si="49"/>
        <v>126.175721</v>
      </c>
      <c r="N1077" s="4">
        <v>148.2746</v>
      </c>
      <c r="O1077" s="4">
        <v>94.02895</v>
      </c>
      <c r="P1077" s="4">
        <v>44.979736</v>
      </c>
      <c r="Q1077" s="4">
        <v>59.469097</v>
      </c>
      <c r="R1077" s="4">
        <v>140.27382</v>
      </c>
      <c r="S1077" s="4">
        <f t="shared" si="50"/>
        <v>97.4052406</v>
      </c>
      <c r="T1077" s="4">
        <v>6.8895063</v>
      </c>
      <c r="U1077" s="4">
        <v>6.909264</v>
      </c>
      <c r="V1077" s="4">
        <v>6.3315954</v>
      </c>
      <c r="W1077" s="4">
        <v>7.141783</v>
      </c>
      <c r="X1077" s="4">
        <v>5.624634</v>
      </c>
      <c r="Y1077" s="4">
        <v>7.0266695</v>
      </c>
      <c r="Z1077" s="4">
        <v>5.7697754</v>
      </c>
      <c r="AA1077" s="4">
        <v>6.9522586</v>
      </c>
      <c r="AB1077" s="4">
        <v>6.958718</v>
      </c>
      <c r="AC1077" s="4">
        <v>7.430098</v>
      </c>
      <c r="AD1077" s="4" t="s">
        <v>55</v>
      </c>
      <c r="AE1077" s="4" t="s">
        <v>55</v>
      </c>
      <c r="AF1077" s="4" t="s">
        <v>55</v>
      </c>
      <c r="AG1077" s="4" t="s">
        <v>55</v>
      </c>
      <c r="AH1077" s="4" t="s">
        <v>55</v>
      </c>
      <c r="AI1077" s="4" t="s">
        <v>55</v>
      </c>
      <c r="AJ1077" s="4" t="s">
        <v>55</v>
      </c>
      <c r="AK1077" s="4" t="s">
        <v>55</v>
      </c>
      <c r="AL1077" s="4" t="s">
        <v>55</v>
      </c>
      <c r="AM1077" s="4" t="s">
        <v>55</v>
      </c>
      <c r="AN1077" s="4" t="s">
        <v>56</v>
      </c>
      <c r="AO1077" s="4" t="s">
        <v>3875</v>
      </c>
      <c r="AP1077" s="4" t="s">
        <v>3876</v>
      </c>
      <c r="AQ1077" s="4" t="s">
        <v>59</v>
      </c>
      <c r="AR1077" s="4">
        <v>1678</v>
      </c>
      <c r="AS1077" s="4" t="s">
        <v>268</v>
      </c>
      <c r="AT1077" s="4" t="s">
        <v>67</v>
      </c>
      <c r="AU1077" s="4">
        <v>7992173</v>
      </c>
      <c r="AV1077" s="4">
        <v>8085385</v>
      </c>
      <c r="AW1077" s="4" t="s">
        <v>3877</v>
      </c>
      <c r="AX1077" s="4" t="s">
        <v>74</v>
      </c>
    </row>
    <row r="1078" s="4" customFormat="1" spans="1:56">
      <c r="A1078" s="4" t="s">
        <v>3878</v>
      </c>
      <c r="B1078">
        <v>0.00574373067032214</v>
      </c>
      <c r="C1078">
        <f t="shared" si="48"/>
        <v>0.771248603267026</v>
      </c>
      <c r="D1078" s="4">
        <v>986.33514</v>
      </c>
      <c r="E1078" s="4">
        <v>1278.8809</v>
      </c>
      <c r="F1078" s="4">
        <v>9.682059</v>
      </c>
      <c r="G1078" s="4">
        <v>10.4514265</v>
      </c>
      <c r="H1078" s="4">
        <v>2079.5142</v>
      </c>
      <c r="I1078" s="4">
        <v>1744.6853</v>
      </c>
      <c r="J1078" s="4">
        <v>923.46716</v>
      </c>
      <c r="K1078" s="4">
        <v>776.0286</v>
      </c>
      <c r="L1078" s="4">
        <v>870.7088</v>
      </c>
      <c r="M1078" s="4">
        <f t="shared" si="49"/>
        <v>1278.880812</v>
      </c>
      <c r="N1078" s="4">
        <v>1251.1737</v>
      </c>
      <c r="O1078" s="4">
        <v>949.024</v>
      </c>
      <c r="P1078" s="4">
        <v>963.5675</v>
      </c>
      <c r="Q1078" s="4">
        <v>1095.5704</v>
      </c>
      <c r="R1078" s="4">
        <v>672.3396</v>
      </c>
      <c r="S1078" s="4">
        <f t="shared" si="50"/>
        <v>986.33504</v>
      </c>
      <c r="T1078" s="4">
        <v>9.924816</v>
      </c>
      <c r="U1078" s="4">
        <v>11.037387</v>
      </c>
      <c r="V1078" s="4">
        <v>9.568996</v>
      </c>
      <c r="W1078" s="4">
        <v>10.460102</v>
      </c>
      <c r="X1078" s="4">
        <v>9.9220495</v>
      </c>
      <c r="Y1078" s="4">
        <v>10.221228</v>
      </c>
      <c r="Z1078" s="4">
        <v>9.816599</v>
      </c>
      <c r="AA1078" s="4">
        <v>10.423779</v>
      </c>
      <c r="AB1078" s="4">
        <v>9.177837</v>
      </c>
      <c r="AC1078" s="4">
        <v>10.114638</v>
      </c>
      <c r="AD1078" s="4" t="s">
        <v>55</v>
      </c>
      <c r="AE1078" s="4" t="s">
        <v>55</v>
      </c>
      <c r="AF1078" s="4" t="s">
        <v>55</v>
      </c>
      <c r="AG1078" s="4" t="s">
        <v>55</v>
      </c>
      <c r="AH1078" s="4" t="s">
        <v>55</v>
      </c>
      <c r="AI1078" s="4" t="s">
        <v>55</v>
      </c>
      <c r="AJ1078" s="4" t="s">
        <v>209</v>
      </c>
      <c r="AK1078" s="4" t="s">
        <v>55</v>
      </c>
      <c r="AL1078" s="4" t="s">
        <v>55</v>
      </c>
      <c r="AM1078" s="4" t="s">
        <v>55</v>
      </c>
      <c r="AN1078" s="4" t="s">
        <v>56</v>
      </c>
      <c r="AO1078" s="4" t="s">
        <v>3879</v>
      </c>
      <c r="AP1078" s="4" t="s">
        <v>3880</v>
      </c>
      <c r="AQ1078" s="4" t="s">
        <v>71</v>
      </c>
      <c r="AR1078" s="4">
        <v>1770</v>
      </c>
      <c r="AS1078" s="4" t="s">
        <v>482</v>
      </c>
      <c r="AT1078" s="4" t="s">
        <v>61</v>
      </c>
      <c r="AU1078" s="4">
        <v>89706924</v>
      </c>
      <c r="AV1078" s="4">
        <v>89708694</v>
      </c>
      <c r="AW1078" s="4" t="s">
        <v>3881</v>
      </c>
      <c r="AX1078" s="4" t="s">
        <v>90</v>
      </c>
      <c r="AY1078" s="4" t="s">
        <v>3882</v>
      </c>
      <c r="AZ1078" s="4" t="s">
        <v>3883</v>
      </c>
      <c r="BA1078" s="4" t="s">
        <v>3884</v>
      </c>
      <c r="BB1078" s="4" t="s">
        <v>61</v>
      </c>
      <c r="BC1078" s="4">
        <v>89623194</v>
      </c>
      <c r="BD1078" s="4">
        <v>89728532</v>
      </c>
    </row>
    <row r="1079" s="4" customFormat="1" spans="1:56">
      <c r="A1079" s="4" t="s">
        <v>3885</v>
      </c>
      <c r="B1079">
        <v>0.0188613052788838</v>
      </c>
      <c r="C1079">
        <f t="shared" si="48"/>
        <v>0.770807367230774</v>
      </c>
      <c r="D1079" s="4">
        <v>258.90884</v>
      </c>
      <c r="E1079" s="4">
        <v>335.89304</v>
      </c>
      <c r="F1079" s="4">
        <v>7.79338</v>
      </c>
      <c r="G1079" s="4">
        <v>8.515266</v>
      </c>
      <c r="H1079" s="4">
        <v>414.8781</v>
      </c>
      <c r="I1079" s="4">
        <v>511.27994</v>
      </c>
      <c r="J1079" s="4">
        <v>309.50235</v>
      </c>
      <c r="K1079" s="4">
        <v>217.05087</v>
      </c>
      <c r="L1079" s="4">
        <v>226.75398</v>
      </c>
      <c r="M1079" s="4">
        <f t="shared" si="49"/>
        <v>335.893048</v>
      </c>
      <c r="N1079" s="4">
        <v>317.30884</v>
      </c>
      <c r="O1079" s="4">
        <v>192.16028</v>
      </c>
      <c r="P1079" s="4">
        <v>213.62306</v>
      </c>
      <c r="Q1079" s="4">
        <v>300.3618</v>
      </c>
      <c r="R1079" s="4">
        <v>271.0902</v>
      </c>
      <c r="S1079" s="4">
        <f t="shared" si="50"/>
        <v>258.908836</v>
      </c>
      <c r="T1079" s="4">
        <v>7.967892</v>
      </c>
      <c r="U1079" s="4">
        <v>8.616701</v>
      </c>
      <c r="V1079" s="4">
        <v>7.301773</v>
      </c>
      <c r="W1079" s="4">
        <v>8.654453</v>
      </c>
      <c r="X1079" s="4">
        <v>7.813002</v>
      </c>
      <c r="Y1079" s="4">
        <v>8.654089</v>
      </c>
      <c r="Z1079" s="4">
        <v>7.9904704</v>
      </c>
      <c r="AA1079" s="4">
        <v>8.560451</v>
      </c>
      <c r="AB1079" s="4">
        <v>7.8937635</v>
      </c>
      <c r="AC1079" s="4">
        <v>8.090639</v>
      </c>
      <c r="AD1079" s="4" t="s">
        <v>55</v>
      </c>
      <c r="AE1079" s="4" t="s">
        <v>55</v>
      </c>
      <c r="AF1079" s="4" t="s">
        <v>55</v>
      </c>
      <c r="AG1079" s="4" t="s">
        <v>55</v>
      </c>
      <c r="AH1079" s="4" t="s">
        <v>55</v>
      </c>
      <c r="AI1079" s="4" t="s">
        <v>55</v>
      </c>
      <c r="AJ1079" s="4" t="s">
        <v>55</v>
      </c>
      <c r="AK1079" s="4" t="s">
        <v>55</v>
      </c>
      <c r="AL1079" s="4" t="s">
        <v>55</v>
      </c>
      <c r="AM1079" s="4" t="s">
        <v>55</v>
      </c>
      <c r="AN1079" s="4" t="s">
        <v>56</v>
      </c>
      <c r="AO1079" s="4" t="s">
        <v>3886</v>
      </c>
      <c r="AP1079" s="4" t="s">
        <v>3887</v>
      </c>
      <c r="AQ1079" s="4" t="s">
        <v>59</v>
      </c>
      <c r="AR1079" s="4">
        <v>677</v>
      </c>
      <c r="AS1079" s="4" t="s">
        <v>201</v>
      </c>
      <c r="AT1079" s="4" t="s">
        <v>67</v>
      </c>
      <c r="AU1079" s="4">
        <v>3128320</v>
      </c>
      <c r="AV1079" s="4">
        <v>3137088</v>
      </c>
      <c r="AW1079" s="4" t="s">
        <v>3888</v>
      </c>
      <c r="AX1079" s="4" t="s">
        <v>109</v>
      </c>
      <c r="AY1079" s="4" t="s">
        <v>3889</v>
      </c>
      <c r="AZ1079" s="4" t="s">
        <v>3890</v>
      </c>
      <c r="BA1079" s="4" t="s">
        <v>3891</v>
      </c>
      <c r="BB1079" s="4" t="s">
        <v>61</v>
      </c>
      <c r="BC1079" s="4">
        <v>3115641</v>
      </c>
      <c r="BD1079" s="4">
        <v>3131908</v>
      </c>
    </row>
    <row r="1080" s="4" customFormat="1" spans="1:56">
      <c r="A1080" s="4" t="s">
        <v>3892</v>
      </c>
      <c r="B1080">
        <v>0.0111625717090968</v>
      </c>
      <c r="C1080">
        <f t="shared" si="48"/>
        <v>0.769634110994009</v>
      </c>
      <c r="D1080" s="4">
        <v>208.48294</v>
      </c>
      <c r="E1080" s="4">
        <v>270.88577</v>
      </c>
      <c r="F1080" s="4">
        <v>7.45524</v>
      </c>
      <c r="G1080" s="4">
        <v>8.186846</v>
      </c>
      <c r="H1080" s="4">
        <v>278.4245</v>
      </c>
      <c r="I1080" s="4">
        <v>457.86166</v>
      </c>
      <c r="J1080" s="4">
        <v>193.57756</v>
      </c>
      <c r="K1080" s="4">
        <v>152.3313</v>
      </c>
      <c r="L1080" s="4">
        <v>272.23376</v>
      </c>
      <c r="M1080" s="4">
        <f t="shared" si="49"/>
        <v>270.885756</v>
      </c>
      <c r="N1080" s="4">
        <v>147.57057</v>
      </c>
      <c r="O1080" s="4">
        <v>311.66525</v>
      </c>
      <c r="P1080" s="4">
        <v>204.66907</v>
      </c>
      <c r="Q1080" s="4">
        <v>145.64903</v>
      </c>
      <c r="R1080" s="4">
        <v>232.86067</v>
      </c>
      <c r="S1080" s="4">
        <f t="shared" si="50"/>
        <v>208.482918</v>
      </c>
      <c r="T1080" s="4">
        <v>6.8833623</v>
      </c>
      <c r="U1080" s="4">
        <v>8.022772</v>
      </c>
      <c r="V1080" s="4">
        <v>7.9700985</v>
      </c>
      <c r="W1080" s="4">
        <v>8.501125</v>
      </c>
      <c r="X1080" s="4">
        <v>7.745379</v>
      </c>
      <c r="Y1080" s="4">
        <v>7.9975243</v>
      </c>
      <c r="Z1080" s="4">
        <v>6.992911</v>
      </c>
      <c r="AA1080" s="4">
        <v>8.04057</v>
      </c>
      <c r="AB1080" s="4">
        <v>7.6844516</v>
      </c>
      <c r="AC1080" s="4">
        <v>8.372241</v>
      </c>
      <c r="AD1080" s="4" t="s">
        <v>55</v>
      </c>
      <c r="AE1080" s="4" t="s">
        <v>55</v>
      </c>
      <c r="AF1080" s="4" t="s">
        <v>55</v>
      </c>
      <c r="AG1080" s="4" t="s">
        <v>209</v>
      </c>
      <c r="AH1080" s="4" t="s">
        <v>55</v>
      </c>
      <c r="AI1080" s="4" t="s">
        <v>55</v>
      </c>
      <c r="AJ1080" s="4" t="s">
        <v>55</v>
      </c>
      <c r="AK1080" s="4" t="s">
        <v>55</v>
      </c>
      <c r="AL1080" s="4" t="s">
        <v>55</v>
      </c>
      <c r="AM1080" s="4" t="s">
        <v>55</v>
      </c>
      <c r="AN1080" s="4" t="s">
        <v>56</v>
      </c>
      <c r="AO1080" s="4" t="s">
        <v>3893</v>
      </c>
      <c r="AP1080" s="4" t="s">
        <v>3894</v>
      </c>
      <c r="AQ1080" s="4" t="s">
        <v>107</v>
      </c>
      <c r="AR1080" s="4">
        <v>2083</v>
      </c>
      <c r="AS1080" s="4" t="s">
        <v>243</v>
      </c>
      <c r="AT1080" s="4" t="s">
        <v>61</v>
      </c>
      <c r="AU1080" s="4">
        <v>64859062</v>
      </c>
      <c r="AV1080" s="4">
        <v>64883376</v>
      </c>
      <c r="AW1080" s="4" t="s">
        <v>3895</v>
      </c>
      <c r="AX1080" s="4" t="s">
        <v>180</v>
      </c>
      <c r="AY1080" s="4" t="s">
        <v>3896</v>
      </c>
      <c r="AZ1080" s="4" t="s">
        <v>3894</v>
      </c>
      <c r="BA1080" s="4" t="s">
        <v>3897</v>
      </c>
      <c r="BB1080" s="4" t="s">
        <v>61</v>
      </c>
      <c r="BC1080" s="4">
        <v>64859062</v>
      </c>
      <c r="BD1080" s="4">
        <v>64883376</v>
      </c>
    </row>
    <row r="1081" s="4" customFormat="1" spans="1:50">
      <c r="A1081" s="4" t="s">
        <v>3898</v>
      </c>
      <c r="B1081">
        <v>0.016957651966557</v>
      </c>
      <c r="C1081">
        <f t="shared" si="48"/>
        <v>0.769441429016584</v>
      </c>
      <c r="D1081" s="4">
        <v>389.76666</v>
      </c>
      <c r="E1081" s="4">
        <v>506.55792</v>
      </c>
      <c r="F1081" s="4">
        <v>8.351023</v>
      </c>
      <c r="G1081" s="4">
        <v>9.085686</v>
      </c>
      <c r="H1081" s="4">
        <v>485.03293</v>
      </c>
      <c r="I1081" s="4">
        <v>688.4008</v>
      </c>
      <c r="J1081" s="4">
        <v>752.18964</v>
      </c>
      <c r="K1081" s="4">
        <v>306.24167</v>
      </c>
      <c r="L1081" s="4">
        <v>300.9246</v>
      </c>
      <c r="M1081" s="4">
        <f t="shared" si="49"/>
        <v>506.557928</v>
      </c>
      <c r="N1081" s="4">
        <v>334.63602</v>
      </c>
      <c r="O1081" s="4">
        <v>590.53595</v>
      </c>
      <c r="P1081" s="4">
        <v>398.3916</v>
      </c>
      <c r="Q1081" s="4">
        <v>312.63278</v>
      </c>
      <c r="R1081" s="4">
        <v>312.63693</v>
      </c>
      <c r="S1081" s="4">
        <f t="shared" si="50"/>
        <v>389.766656</v>
      </c>
      <c r="T1081" s="4">
        <v>8.039748</v>
      </c>
      <c r="U1081" s="4">
        <v>8.857537</v>
      </c>
      <c r="V1081" s="4">
        <v>8.876568</v>
      </c>
      <c r="W1081" s="4">
        <v>9.087762</v>
      </c>
      <c r="X1081" s="4">
        <v>8.687935</v>
      </c>
      <c r="Y1081" s="4">
        <v>9.910634</v>
      </c>
      <c r="Z1081" s="4">
        <v>8.051534</v>
      </c>
      <c r="AA1081" s="4">
        <v>9.058209</v>
      </c>
      <c r="AB1081" s="4">
        <v>8.09933</v>
      </c>
      <c r="AC1081" s="4">
        <v>8.514285</v>
      </c>
      <c r="AD1081" s="4" t="s">
        <v>55</v>
      </c>
      <c r="AE1081" s="4" t="s">
        <v>55</v>
      </c>
      <c r="AF1081" s="4" t="s">
        <v>55</v>
      </c>
      <c r="AG1081" s="4" t="s">
        <v>55</v>
      </c>
      <c r="AH1081" s="4" t="s">
        <v>55</v>
      </c>
      <c r="AI1081" s="4" t="s">
        <v>55</v>
      </c>
      <c r="AJ1081" s="4" t="s">
        <v>55</v>
      </c>
      <c r="AK1081" s="4" t="s">
        <v>55</v>
      </c>
      <c r="AL1081" s="4" t="s">
        <v>55</v>
      </c>
      <c r="AM1081" s="4" t="s">
        <v>55</v>
      </c>
      <c r="AN1081" s="4" t="s">
        <v>56</v>
      </c>
      <c r="AO1081" s="4" t="s">
        <v>3899</v>
      </c>
      <c r="AP1081" s="4" t="s">
        <v>3900</v>
      </c>
      <c r="AQ1081" s="4" t="s">
        <v>59</v>
      </c>
      <c r="AR1081" s="4">
        <v>593</v>
      </c>
      <c r="AS1081" s="4" t="s">
        <v>235</v>
      </c>
      <c r="AT1081" s="4" t="s">
        <v>61</v>
      </c>
      <c r="AU1081" s="4">
        <v>30395922</v>
      </c>
      <c r="AV1081" s="4">
        <v>30423430</v>
      </c>
      <c r="AW1081" s="4" t="s">
        <v>3901</v>
      </c>
      <c r="AX1081" s="4" t="s">
        <v>74</v>
      </c>
    </row>
    <row r="1082" s="4" customFormat="1" spans="1:50">
      <c r="A1082" s="4" t="s">
        <v>3902</v>
      </c>
      <c r="B1082">
        <v>0.0205390742674335</v>
      </c>
      <c r="C1082">
        <f t="shared" si="48"/>
        <v>0.767817758592971</v>
      </c>
      <c r="D1082" s="4">
        <v>800.5115</v>
      </c>
      <c r="E1082" s="4">
        <v>1042.5801</v>
      </c>
      <c r="F1082" s="4">
        <v>9.384727</v>
      </c>
      <c r="G1082" s="4">
        <v>10.235705</v>
      </c>
      <c r="H1082" s="4">
        <v>1404.7797</v>
      </c>
      <c r="I1082" s="4">
        <v>962.70166</v>
      </c>
      <c r="J1082" s="4">
        <v>1112.2347</v>
      </c>
      <c r="K1082" s="4">
        <v>1032.093</v>
      </c>
      <c r="L1082" s="4">
        <v>701.09143</v>
      </c>
      <c r="M1082" s="4">
        <f t="shared" si="49"/>
        <v>1042.580098</v>
      </c>
      <c r="N1082" s="4">
        <v>803.04645</v>
      </c>
      <c r="O1082" s="4">
        <v>882.6262</v>
      </c>
      <c r="P1082" s="4">
        <v>958.61017</v>
      </c>
      <c r="Q1082" s="4">
        <v>858.1373</v>
      </c>
      <c r="R1082" s="4">
        <v>500.13745</v>
      </c>
      <c r="S1082" s="4">
        <f t="shared" si="50"/>
        <v>800.511514</v>
      </c>
      <c r="T1082" s="4">
        <v>9.315182</v>
      </c>
      <c r="U1082" s="4">
        <v>10.485767</v>
      </c>
      <c r="V1082" s="4">
        <v>9.45322</v>
      </c>
      <c r="W1082" s="4">
        <v>9.577532</v>
      </c>
      <c r="X1082" s="4">
        <v>9.915374</v>
      </c>
      <c r="Y1082" s="4">
        <v>10.460102</v>
      </c>
      <c r="Z1082" s="4">
        <v>9.465017</v>
      </c>
      <c r="AA1082" s="4">
        <v>10.860064</v>
      </c>
      <c r="AB1082" s="4">
        <v>8.774838</v>
      </c>
      <c r="AC1082" s="4">
        <v>9.795064</v>
      </c>
      <c r="AD1082" s="4" t="s">
        <v>55</v>
      </c>
      <c r="AE1082" s="4" t="s">
        <v>55</v>
      </c>
      <c r="AF1082" s="4" t="s">
        <v>55</v>
      </c>
      <c r="AG1082" s="4" t="s">
        <v>55</v>
      </c>
      <c r="AH1082" s="4" t="s">
        <v>55</v>
      </c>
      <c r="AI1082" s="4" t="s">
        <v>55</v>
      </c>
      <c r="AJ1082" s="4" t="s">
        <v>55</v>
      </c>
      <c r="AK1082" s="4" t="s">
        <v>55</v>
      </c>
      <c r="AL1082" s="4" t="s">
        <v>55</v>
      </c>
      <c r="AM1082" s="4" t="s">
        <v>55</v>
      </c>
      <c r="AN1082" s="4" t="s">
        <v>56</v>
      </c>
      <c r="AO1082" s="4" t="s">
        <v>3903</v>
      </c>
      <c r="AP1082" s="4" t="s">
        <v>3904</v>
      </c>
      <c r="AQ1082" s="4" t="s">
        <v>71</v>
      </c>
      <c r="AR1082" s="4">
        <v>757</v>
      </c>
      <c r="AS1082" s="4" t="s">
        <v>243</v>
      </c>
      <c r="AT1082" s="4" t="s">
        <v>67</v>
      </c>
      <c r="AU1082" s="4">
        <v>139485048</v>
      </c>
      <c r="AV1082" s="4">
        <v>139487256</v>
      </c>
      <c r="AW1082" s="4" t="s">
        <v>3905</v>
      </c>
      <c r="AX1082" s="4" t="s">
        <v>74</v>
      </c>
    </row>
    <row r="1083" s="4" customFormat="1" spans="1:50">
      <c r="A1083" s="4" t="s">
        <v>3906</v>
      </c>
      <c r="B1083">
        <v>0.0416534910758248</v>
      </c>
      <c r="C1083">
        <f t="shared" si="48"/>
        <v>0.766399735101313</v>
      </c>
      <c r="D1083" s="4">
        <v>168.36923</v>
      </c>
      <c r="E1083" s="4">
        <v>219.68852</v>
      </c>
      <c r="F1083" s="4">
        <v>7.142344</v>
      </c>
      <c r="G1083" s="4">
        <v>7.916223</v>
      </c>
      <c r="H1083" s="4">
        <v>233.23087</v>
      </c>
      <c r="I1083" s="4">
        <v>321.65994</v>
      </c>
      <c r="J1083" s="4">
        <v>237.01396</v>
      </c>
      <c r="K1083" s="4">
        <v>143.86096</v>
      </c>
      <c r="L1083" s="4">
        <v>162.67686</v>
      </c>
      <c r="M1083" s="4">
        <f t="shared" si="49"/>
        <v>219.688518</v>
      </c>
      <c r="N1083" s="4">
        <v>277.0252</v>
      </c>
      <c r="O1083" s="4">
        <v>135.93983</v>
      </c>
      <c r="P1083" s="4">
        <v>162.88814</v>
      </c>
      <c r="Q1083" s="4">
        <v>103.5994</v>
      </c>
      <c r="R1083" s="4">
        <v>162.39354</v>
      </c>
      <c r="S1083" s="4">
        <f t="shared" si="50"/>
        <v>168.369222</v>
      </c>
      <c r="T1083" s="4">
        <v>7.780944</v>
      </c>
      <c r="U1083" s="4">
        <v>7.755814</v>
      </c>
      <c r="V1083" s="4">
        <v>6.8266964</v>
      </c>
      <c r="W1083" s="4">
        <v>8.001751</v>
      </c>
      <c r="X1083" s="4">
        <v>7.4033356</v>
      </c>
      <c r="Y1083" s="4">
        <v>8.283644</v>
      </c>
      <c r="Z1083" s="4">
        <v>6.5323777</v>
      </c>
      <c r="AA1083" s="4">
        <v>7.959971</v>
      </c>
      <c r="AB1083" s="4">
        <v>7.168365</v>
      </c>
      <c r="AC1083" s="4">
        <v>7.579935</v>
      </c>
      <c r="AD1083" s="4" t="s">
        <v>55</v>
      </c>
      <c r="AE1083" s="4" t="s">
        <v>55</v>
      </c>
      <c r="AF1083" s="4" t="s">
        <v>55</v>
      </c>
      <c r="AG1083" s="4" t="s">
        <v>55</v>
      </c>
      <c r="AH1083" s="4" t="s">
        <v>55</v>
      </c>
      <c r="AI1083" s="4" t="s">
        <v>55</v>
      </c>
      <c r="AJ1083" s="4" t="s">
        <v>209</v>
      </c>
      <c r="AK1083" s="4" t="s">
        <v>55</v>
      </c>
      <c r="AL1083" s="4" t="s">
        <v>55</v>
      </c>
      <c r="AM1083" s="4" t="s">
        <v>55</v>
      </c>
      <c r="AN1083" s="4" t="s">
        <v>56</v>
      </c>
      <c r="AO1083" s="4" t="s">
        <v>3907</v>
      </c>
      <c r="AP1083" s="4" t="s">
        <v>3908</v>
      </c>
      <c r="AQ1083" s="4" t="s">
        <v>162</v>
      </c>
      <c r="AR1083" s="4">
        <v>229</v>
      </c>
      <c r="AS1083" s="4" t="s">
        <v>413</v>
      </c>
      <c r="AT1083" s="4" t="s">
        <v>61</v>
      </c>
      <c r="AU1083" s="4">
        <v>26784348</v>
      </c>
      <c r="AV1083" s="4">
        <v>26784724</v>
      </c>
      <c r="AW1083" s="4" t="s">
        <v>3909</v>
      </c>
      <c r="AX1083" s="4" t="s">
        <v>74</v>
      </c>
    </row>
    <row r="1084" s="4" customFormat="1" spans="1:56">
      <c r="A1084" s="4" t="s">
        <v>3910</v>
      </c>
      <c r="B1084">
        <v>0.0403513118313256</v>
      </c>
      <c r="C1084">
        <f t="shared" si="48"/>
        <v>0.766264979471784</v>
      </c>
      <c r="D1084" s="4">
        <v>136.61418</v>
      </c>
      <c r="E1084" s="4">
        <v>178.28583</v>
      </c>
      <c r="F1084" s="4">
        <v>6.8793097</v>
      </c>
      <c r="G1084" s="4">
        <v>7.515948</v>
      </c>
      <c r="H1084" s="4">
        <v>168.1717</v>
      </c>
      <c r="I1084" s="4">
        <v>289.38406</v>
      </c>
      <c r="J1084" s="4">
        <v>194.09283</v>
      </c>
      <c r="K1084" s="4">
        <v>68.62545</v>
      </c>
      <c r="L1084" s="4">
        <v>171.15509</v>
      </c>
      <c r="M1084" s="4">
        <f t="shared" si="49"/>
        <v>178.285826</v>
      </c>
      <c r="N1084" s="4">
        <v>150.77757</v>
      </c>
      <c r="O1084" s="4">
        <v>195.61649</v>
      </c>
      <c r="P1084" s="4">
        <v>91.11302</v>
      </c>
      <c r="Q1084" s="4">
        <v>113.525894</v>
      </c>
      <c r="R1084" s="4">
        <v>132.03795</v>
      </c>
      <c r="S1084" s="4">
        <f t="shared" si="50"/>
        <v>136.6141848</v>
      </c>
      <c r="T1084" s="4">
        <v>6.914298</v>
      </c>
      <c r="U1084" s="4">
        <v>7.2596045</v>
      </c>
      <c r="V1084" s="4">
        <v>7.3268895</v>
      </c>
      <c r="W1084" s="4">
        <v>7.8438115</v>
      </c>
      <c r="X1084" s="4">
        <v>6.6197004</v>
      </c>
      <c r="Y1084" s="4">
        <v>8.000462</v>
      </c>
      <c r="Z1084" s="4">
        <v>6.662874</v>
      </c>
      <c r="AA1084" s="4">
        <v>6.817915</v>
      </c>
      <c r="AB1084" s="4">
        <v>6.8727884</v>
      </c>
      <c r="AC1084" s="4">
        <v>7.657948</v>
      </c>
      <c r="AD1084" s="4" t="s">
        <v>55</v>
      </c>
      <c r="AE1084" s="4" t="s">
        <v>55</v>
      </c>
      <c r="AF1084" s="4" t="s">
        <v>55</v>
      </c>
      <c r="AG1084" s="4" t="s">
        <v>55</v>
      </c>
      <c r="AH1084" s="4" t="s">
        <v>55</v>
      </c>
      <c r="AI1084" s="4" t="s">
        <v>55</v>
      </c>
      <c r="AJ1084" s="4" t="s">
        <v>55</v>
      </c>
      <c r="AK1084" s="4" t="s">
        <v>55</v>
      </c>
      <c r="AL1084" s="4" t="s">
        <v>55</v>
      </c>
      <c r="AM1084" s="4" t="s">
        <v>55</v>
      </c>
      <c r="AN1084" s="4" t="s">
        <v>56</v>
      </c>
      <c r="AO1084" s="4" t="s">
        <v>3911</v>
      </c>
      <c r="AP1084" s="4" t="s">
        <v>2749</v>
      </c>
      <c r="AQ1084" s="4" t="s">
        <v>107</v>
      </c>
      <c r="AR1084" s="4">
        <v>2482</v>
      </c>
      <c r="AS1084" s="4" t="s">
        <v>72</v>
      </c>
      <c r="AT1084" s="4" t="s">
        <v>61</v>
      </c>
      <c r="AU1084" s="4">
        <v>27593362</v>
      </c>
      <c r="AV1084" s="4">
        <v>27600400</v>
      </c>
      <c r="AW1084" s="4" t="s">
        <v>3912</v>
      </c>
      <c r="AX1084" s="4" t="s">
        <v>180</v>
      </c>
      <c r="AY1084" s="4" t="s">
        <v>2751</v>
      </c>
      <c r="AZ1084" s="4" t="s">
        <v>2749</v>
      </c>
      <c r="BA1084" s="4" t="s">
        <v>2752</v>
      </c>
      <c r="BB1084" s="4" t="s">
        <v>61</v>
      </c>
      <c r="BC1084" s="4">
        <v>27593362</v>
      </c>
      <c r="BD1084" s="4">
        <v>27600400</v>
      </c>
    </row>
    <row r="1085" s="4" customFormat="1" spans="1:56">
      <c r="A1085" s="4" t="s">
        <v>3910</v>
      </c>
      <c r="B1085">
        <v>0.0403513118313256</v>
      </c>
      <c r="C1085">
        <f t="shared" si="48"/>
        <v>0.766264979471784</v>
      </c>
      <c r="D1085" s="4">
        <v>136.61418</v>
      </c>
      <c r="E1085" s="4">
        <v>178.28583</v>
      </c>
      <c r="F1085" s="4">
        <v>6.8793097</v>
      </c>
      <c r="G1085" s="4">
        <v>7.515948</v>
      </c>
      <c r="H1085" s="4">
        <v>168.1717</v>
      </c>
      <c r="I1085" s="4">
        <v>289.38406</v>
      </c>
      <c r="J1085" s="4">
        <v>194.09283</v>
      </c>
      <c r="K1085" s="4">
        <v>68.62545</v>
      </c>
      <c r="L1085" s="4">
        <v>171.15509</v>
      </c>
      <c r="M1085" s="4">
        <f t="shared" si="49"/>
        <v>178.285826</v>
      </c>
      <c r="N1085" s="4">
        <v>150.77757</v>
      </c>
      <c r="O1085" s="4">
        <v>195.61649</v>
      </c>
      <c r="P1085" s="4">
        <v>91.11302</v>
      </c>
      <c r="Q1085" s="4">
        <v>113.525894</v>
      </c>
      <c r="R1085" s="4">
        <v>132.03795</v>
      </c>
      <c r="S1085" s="4">
        <f t="shared" si="50"/>
        <v>136.6141848</v>
      </c>
      <c r="T1085" s="4">
        <v>6.914298</v>
      </c>
      <c r="U1085" s="4">
        <v>7.2596045</v>
      </c>
      <c r="V1085" s="4">
        <v>7.3268895</v>
      </c>
      <c r="W1085" s="4">
        <v>7.8438115</v>
      </c>
      <c r="X1085" s="4">
        <v>6.6197004</v>
      </c>
      <c r="Y1085" s="4">
        <v>8.000462</v>
      </c>
      <c r="Z1085" s="4">
        <v>6.662874</v>
      </c>
      <c r="AA1085" s="4">
        <v>6.817915</v>
      </c>
      <c r="AB1085" s="4">
        <v>6.8727884</v>
      </c>
      <c r="AC1085" s="4">
        <v>7.657948</v>
      </c>
      <c r="AD1085" s="4" t="s">
        <v>55</v>
      </c>
      <c r="AE1085" s="4" t="s">
        <v>55</v>
      </c>
      <c r="AF1085" s="4" t="s">
        <v>55</v>
      </c>
      <c r="AG1085" s="4" t="s">
        <v>55</v>
      </c>
      <c r="AH1085" s="4" t="s">
        <v>55</v>
      </c>
      <c r="AI1085" s="4" t="s">
        <v>55</v>
      </c>
      <c r="AJ1085" s="4" t="s">
        <v>55</v>
      </c>
      <c r="AK1085" s="4" t="s">
        <v>55</v>
      </c>
      <c r="AL1085" s="4" t="s">
        <v>55</v>
      </c>
      <c r="AM1085" s="4" t="s">
        <v>55</v>
      </c>
      <c r="AN1085" s="4" t="s">
        <v>56</v>
      </c>
      <c r="AO1085" s="4" t="s">
        <v>3911</v>
      </c>
      <c r="AP1085" s="4" t="s">
        <v>2749</v>
      </c>
      <c r="AQ1085" s="4" t="s">
        <v>107</v>
      </c>
      <c r="AR1085" s="4">
        <v>2482</v>
      </c>
      <c r="AS1085" s="4" t="s">
        <v>72</v>
      </c>
      <c r="AT1085" s="4" t="s">
        <v>61</v>
      </c>
      <c r="AU1085" s="4">
        <v>27593362</v>
      </c>
      <c r="AV1085" s="4">
        <v>27600400</v>
      </c>
      <c r="AW1085" s="4" t="s">
        <v>3912</v>
      </c>
      <c r="AX1085" s="4" t="s">
        <v>180</v>
      </c>
      <c r="AY1085" s="4" t="s">
        <v>2753</v>
      </c>
      <c r="AZ1085" s="4" t="s">
        <v>2749</v>
      </c>
      <c r="BA1085" s="4" t="s">
        <v>2754</v>
      </c>
      <c r="BB1085" s="4" t="s">
        <v>61</v>
      </c>
      <c r="BC1085" s="4">
        <v>27593362</v>
      </c>
      <c r="BD1085" s="4">
        <v>27600400</v>
      </c>
    </row>
    <row r="1086" s="4" customFormat="1" spans="1:56">
      <c r="A1086" s="4" t="s">
        <v>3910</v>
      </c>
      <c r="B1086">
        <v>0.0403513118313256</v>
      </c>
      <c r="C1086">
        <f t="shared" si="48"/>
        <v>0.766264979471784</v>
      </c>
      <c r="D1086" s="4">
        <v>136.61418</v>
      </c>
      <c r="E1086" s="4">
        <v>178.28583</v>
      </c>
      <c r="F1086" s="4">
        <v>6.8793097</v>
      </c>
      <c r="G1086" s="4">
        <v>7.515948</v>
      </c>
      <c r="H1086" s="4">
        <v>168.1717</v>
      </c>
      <c r="I1086" s="4">
        <v>289.38406</v>
      </c>
      <c r="J1086" s="4">
        <v>194.09283</v>
      </c>
      <c r="K1086" s="4">
        <v>68.62545</v>
      </c>
      <c r="L1086" s="4">
        <v>171.15509</v>
      </c>
      <c r="M1086" s="4">
        <f t="shared" si="49"/>
        <v>178.285826</v>
      </c>
      <c r="N1086" s="4">
        <v>150.77757</v>
      </c>
      <c r="O1086" s="4">
        <v>195.61649</v>
      </c>
      <c r="P1086" s="4">
        <v>91.11302</v>
      </c>
      <c r="Q1086" s="4">
        <v>113.525894</v>
      </c>
      <c r="R1086" s="4">
        <v>132.03795</v>
      </c>
      <c r="S1086" s="4">
        <f t="shared" si="50"/>
        <v>136.6141848</v>
      </c>
      <c r="T1086" s="4">
        <v>6.914298</v>
      </c>
      <c r="U1086" s="4">
        <v>7.2596045</v>
      </c>
      <c r="V1086" s="4">
        <v>7.3268895</v>
      </c>
      <c r="W1086" s="4">
        <v>7.8438115</v>
      </c>
      <c r="X1086" s="4">
        <v>6.6197004</v>
      </c>
      <c r="Y1086" s="4">
        <v>8.000462</v>
      </c>
      <c r="Z1086" s="4">
        <v>6.662874</v>
      </c>
      <c r="AA1086" s="4">
        <v>6.817915</v>
      </c>
      <c r="AB1086" s="4">
        <v>6.8727884</v>
      </c>
      <c r="AC1086" s="4">
        <v>7.657948</v>
      </c>
      <c r="AD1086" s="4" t="s">
        <v>55</v>
      </c>
      <c r="AE1086" s="4" t="s">
        <v>55</v>
      </c>
      <c r="AF1086" s="4" t="s">
        <v>55</v>
      </c>
      <c r="AG1086" s="4" t="s">
        <v>55</v>
      </c>
      <c r="AH1086" s="4" t="s">
        <v>55</v>
      </c>
      <c r="AI1086" s="4" t="s">
        <v>55</v>
      </c>
      <c r="AJ1086" s="4" t="s">
        <v>55</v>
      </c>
      <c r="AK1086" s="4" t="s">
        <v>55</v>
      </c>
      <c r="AL1086" s="4" t="s">
        <v>55</v>
      </c>
      <c r="AM1086" s="4" t="s">
        <v>55</v>
      </c>
      <c r="AN1086" s="4" t="s">
        <v>56</v>
      </c>
      <c r="AO1086" s="4" t="s">
        <v>3911</v>
      </c>
      <c r="AP1086" s="4" t="s">
        <v>2749</v>
      </c>
      <c r="AQ1086" s="4" t="s">
        <v>107</v>
      </c>
      <c r="AR1086" s="4">
        <v>2482</v>
      </c>
      <c r="AS1086" s="4" t="s">
        <v>72</v>
      </c>
      <c r="AT1086" s="4" t="s">
        <v>61</v>
      </c>
      <c r="AU1086" s="4">
        <v>27593362</v>
      </c>
      <c r="AV1086" s="4">
        <v>27600400</v>
      </c>
      <c r="AW1086" s="4" t="s">
        <v>3912</v>
      </c>
      <c r="AX1086" s="4" t="s">
        <v>180</v>
      </c>
      <c r="AY1086" s="4" t="s">
        <v>2755</v>
      </c>
      <c r="AZ1086" s="4" t="s">
        <v>2749</v>
      </c>
      <c r="BA1086" s="4" t="s">
        <v>2756</v>
      </c>
      <c r="BB1086" s="4" t="s">
        <v>61</v>
      </c>
      <c r="BC1086" s="4">
        <v>27593362</v>
      </c>
      <c r="BD1086" s="4">
        <v>27600400</v>
      </c>
    </row>
    <row r="1087" s="4" customFormat="1" spans="1:56">
      <c r="A1087" s="4" t="s">
        <v>3910</v>
      </c>
      <c r="B1087">
        <v>0.0403513118313256</v>
      </c>
      <c r="C1087">
        <f t="shared" si="48"/>
        <v>0.766264979471784</v>
      </c>
      <c r="D1087" s="4">
        <v>136.61418</v>
      </c>
      <c r="E1087" s="4">
        <v>178.28583</v>
      </c>
      <c r="F1087" s="4">
        <v>6.8793097</v>
      </c>
      <c r="G1087" s="4">
        <v>7.515948</v>
      </c>
      <c r="H1087" s="4">
        <v>168.1717</v>
      </c>
      <c r="I1087" s="4">
        <v>289.38406</v>
      </c>
      <c r="J1087" s="4">
        <v>194.09283</v>
      </c>
      <c r="K1087" s="4">
        <v>68.62545</v>
      </c>
      <c r="L1087" s="4">
        <v>171.15509</v>
      </c>
      <c r="M1087" s="4">
        <f t="shared" si="49"/>
        <v>178.285826</v>
      </c>
      <c r="N1087" s="4">
        <v>150.77757</v>
      </c>
      <c r="O1087" s="4">
        <v>195.61649</v>
      </c>
      <c r="P1087" s="4">
        <v>91.11302</v>
      </c>
      <c r="Q1087" s="4">
        <v>113.525894</v>
      </c>
      <c r="R1087" s="4">
        <v>132.03795</v>
      </c>
      <c r="S1087" s="4">
        <f t="shared" si="50"/>
        <v>136.6141848</v>
      </c>
      <c r="T1087" s="4">
        <v>6.914298</v>
      </c>
      <c r="U1087" s="4">
        <v>7.2596045</v>
      </c>
      <c r="V1087" s="4">
        <v>7.3268895</v>
      </c>
      <c r="W1087" s="4">
        <v>7.8438115</v>
      </c>
      <c r="X1087" s="4">
        <v>6.6197004</v>
      </c>
      <c r="Y1087" s="4">
        <v>8.000462</v>
      </c>
      <c r="Z1087" s="4">
        <v>6.662874</v>
      </c>
      <c r="AA1087" s="4">
        <v>6.817915</v>
      </c>
      <c r="AB1087" s="4">
        <v>6.8727884</v>
      </c>
      <c r="AC1087" s="4">
        <v>7.657948</v>
      </c>
      <c r="AD1087" s="4" t="s">
        <v>55</v>
      </c>
      <c r="AE1087" s="4" t="s">
        <v>55</v>
      </c>
      <c r="AF1087" s="4" t="s">
        <v>55</v>
      </c>
      <c r="AG1087" s="4" t="s">
        <v>55</v>
      </c>
      <c r="AH1087" s="4" t="s">
        <v>55</v>
      </c>
      <c r="AI1087" s="4" t="s">
        <v>55</v>
      </c>
      <c r="AJ1087" s="4" t="s">
        <v>55</v>
      </c>
      <c r="AK1087" s="4" t="s">
        <v>55</v>
      </c>
      <c r="AL1087" s="4" t="s">
        <v>55</v>
      </c>
      <c r="AM1087" s="4" t="s">
        <v>55</v>
      </c>
      <c r="AN1087" s="4" t="s">
        <v>56</v>
      </c>
      <c r="AO1087" s="4" t="s">
        <v>3911</v>
      </c>
      <c r="AP1087" s="4" t="s">
        <v>2749</v>
      </c>
      <c r="AQ1087" s="4" t="s">
        <v>107</v>
      </c>
      <c r="AR1087" s="4">
        <v>2482</v>
      </c>
      <c r="AS1087" s="4" t="s">
        <v>72</v>
      </c>
      <c r="AT1087" s="4" t="s">
        <v>61</v>
      </c>
      <c r="AU1087" s="4">
        <v>27593362</v>
      </c>
      <c r="AV1087" s="4">
        <v>27600400</v>
      </c>
      <c r="AW1087" s="4" t="s">
        <v>3912</v>
      </c>
      <c r="AX1087" s="4" t="s">
        <v>180</v>
      </c>
      <c r="AY1087" s="4" t="s">
        <v>2757</v>
      </c>
      <c r="AZ1087" s="4" t="s">
        <v>2749</v>
      </c>
      <c r="BA1087" s="4" t="s">
        <v>2758</v>
      </c>
      <c r="BB1087" s="4" t="s">
        <v>61</v>
      </c>
      <c r="BC1087" s="4">
        <v>27593362</v>
      </c>
      <c r="BD1087" s="4">
        <v>27600400</v>
      </c>
    </row>
    <row r="1088" s="4" customFormat="1" spans="1:56">
      <c r="A1088" s="4" t="s">
        <v>3910</v>
      </c>
      <c r="B1088">
        <v>0.0403513118313256</v>
      </c>
      <c r="C1088">
        <f t="shared" si="48"/>
        <v>0.766264979471784</v>
      </c>
      <c r="D1088" s="4">
        <v>136.61418</v>
      </c>
      <c r="E1088" s="4">
        <v>178.28583</v>
      </c>
      <c r="F1088" s="4">
        <v>6.8793097</v>
      </c>
      <c r="G1088" s="4">
        <v>7.515948</v>
      </c>
      <c r="H1088" s="4">
        <v>168.1717</v>
      </c>
      <c r="I1088" s="4">
        <v>289.38406</v>
      </c>
      <c r="J1088" s="4">
        <v>194.09283</v>
      </c>
      <c r="K1088" s="4">
        <v>68.62545</v>
      </c>
      <c r="L1088" s="4">
        <v>171.15509</v>
      </c>
      <c r="M1088" s="4">
        <f t="shared" si="49"/>
        <v>178.285826</v>
      </c>
      <c r="N1088" s="4">
        <v>150.77757</v>
      </c>
      <c r="O1088" s="4">
        <v>195.61649</v>
      </c>
      <c r="P1088" s="4">
        <v>91.11302</v>
      </c>
      <c r="Q1088" s="4">
        <v>113.525894</v>
      </c>
      <c r="R1088" s="4">
        <v>132.03795</v>
      </c>
      <c r="S1088" s="4">
        <f t="shared" si="50"/>
        <v>136.6141848</v>
      </c>
      <c r="T1088" s="4">
        <v>6.914298</v>
      </c>
      <c r="U1088" s="4">
        <v>7.2596045</v>
      </c>
      <c r="V1088" s="4">
        <v>7.3268895</v>
      </c>
      <c r="W1088" s="4">
        <v>7.8438115</v>
      </c>
      <c r="X1088" s="4">
        <v>6.6197004</v>
      </c>
      <c r="Y1088" s="4">
        <v>8.000462</v>
      </c>
      <c r="Z1088" s="4">
        <v>6.662874</v>
      </c>
      <c r="AA1088" s="4">
        <v>6.817915</v>
      </c>
      <c r="AB1088" s="4">
        <v>6.8727884</v>
      </c>
      <c r="AC1088" s="4">
        <v>7.657948</v>
      </c>
      <c r="AD1088" s="4" t="s">
        <v>55</v>
      </c>
      <c r="AE1088" s="4" t="s">
        <v>55</v>
      </c>
      <c r="AF1088" s="4" t="s">
        <v>55</v>
      </c>
      <c r="AG1088" s="4" t="s">
        <v>55</v>
      </c>
      <c r="AH1088" s="4" t="s">
        <v>55</v>
      </c>
      <c r="AI1088" s="4" t="s">
        <v>55</v>
      </c>
      <c r="AJ1088" s="4" t="s">
        <v>55</v>
      </c>
      <c r="AK1088" s="4" t="s">
        <v>55</v>
      </c>
      <c r="AL1088" s="4" t="s">
        <v>55</v>
      </c>
      <c r="AM1088" s="4" t="s">
        <v>55</v>
      </c>
      <c r="AN1088" s="4" t="s">
        <v>56</v>
      </c>
      <c r="AO1088" s="4" t="s">
        <v>3911</v>
      </c>
      <c r="AP1088" s="4" t="s">
        <v>2749</v>
      </c>
      <c r="AQ1088" s="4" t="s">
        <v>107</v>
      </c>
      <c r="AR1088" s="4">
        <v>2482</v>
      </c>
      <c r="AS1088" s="4" t="s">
        <v>72</v>
      </c>
      <c r="AT1088" s="4" t="s">
        <v>61</v>
      </c>
      <c r="AU1088" s="4">
        <v>27593362</v>
      </c>
      <c r="AV1088" s="4">
        <v>27600400</v>
      </c>
      <c r="AW1088" s="4" t="s">
        <v>3912</v>
      </c>
      <c r="AX1088" s="4" t="s">
        <v>63</v>
      </c>
      <c r="AY1088" s="4" t="s">
        <v>2759</v>
      </c>
      <c r="AZ1088" s="4" t="s">
        <v>2760</v>
      </c>
      <c r="BA1088" s="4" t="s">
        <v>2761</v>
      </c>
      <c r="BB1088" s="4" t="s">
        <v>67</v>
      </c>
      <c r="BC1088" s="4">
        <v>27600097</v>
      </c>
      <c r="BD1088" s="4">
        <v>27603311</v>
      </c>
    </row>
    <row r="1089" s="4" customFormat="1" spans="1:56">
      <c r="A1089" s="4" t="s">
        <v>3910</v>
      </c>
      <c r="B1089">
        <v>0.0403513118313256</v>
      </c>
      <c r="C1089">
        <f t="shared" si="48"/>
        <v>0.766264979471784</v>
      </c>
      <c r="D1089" s="4">
        <v>136.61418</v>
      </c>
      <c r="E1089" s="4">
        <v>178.28583</v>
      </c>
      <c r="F1089" s="4">
        <v>6.8793097</v>
      </c>
      <c r="G1089" s="4">
        <v>7.515948</v>
      </c>
      <c r="H1089" s="4">
        <v>168.1717</v>
      </c>
      <c r="I1089" s="4">
        <v>289.38406</v>
      </c>
      <c r="J1089" s="4">
        <v>194.09283</v>
      </c>
      <c r="K1089" s="4">
        <v>68.62545</v>
      </c>
      <c r="L1089" s="4">
        <v>171.15509</v>
      </c>
      <c r="M1089" s="4">
        <f t="shared" si="49"/>
        <v>178.285826</v>
      </c>
      <c r="N1089" s="4">
        <v>150.77757</v>
      </c>
      <c r="O1089" s="4">
        <v>195.61649</v>
      </c>
      <c r="P1089" s="4">
        <v>91.11302</v>
      </c>
      <c r="Q1089" s="4">
        <v>113.525894</v>
      </c>
      <c r="R1089" s="4">
        <v>132.03795</v>
      </c>
      <c r="S1089" s="4">
        <f t="shared" si="50"/>
        <v>136.6141848</v>
      </c>
      <c r="T1089" s="4">
        <v>6.914298</v>
      </c>
      <c r="U1089" s="4">
        <v>7.2596045</v>
      </c>
      <c r="V1089" s="4">
        <v>7.3268895</v>
      </c>
      <c r="W1089" s="4">
        <v>7.8438115</v>
      </c>
      <c r="X1089" s="4">
        <v>6.6197004</v>
      </c>
      <c r="Y1089" s="4">
        <v>8.000462</v>
      </c>
      <c r="Z1089" s="4">
        <v>6.662874</v>
      </c>
      <c r="AA1089" s="4">
        <v>6.817915</v>
      </c>
      <c r="AB1089" s="4">
        <v>6.8727884</v>
      </c>
      <c r="AC1089" s="4">
        <v>7.657948</v>
      </c>
      <c r="AD1089" s="4" t="s">
        <v>55</v>
      </c>
      <c r="AE1089" s="4" t="s">
        <v>55</v>
      </c>
      <c r="AF1089" s="4" t="s">
        <v>55</v>
      </c>
      <c r="AG1089" s="4" t="s">
        <v>55</v>
      </c>
      <c r="AH1089" s="4" t="s">
        <v>55</v>
      </c>
      <c r="AI1089" s="4" t="s">
        <v>55</v>
      </c>
      <c r="AJ1089" s="4" t="s">
        <v>55</v>
      </c>
      <c r="AK1089" s="4" t="s">
        <v>55</v>
      </c>
      <c r="AL1089" s="4" t="s">
        <v>55</v>
      </c>
      <c r="AM1089" s="4" t="s">
        <v>55</v>
      </c>
      <c r="AN1089" s="4" t="s">
        <v>56</v>
      </c>
      <c r="AO1089" s="4" t="s">
        <v>3911</v>
      </c>
      <c r="AP1089" s="4" t="s">
        <v>2749</v>
      </c>
      <c r="AQ1089" s="4" t="s">
        <v>107</v>
      </c>
      <c r="AR1089" s="4">
        <v>2482</v>
      </c>
      <c r="AS1089" s="4" t="s">
        <v>72</v>
      </c>
      <c r="AT1089" s="4" t="s">
        <v>61</v>
      </c>
      <c r="AU1089" s="4">
        <v>27593362</v>
      </c>
      <c r="AV1089" s="4">
        <v>27600400</v>
      </c>
      <c r="AW1089" s="4" t="s">
        <v>3912</v>
      </c>
      <c r="AX1089" s="4" t="s">
        <v>63</v>
      </c>
      <c r="AY1089" s="4" t="s">
        <v>2762</v>
      </c>
      <c r="AZ1089" s="4" t="s">
        <v>2760</v>
      </c>
      <c r="BA1089" s="4" t="s">
        <v>2763</v>
      </c>
      <c r="BB1089" s="4" t="s">
        <v>67</v>
      </c>
      <c r="BC1089" s="4">
        <v>27600097</v>
      </c>
      <c r="BD1089" s="4">
        <v>27603611</v>
      </c>
    </row>
    <row r="1090" s="4" customFormat="1" spans="1:56">
      <c r="A1090" s="4" t="s">
        <v>3913</v>
      </c>
      <c r="B1090">
        <v>0.0211006531609503</v>
      </c>
      <c r="C1090">
        <f t="shared" ref="C1090:C1153" si="51">S1090/M1090</f>
        <v>0.765717921544153</v>
      </c>
      <c r="D1090" s="4">
        <v>258.9001</v>
      </c>
      <c r="E1090" s="4">
        <v>338.1142</v>
      </c>
      <c r="F1090" s="4">
        <v>7.8060927</v>
      </c>
      <c r="G1090" s="4">
        <v>8.54998</v>
      </c>
      <c r="H1090" s="4">
        <v>381.76648</v>
      </c>
      <c r="I1090" s="4">
        <v>512.6069</v>
      </c>
      <c r="J1090" s="4">
        <v>216.19386</v>
      </c>
      <c r="K1090" s="4">
        <v>289.8445</v>
      </c>
      <c r="L1090" s="4">
        <v>290.15927</v>
      </c>
      <c r="M1090" s="4">
        <f t="shared" ref="M1090:M1153" si="52">AVERAGE(H1090:L1090)</f>
        <v>338.114202</v>
      </c>
      <c r="N1090" s="4">
        <v>269.7661</v>
      </c>
      <c r="O1090" s="4">
        <v>258.32327</v>
      </c>
      <c r="P1090" s="4">
        <v>282.16293</v>
      </c>
      <c r="Q1090" s="4">
        <v>280.42676</v>
      </c>
      <c r="R1090" s="4">
        <v>203.82146</v>
      </c>
      <c r="S1090" s="4">
        <f t="shared" ref="S1090:S1153" si="53">AVERAGE(N1090:R1090)</f>
        <v>258.900104</v>
      </c>
      <c r="T1090" s="4">
        <v>7.74326</v>
      </c>
      <c r="U1090" s="4">
        <v>8.4939785</v>
      </c>
      <c r="V1090" s="4">
        <v>7.7084613</v>
      </c>
      <c r="W1090" s="4">
        <v>8.657808</v>
      </c>
      <c r="X1090" s="4">
        <v>8.188953</v>
      </c>
      <c r="Y1090" s="4">
        <v>8.155303</v>
      </c>
      <c r="Z1090" s="4">
        <v>7.8919034</v>
      </c>
      <c r="AA1090" s="4">
        <v>8.9824295</v>
      </c>
      <c r="AB1090" s="4">
        <v>7.4978857</v>
      </c>
      <c r="AC1090" s="4">
        <v>8.460382</v>
      </c>
      <c r="AD1090" s="4" t="s">
        <v>55</v>
      </c>
      <c r="AE1090" s="4" t="s">
        <v>55</v>
      </c>
      <c r="AF1090" s="4" t="s">
        <v>55</v>
      </c>
      <c r="AG1090" s="4" t="s">
        <v>209</v>
      </c>
      <c r="AH1090" s="4" t="s">
        <v>55</v>
      </c>
      <c r="AI1090" s="4" t="s">
        <v>55</v>
      </c>
      <c r="AJ1090" s="4" t="s">
        <v>55</v>
      </c>
      <c r="AK1090" s="4" t="s">
        <v>55</v>
      </c>
      <c r="AL1090" s="4" t="s">
        <v>209</v>
      </c>
      <c r="AM1090" s="4" t="s">
        <v>209</v>
      </c>
      <c r="AN1090" s="4" t="s">
        <v>56</v>
      </c>
      <c r="AO1090" s="4" t="s">
        <v>3914</v>
      </c>
      <c r="AP1090" s="4" t="s">
        <v>3915</v>
      </c>
      <c r="AQ1090" s="4" t="s">
        <v>59</v>
      </c>
      <c r="AR1090" s="4">
        <v>557</v>
      </c>
      <c r="AS1090" s="4" t="s">
        <v>97</v>
      </c>
      <c r="AT1090" s="4" t="s">
        <v>67</v>
      </c>
      <c r="AU1090" s="4">
        <v>1616268</v>
      </c>
      <c r="AV1090" s="4">
        <v>1619504</v>
      </c>
      <c r="AW1090" s="4" t="s">
        <v>3916</v>
      </c>
      <c r="AX1090" s="4" t="s">
        <v>133</v>
      </c>
      <c r="AY1090" s="4" t="s">
        <v>3917</v>
      </c>
      <c r="AZ1090" s="4" t="s">
        <v>3918</v>
      </c>
      <c r="BA1090" s="4" t="s">
        <v>3919</v>
      </c>
      <c r="BB1090" s="4" t="s">
        <v>61</v>
      </c>
      <c r="BC1090" s="4">
        <v>1619816</v>
      </c>
      <c r="BD1090" s="4">
        <v>1641893</v>
      </c>
    </row>
    <row r="1091" s="4" customFormat="1" spans="1:56">
      <c r="A1091" s="4" t="s">
        <v>3913</v>
      </c>
      <c r="B1091">
        <v>0.0211006531609503</v>
      </c>
      <c r="C1091">
        <f t="shared" si="51"/>
        <v>0.765717921544153</v>
      </c>
      <c r="D1091" s="4">
        <v>258.9001</v>
      </c>
      <c r="E1091" s="4">
        <v>338.1142</v>
      </c>
      <c r="F1091" s="4">
        <v>7.8060927</v>
      </c>
      <c r="G1091" s="4">
        <v>8.54998</v>
      </c>
      <c r="H1091" s="4">
        <v>381.76648</v>
      </c>
      <c r="I1091" s="4">
        <v>512.6069</v>
      </c>
      <c r="J1091" s="4">
        <v>216.19386</v>
      </c>
      <c r="K1091" s="4">
        <v>289.8445</v>
      </c>
      <c r="L1091" s="4">
        <v>290.15927</v>
      </c>
      <c r="M1091" s="4">
        <f t="shared" si="52"/>
        <v>338.114202</v>
      </c>
      <c r="N1091" s="4">
        <v>269.7661</v>
      </c>
      <c r="O1091" s="4">
        <v>258.32327</v>
      </c>
      <c r="P1091" s="4">
        <v>282.16293</v>
      </c>
      <c r="Q1091" s="4">
        <v>280.42676</v>
      </c>
      <c r="R1091" s="4">
        <v>203.82146</v>
      </c>
      <c r="S1091" s="4">
        <f t="shared" si="53"/>
        <v>258.900104</v>
      </c>
      <c r="T1091" s="4">
        <v>7.74326</v>
      </c>
      <c r="U1091" s="4">
        <v>8.4939785</v>
      </c>
      <c r="V1091" s="4">
        <v>7.7084613</v>
      </c>
      <c r="W1091" s="4">
        <v>8.657808</v>
      </c>
      <c r="X1091" s="4">
        <v>8.188953</v>
      </c>
      <c r="Y1091" s="4">
        <v>8.155303</v>
      </c>
      <c r="Z1091" s="4">
        <v>7.8919034</v>
      </c>
      <c r="AA1091" s="4">
        <v>8.9824295</v>
      </c>
      <c r="AB1091" s="4">
        <v>7.4978857</v>
      </c>
      <c r="AC1091" s="4">
        <v>8.460382</v>
      </c>
      <c r="AD1091" s="4" t="s">
        <v>55</v>
      </c>
      <c r="AE1091" s="4" t="s">
        <v>55</v>
      </c>
      <c r="AF1091" s="4" t="s">
        <v>55</v>
      </c>
      <c r="AG1091" s="4" t="s">
        <v>209</v>
      </c>
      <c r="AH1091" s="4" t="s">
        <v>55</v>
      </c>
      <c r="AI1091" s="4" t="s">
        <v>55</v>
      </c>
      <c r="AJ1091" s="4" t="s">
        <v>55</v>
      </c>
      <c r="AK1091" s="4" t="s">
        <v>55</v>
      </c>
      <c r="AL1091" s="4" t="s">
        <v>209</v>
      </c>
      <c r="AM1091" s="4" t="s">
        <v>209</v>
      </c>
      <c r="AN1091" s="4" t="s">
        <v>56</v>
      </c>
      <c r="AO1091" s="4" t="s">
        <v>3914</v>
      </c>
      <c r="AP1091" s="4" t="s">
        <v>3915</v>
      </c>
      <c r="AQ1091" s="4" t="s">
        <v>59</v>
      </c>
      <c r="AR1091" s="4">
        <v>557</v>
      </c>
      <c r="AS1091" s="4" t="s">
        <v>97</v>
      </c>
      <c r="AT1091" s="4" t="s">
        <v>67</v>
      </c>
      <c r="AU1091" s="4">
        <v>1616268</v>
      </c>
      <c r="AV1091" s="4">
        <v>1619504</v>
      </c>
      <c r="AW1091" s="4" t="s">
        <v>3916</v>
      </c>
      <c r="AX1091" s="4" t="s">
        <v>133</v>
      </c>
      <c r="AY1091" s="4" t="s">
        <v>3920</v>
      </c>
      <c r="AZ1091" s="4" t="s">
        <v>3918</v>
      </c>
      <c r="BA1091" s="4" t="s">
        <v>3921</v>
      </c>
      <c r="BB1091" s="4" t="s">
        <v>61</v>
      </c>
      <c r="BC1091" s="4">
        <v>1619816</v>
      </c>
      <c r="BD1091" s="4">
        <v>1641893</v>
      </c>
    </row>
    <row r="1092" s="4" customFormat="1" spans="1:50">
      <c r="A1092" s="4" t="s">
        <v>3922</v>
      </c>
      <c r="B1092">
        <v>0.0356571037005095</v>
      </c>
      <c r="C1092">
        <f t="shared" si="51"/>
        <v>0.764690943981311</v>
      </c>
      <c r="D1092" s="4">
        <v>1520.8766</v>
      </c>
      <c r="E1092" s="4">
        <v>1988.8773</v>
      </c>
      <c r="F1092" s="4">
        <v>10.1135845</v>
      </c>
      <c r="G1092" s="4">
        <v>11.15492</v>
      </c>
      <c r="H1092" s="4">
        <v>2094.9978</v>
      </c>
      <c r="I1092" s="4">
        <v>2905.5427</v>
      </c>
      <c r="J1092" s="4">
        <v>2049.5398</v>
      </c>
      <c r="K1092" s="4">
        <v>1344.9059</v>
      </c>
      <c r="L1092" s="4">
        <v>1549.4003</v>
      </c>
      <c r="M1092" s="4">
        <f t="shared" si="52"/>
        <v>1988.8773</v>
      </c>
      <c r="N1092" s="4">
        <v>1227.8544</v>
      </c>
      <c r="O1092" s="4">
        <v>1438.8226</v>
      </c>
      <c r="P1092" s="4">
        <v>1459.1967</v>
      </c>
      <c r="Q1092" s="4">
        <v>2959.8184</v>
      </c>
      <c r="R1092" s="4">
        <v>518.6902</v>
      </c>
      <c r="S1092" s="4">
        <f t="shared" si="53"/>
        <v>1520.87646</v>
      </c>
      <c r="T1092" s="4">
        <v>9.89784</v>
      </c>
      <c r="U1092" s="4">
        <v>11.04994</v>
      </c>
      <c r="V1092" s="4">
        <v>10.144658</v>
      </c>
      <c r="W1092" s="4">
        <v>11.209216</v>
      </c>
      <c r="X1092" s="4">
        <v>10.491308</v>
      </c>
      <c r="Y1092" s="4">
        <v>11.313411</v>
      </c>
      <c r="Z1092" s="4">
        <v>11.207167</v>
      </c>
      <c r="AA1092" s="4">
        <v>11.249766</v>
      </c>
      <c r="AB1092" s="4">
        <v>8.82695</v>
      </c>
      <c r="AC1092" s="4">
        <v>10.952265</v>
      </c>
      <c r="AD1092" s="4" t="s">
        <v>55</v>
      </c>
      <c r="AE1092" s="4" t="s">
        <v>55</v>
      </c>
      <c r="AF1092" s="4" t="s">
        <v>55</v>
      </c>
      <c r="AG1092" s="4" t="s">
        <v>55</v>
      </c>
      <c r="AH1092" s="4" t="s">
        <v>55</v>
      </c>
      <c r="AI1092" s="4" t="s">
        <v>55</v>
      </c>
      <c r="AJ1092" s="4" t="s">
        <v>55</v>
      </c>
      <c r="AK1092" s="4" t="s">
        <v>55</v>
      </c>
      <c r="AL1092" s="4" t="s">
        <v>55</v>
      </c>
      <c r="AM1092" s="4" t="s">
        <v>209</v>
      </c>
      <c r="AN1092" s="4" t="s">
        <v>56</v>
      </c>
      <c r="AO1092" s="4" t="s">
        <v>3923</v>
      </c>
      <c r="AP1092" s="4" t="s">
        <v>3924</v>
      </c>
      <c r="AQ1092" s="4" t="s">
        <v>59</v>
      </c>
      <c r="AR1092" s="4">
        <v>594</v>
      </c>
      <c r="AS1092" s="4" t="s">
        <v>235</v>
      </c>
      <c r="AT1092" s="4" t="s">
        <v>61</v>
      </c>
      <c r="AU1092" s="4">
        <v>40617416</v>
      </c>
      <c r="AV1092" s="4">
        <v>40618916</v>
      </c>
      <c r="AW1092" s="4" t="s">
        <v>3925</v>
      </c>
      <c r="AX1092" s="4" t="s">
        <v>74</v>
      </c>
    </row>
    <row r="1093" s="4" customFormat="1" spans="1:50">
      <c r="A1093" s="4" t="s">
        <v>3926</v>
      </c>
      <c r="B1093">
        <v>0.0274846391797514</v>
      </c>
      <c r="C1093">
        <f t="shared" si="51"/>
        <v>0.763265217290094</v>
      </c>
      <c r="D1093" s="4">
        <v>238.8982</v>
      </c>
      <c r="E1093" s="4">
        <v>312.995</v>
      </c>
      <c r="F1093" s="4">
        <v>7.6543474</v>
      </c>
      <c r="G1093" s="4">
        <v>8.378441</v>
      </c>
      <c r="H1093" s="4">
        <v>328.21225</v>
      </c>
      <c r="I1093" s="4">
        <v>539.15216</v>
      </c>
      <c r="J1093" s="4">
        <v>299.0356</v>
      </c>
      <c r="K1093" s="4">
        <v>232.71042</v>
      </c>
      <c r="L1093" s="4">
        <v>165.8645</v>
      </c>
      <c r="M1093" s="4">
        <f t="shared" si="52"/>
        <v>312.994986</v>
      </c>
      <c r="N1093" s="4">
        <v>266.53864</v>
      </c>
      <c r="O1093" s="4">
        <v>214.15489</v>
      </c>
      <c r="P1093" s="4">
        <v>166.91054</v>
      </c>
      <c r="Q1093" s="4">
        <v>351.27988</v>
      </c>
      <c r="R1093" s="4">
        <v>195.60698</v>
      </c>
      <c r="S1093" s="4">
        <f t="shared" si="53"/>
        <v>238.898186</v>
      </c>
      <c r="T1093" s="4">
        <v>7.7192144</v>
      </c>
      <c r="U1093" s="4">
        <v>8.272533</v>
      </c>
      <c r="V1093" s="4">
        <v>7.453212</v>
      </c>
      <c r="W1093" s="4">
        <v>8.734384</v>
      </c>
      <c r="X1093" s="4">
        <v>7.441897</v>
      </c>
      <c r="Y1093" s="4">
        <v>8.6061945</v>
      </c>
      <c r="Z1093" s="4">
        <v>8.221159</v>
      </c>
      <c r="AA1093" s="4">
        <v>8.667418</v>
      </c>
      <c r="AB1093" s="4">
        <v>7.4362535</v>
      </c>
      <c r="AC1093" s="4">
        <v>7.6116757</v>
      </c>
      <c r="AD1093" s="4" t="s">
        <v>55</v>
      </c>
      <c r="AE1093" s="4" t="s">
        <v>55</v>
      </c>
      <c r="AF1093" s="4" t="s">
        <v>55</v>
      </c>
      <c r="AG1093" s="4" t="s">
        <v>55</v>
      </c>
      <c r="AH1093" s="4" t="s">
        <v>55</v>
      </c>
      <c r="AI1093" s="4" t="s">
        <v>55</v>
      </c>
      <c r="AJ1093" s="4" t="s">
        <v>55</v>
      </c>
      <c r="AK1093" s="4" t="s">
        <v>55</v>
      </c>
      <c r="AL1093" s="4" t="s">
        <v>55</v>
      </c>
      <c r="AM1093" s="4" t="s">
        <v>55</v>
      </c>
      <c r="AN1093" s="4" t="s">
        <v>56</v>
      </c>
      <c r="AO1093" s="4" t="s">
        <v>3927</v>
      </c>
      <c r="AP1093" s="4" t="s">
        <v>3928</v>
      </c>
      <c r="AQ1093" s="4" t="s">
        <v>59</v>
      </c>
      <c r="AR1093" s="4">
        <v>700</v>
      </c>
      <c r="AS1093" s="4" t="s">
        <v>235</v>
      </c>
      <c r="AT1093" s="4" t="s">
        <v>61</v>
      </c>
      <c r="AU1093" s="4">
        <v>40356587</v>
      </c>
      <c r="AV1093" s="4">
        <v>40357906</v>
      </c>
      <c r="AW1093" s="4" t="s">
        <v>3929</v>
      </c>
      <c r="AX1093" s="4" t="s">
        <v>74</v>
      </c>
    </row>
    <row r="1094" s="4" customFormat="1" spans="1:56">
      <c r="A1094" s="4" t="s">
        <v>3930</v>
      </c>
      <c r="B1094">
        <v>0.027534149725076</v>
      </c>
      <c r="C1094">
        <f t="shared" si="51"/>
        <v>0.762548221122587</v>
      </c>
      <c r="D1094" s="4">
        <v>650.66327</v>
      </c>
      <c r="E1094" s="4">
        <v>853.2749</v>
      </c>
      <c r="F1094" s="4">
        <v>8.965901</v>
      </c>
      <c r="G1094" s="4">
        <v>9.908521</v>
      </c>
      <c r="H1094" s="4">
        <v>660.3938</v>
      </c>
      <c r="I1094" s="4">
        <v>1284.5509</v>
      </c>
      <c r="J1094" s="4">
        <v>985.849</v>
      </c>
      <c r="K1094" s="4">
        <v>540.41675</v>
      </c>
      <c r="L1094" s="4">
        <v>795.1642</v>
      </c>
      <c r="M1094" s="4">
        <f t="shared" si="52"/>
        <v>853.27493</v>
      </c>
      <c r="N1094" s="4">
        <v>260.0068</v>
      </c>
      <c r="O1094" s="4">
        <v>969.255</v>
      </c>
      <c r="P1094" s="4">
        <v>441.0728</v>
      </c>
      <c r="Q1094" s="4">
        <v>603.7272</v>
      </c>
      <c r="R1094" s="4">
        <v>979.2546</v>
      </c>
      <c r="S1094" s="4">
        <f t="shared" si="53"/>
        <v>650.66328</v>
      </c>
      <c r="T1094" s="4">
        <v>7.6890407</v>
      </c>
      <c r="U1094" s="4">
        <v>9.328795</v>
      </c>
      <c r="V1094" s="4">
        <v>9.601893</v>
      </c>
      <c r="W1094" s="4">
        <v>10.01375</v>
      </c>
      <c r="X1094" s="4">
        <v>8.827637</v>
      </c>
      <c r="Y1094" s="4">
        <v>10.304847</v>
      </c>
      <c r="Z1094" s="4">
        <v>8.976038</v>
      </c>
      <c r="AA1094" s="4">
        <v>9.919822</v>
      </c>
      <c r="AB1094" s="4">
        <v>9.734899</v>
      </c>
      <c r="AC1094" s="4">
        <v>9.975388</v>
      </c>
      <c r="AD1094" s="4" t="s">
        <v>55</v>
      </c>
      <c r="AE1094" s="4" t="s">
        <v>55</v>
      </c>
      <c r="AF1094" s="4" t="s">
        <v>209</v>
      </c>
      <c r="AG1094" s="4" t="s">
        <v>55</v>
      </c>
      <c r="AH1094" s="4" t="s">
        <v>55</v>
      </c>
      <c r="AI1094" s="4" t="s">
        <v>55</v>
      </c>
      <c r="AJ1094" s="4" t="s">
        <v>55</v>
      </c>
      <c r="AK1094" s="4" t="s">
        <v>55</v>
      </c>
      <c r="AL1094" s="4" t="s">
        <v>55</v>
      </c>
      <c r="AM1094" s="4" t="s">
        <v>55</v>
      </c>
      <c r="AN1094" s="4" t="s">
        <v>56</v>
      </c>
      <c r="AO1094" s="4" t="s">
        <v>3931</v>
      </c>
      <c r="AP1094" s="4" t="s">
        <v>3932</v>
      </c>
      <c r="AQ1094" s="4" t="s">
        <v>107</v>
      </c>
      <c r="AR1094" s="4">
        <v>1377</v>
      </c>
      <c r="AS1094" s="4" t="s">
        <v>157</v>
      </c>
      <c r="AT1094" s="4" t="s">
        <v>67</v>
      </c>
      <c r="AU1094" s="4">
        <v>39734906</v>
      </c>
      <c r="AV1094" s="4">
        <v>39736265</v>
      </c>
      <c r="AW1094" s="4" t="s">
        <v>3933</v>
      </c>
      <c r="AX1094" s="4" t="s">
        <v>109</v>
      </c>
      <c r="AY1094" s="4" t="s">
        <v>3934</v>
      </c>
      <c r="AZ1094" s="4" t="s">
        <v>3935</v>
      </c>
      <c r="BA1094" s="4" t="s">
        <v>3936</v>
      </c>
      <c r="BB1094" s="4" t="s">
        <v>61</v>
      </c>
      <c r="BC1094" s="4">
        <v>39734475</v>
      </c>
      <c r="BD1094" s="4">
        <v>39820397</v>
      </c>
    </row>
    <row r="1095" s="4" customFormat="1" spans="1:56">
      <c r="A1095" s="4" t="s">
        <v>3930</v>
      </c>
      <c r="B1095">
        <v>0.027534149725076</v>
      </c>
      <c r="C1095">
        <f t="shared" si="51"/>
        <v>0.762548221122587</v>
      </c>
      <c r="D1095" s="4">
        <v>650.66327</v>
      </c>
      <c r="E1095" s="4">
        <v>853.2749</v>
      </c>
      <c r="F1095" s="4">
        <v>8.965901</v>
      </c>
      <c r="G1095" s="4">
        <v>9.908521</v>
      </c>
      <c r="H1095" s="4">
        <v>660.3938</v>
      </c>
      <c r="I1095" s="4">
        <v>1284.5509</v>
      </c>
      <c r="J1095" s="4">
        <v>985.849</v>
      </c>
      <c r="K1095" s="4">
        <v>540.41675</v>
      </c>
      <c r="L1095" s="4">
        <v>795.1642</v>
      </c>
      <c r="M1095" s="4">
        <f t="shared" si="52"/>
        <v>853.27493</v>
      </c>
      <c r="N1095" s="4">
        <v>260.0068</v>
      </c>
      <c r="O1095" s="4">
        <v>969.255</v>
      </c>
      <c r="P1095" s="4">
        <v>441.0728</v>
      </c>
      <c r="Q1095" s="4">
        <v>603.7272</v>
      </c>
      <c r="R1095" s="4">
        <v>979.2546</v>
      </c>
      <c r="S1095" s="4">
        <f t="shared" si="53"/>
        <v>650.66328</v>
      </c>
      <c r="T1095" s="4">
        <v>7.6890407</v>
      </c>
      <c r="U1095" s="4">
        <v>9.328795</v>
      </c>
      <c r="V1095" s="4">
        <v>9.601893</v>
      </c>
      <c r="W1095" s="4">
        <v>10.01375</v>
      </c>
      <c r="X1095" s="4">
        <v>8.827637</v>
      </c>
      <c r="Y1095" s="4">
        <v>10.304847</v>
      </c>
      <c r="Z1095" s="4">
        <v>8.976038</v>
      </c>
      <c r="AA1095" s="4">
        <v>9.919822</v>
      </c>
      <c r="AB1095" s="4">
        <v>9.734899</v>
      </c>
      <c r="AC1095" s="4">
        <v>9.975388</v>
      </c>
      <c r="AD1095" s="4" t="s">
        <v>55</v>
      </c>
      <c r="AE1095" s="4" t="s">
        <v>55</v>
      </c>
      <c r="AF1095" s="4" t="s">
        <v>209</v>
      </c>
      <c r="AG1095" s="4" t="s">
        <v>55</v>
      </c>
      <c r="AH1095" s="4" t="s">
        <v>55</v>
      </c>
      <c r="AI1095" s="4" t="s">
        <v>55</v>
      </c>
      <c r="AJ1095" s="4" t="s">
        <v>55</v>
      </c>
      <c r="AK1095" s="4" t="s">
        <v>55</v>
      </c>
      <c r="AL1095" s="4" t="s">
        <v>55</v>
      </c>
      <c r="AM1095" s="4" t="s">
        <v>55</v>
      </c>
      <c r="AN1095" s="4" t="s">
        <v>56</v>
      </c>
      <c r="AO1095" s="4" t="s">
        <v>3931</v>
      </c>
      <c r="AP1095" s="4" t="s">
        <v>3932</v>
      </c>
      <c r="AQ1095" s="4" t="s">
        <v>107</v>
      </c>
      <c r="AR1095" s="4">
        <v>1377</v>
      </c>
      <c r="AS1095" s="4" t="s">
        <v>157</v>
      </c>
      <c r="AT1095" s="4" t="s">
        <v>67</v>
      </c>
      <c r="AU1095" s="4">
        <v>39734906</v>
      </c>
      <c r="AV1095" s="4">
        <v>39736265</v>
      </c>
      <c r="AW1095" s="4" t="s">
        <v>3933</v>
      </c>
      <c r="AX1095" s="4" t="s">
        <v>63</v>
      </c>
      <c r="AY1095" s="4" t="s">
        <v>3937</v>
      </c>
      <c r="AZ1095" s="4" t="s">
        <v>3935</v>
      </c>
      <c r="BA1095" s="4" t="s">
        <v>3938</v>
      </c>
      <c r="BB1095" s="4" t="s">
        <v>61</v>
      </c>
      <c r="BC1095" s="4">
        <v>39735501</v>
      </c>
      <c r="BD1095" s="4">
        <v>39820397</v>
      </c>
    </row>
    <row r="1096" s="4" customFormat="1" spans="1:56">
      <c r="A1096" s="4" t="s">
        <v>3930</v>
      </c>
      <c r="B1096">
        <v>0.027534149725076</v>
      </c>
      <c r="C1096">
        <f t="shared" si="51"/>
        <v>0.762548221122587</v>
      </c>
      <c r="D1096" s="4">
        <v>650.66327</v>
      </c>
      <c r="E1096" s="4">
        <v>853.2749</v>
      </c>
      <c r="F1096" s="4">
        <v>8.965901</v>
      </c>
      <c r="G1096" s="4">
        <v>9.908521</v>
      </c>
      <c r="H1096" s="4">
        <v>660.3938</v>
      </c>
      <c r="I1096" s="4">
        <v>1284.5509</v>
      </c>
      <c r="J1096" s="4">
        <v>985.849</v>
      </c>
      <c r="K1096" s="4">
        <v>540.41675</v>
      </c>
      <c r="L1096" s="4">
        <v>795.1642</v>
      </c>
      <c r="M1096" s="4">
        <f t="shared" si="52"/>
        <v>853.27493</v>
      </c>
      <c r="N1096" s="4">
        <v>260.0068</v>
      </c>
      <c r="O1096" s="4">
        <v>969.255</v>
      </c>
      <c r="P1096" s="4">
        <v>441.0728</v>
      </c>
      <c r="Q1096" s="4">
        <v>603.7272</v>
      </c>
      <c r="R1096" s="4">
        <v>979.2546</v>
      </c>
      <c r="S1096" s="4">
        <f t="shared" si="53"/>
        <v>650.66328</v>
      </c>
      <c r="T1096" s="4">
        <v>7.6890407</v>
      </c>
      <c r="U1096" s="4">
        <v>9.328795</v>
      </c>
      <c r="V1096" s="4">
        <v>9.601893</v>
      </c>
      <c r="W1096" s="4">
        <v>10.01375</v>
      </c>
      <c r="X1096" s="4">
        <v>8.827637</v>
      </c>
      <c r="Y1096" s="4">
        <v>10.304847</v>
      </c>
      <c r="Z1096" s="4">
        <v>8.976038</v>
      </c>
      <c r="AA1096" s="4">
        <v>9.919822</v>
      </c>
      <c r="AB1096" s="4">
        <v>9.734899</v>
      </c>
      <c r="AC1096" s="4">
        <v>9.975388</v>
      </c>
      <c r="AD1096" s="4" t="s">
        <v>55</v>
      </c>
      <c r="AE1096" s="4" t="s">
        <v>55</v>
      </c>
      <c r="AF1096" s="4" t="s">
        <v>209</v>
      </c>
      <c r="AG1096" s="4" t="s">
        <v>55</v>
      </c>
      <c r="AH1096" s="4" t="s">
        <v>55</v>
      </c>
      <c r="AI1096" s="4" t="s">
        <v>55</v>
      </c>
      <c r="AJ1096" s="4" t="s">
        <v>55</v>
      </c>
      <c r="AK1096" s="4" t="s">
        <v>55</v>
      </c>
      <c r="AL1096" s="4" t="s">
        <v>55</v>
      </c>
      <c r="AM1096" s="4" t="s">
        <v>55</v>
      </c>
      <c r="AN1096" s="4" t="s">
        <v>56</v>
      </c>
      <c r="AO1096" s="4" t="s">
        <v>3931</v>
      </c>
      <c r="AP1096" s="4" t="s">
        <v>3932</v>
      </c>
      <c r="AQ1096" s="4" t="s">
        <v>107</v>
      </c>
      <c r="AR1096" s="4">
        <v>1377</v>
      </c>
      <c r="AS1096" s="4" t="s">
        <v>157</v>
      </c>
      <c r="AT1096" s="4" t="s">
        <v>67</v>
      </c>
      <c r="AU1096" s="4">
        <v>39734906</v>
      </c>
      <c r="AV1096" s="4">
        <v>39736265</v>
      </c>
      <c r="AW1096" s="4" t="s">
        <v>3933</v>
      </c>
      <c r="AX1096" s="4" t="s">
        <v>63</v>
      </c>
      <c r="AY1096" s="4" t="s">
        <v>3939</v>
      </c>
      <c r="AZ1096" s="4" t="s">
        <v>3935</v>
      </c>
      <c r="BA1096" s="4" t="s">
        <v>3940</v>
      </c>
      <c r="BB1096" s="4" t="s">
        <v>61</v>
      </c>
      <c r="BC1096" s="4">
        <v>39735501</v>
      </c>
      <c r="BD1096" s="4">
        <v>39820397</v>
      </c>
    </row>
    <row r="1097" s="4" customFormat="1" spans="1:56">
      <c r="A1097" s="4" t="s">
        <v>3941</v>
      </c>
      <c r="B1097">
        <v>0.00616065275232604</v>
      </c>
      <c r="C1097">
        <f t="shared" si="51"/>
        <v>0.76229390762497</v>
      </c>
      <c r="D1097" s="4">
        <v>193.33046</v>
      </c>
      <c r="E1097" s="4">
        <v>253.6167</v>
      </c>
      <c r="F1097" s="4">
        <v>7.2473884</v>
      </c>
      <c r="G1097" s="4">
        <v>8.03836</v>
      </c>
      <c r="H1097" s="4">
        <v>383.46234</v>
      </c>
      <c r="I1097" s="4">
        <v>332.32358</v>
      </c>
      <c r="J1097" s="4">
        <v>252.1145</v>
      </c>
      <c r="K1097" s="4">
        <v>96.458336</v>
      </c>
      <c r="L1097" s="4">
        <v>203.72467</v>
      </c>
      <c r="M1097" s="4">
        <f t="shared" si="52"/>
        <v>253.6166852</v>
      </c>
      <c r="N1097" s="4">
        <v>397.30728</v>
      </c>
      <c r="O1097" s="4">
        <v>157.39542</v>
      </c>
      <c r="P1097" s="4">
        <v>176.95427</v>
      </c>
      <c r="Q1097" s="4">
        <v>102.60439</v>
      </c>
      <c r="R1097" s="4">
        <v>132.39091</v>
      </c>
      <c r="S1097" s="4">
        <f t="shared" si="53"/>
        <v>193.330454</v>
      </c>
      <c r="T1097" s="4">
        <v>8.283136</v>
      </c>
      <c r="U1097" s="4">
        <v>8.50223</v>
      </c>
      <c r="V1097" s="4">
        <v>7.0345554</v>
      </c>
      <c r="W1097" s="4">
        <v>8.047322</v>
      </c>
      <c r="X1097" s="4">
        <v>7.5219097</v>
      </c>
      <c r="Y1097" s="4">
        <v>8.3706875</v>
      </c>
      <c r="Z1097" s="4">
        <v>6.5201917</v>
      </c>
      <c r="AA1097" s="4">
        <v>7.342946</v>
      </c>
      <c r="AB1097" s="4">
        <v>6.877149</v>
      </c>
      <c r="AC1097" s="4">
        <v>7.9286165</v>
      </c>
      <c r="AD1097" s="4" t="s">
        <v>55</v>
      </c>
      <c r="AE1097" s="4" t="s">
        <v>55</v>
      </c>
      <c r="AF1097" s="4" t="s">
        <v>55</v>
      </c>
      <c r="AG1097" s="4" t="s">
        <v>55</v>
      </c>
      <c r="AH1097" s="4" t="s">
        <v>55</v>
      </c>
      <c r="AI1097" s="4" t="s">
        <v>55</v>
      </c>
      <c r="AJ1097" s="4" t="s">
        <v>55</v>
      </c>
      <c r="AK1097" s="4" t="s">
        <v>55</v>
      </c>
      <c r="AL1097" s="4" t="s">
        <v>55</v>
      </c>
      <c r="AM1097" s="4" t="s">
        <v>55</v>
      </c>
      <c r="AN1097" s="4" t="s">
        <v>56</v>
      </c>
      <c r="AO1097" s="4" t="s">
        <v>3942</v>
      </c>
      <c r="AP1097" s="4" t="s">
        <v>3943</v>
      </c>
      <c r="AQ1097" s="4" t="s">
        <v>71</v>
      </c>
      <c r="AR1097" s="4">
        <v>5759</v>
      </c>
      <c r="AS1097" s="4" t="s">
        <v>413</v>
      </c>
      <c r="AT1097" s="4" t="s">
        <v>67</v>
      </c>
      <c r="AU1097" s="4">
        <v>83814701</v>
      </c>
      <c r="AV1097" s="4">
        <v>83820460</v>
      </c>
      <c r="AW1097" s="4" t="s">
        <v>3944</v>
      </c>
      <c r="AX1097" s="4" t="s">
        <v>180</v>
      </c>
      <c r="AY1097" s="4" t="s">
        <v>3945</v>
      </c>
      <c r="AZ1097" s="4" t="s">
        <v>3946</v>
      </c>
      <c r="BA1097" s="4" t="s">
        <v>3947</v>
      </c>
      <c r="BB1097" s="4" t="s">
        <v>67</v>
      </c>
      <c r="BC1097" s="4">
        <v>83800040</v>
      </c>
      <c r="BD1097" s="4">
        <v>83822319</v>
      </c>
    </row>
    <row r="1098" s="4" customFormat="1" spans="1:56">
      <c r="A1098" s="4" t="s">
        <v>3941</v>
      </c>
      <c r="B1098">
        <v>0.00616065275232604</v>
      </c>
      <c r="C1098">
        <f t="shared" si="51"/>
        <v>0.76229390762497</v>
      </c>
      <c r="D1098" s="4">
        <v>193.33046</v>
      </c>
      <c r="E1098" s="4">
        <v>253.6167</v>
      </c>
      <c r="F1098" s="4">
        <v>7.2473884</v>
      </c>
      <c r="G1098" s="4">
        <v>8.03836</v>
      </c>
      <c r="H1098" s="4">
        <v>383.46234</v>
      </c>
      <c r="I1098" s="4">
        <v>332.32358</v>
      </c>
      <c r="J1098" s="4">
        <v>252.1145</v>
      </c>
      <c r="K1098" s="4">
        <v>96.458336</v>
      </c>
      <c r="L1098" s="4">
        <v>203.72467</v>
      </c>
      <c r="M1098" s="4">
        <f t="shared" si="52"/>
        <v>253.6166852</v>
      </c>
      <c r="N1098" s="4">
        <v>397.30728</v>
      </c>
      <c r="O1098" s="4">
        <v>157.39542</v>
      </c>
      <c r="P1098" s="4">
        <v>176.95427</v>
      </c>
      <c r="Q1098" s="4">
        <v>102.60439</v>
      </c>
      <c r="R1098" s="4">
        <v>132.39091</v>
      </c>
      <c r="S1098" s="4">
        <f t="shared" si="53"/>
        <v>193.330454</v>
      </c>
      <c r="T1098" s="4">
        <v>8.283136</v>
      </c>
      <c r="U1098" s="4">
        <v>8.50223</v>
      </c>
      <c r="V1098" s="4">
        <v>7.0345554</v>
      </c>
      <c r="W1098" s="4">
        <v>8.047322</v>
      </c>
      <c r="X1098" s="4">
        <v>7.5219097</v>
      </c>
      <c r="Y1098" s="4">
        <v>8.3706875</v>
      </c>
      <c r="Z1098" s="4">
        <v>6.5201917</v>
      </c>
      <c r="AA1098" s="4">
        <v>7.342946</v>
      </c>
      <c r="AB1098" s="4">
        <v>6.877149</v>
      </c>
      <c r="AC1098" s="4">
        <v>7.9286165</v>
      </c>
      <c r="AD1098" s="4" t="s">
        <v>55</v>
      </c>
      <c r="AE1098" s="4" t="s">
        <v>55</v>
      </c>
      <c r="AF1098" s="4" t="s">
        <v>55</v>
      </c>
      <c r="AG1098" s="4" t="s">
        <v>55</v>
      </c>
      <c r="AH1098" s="4" t="s">
        <v>55</v>
      </c>
      <c r="AI1098" s="4" t="s">
        <v>55</v>
      </c>
      <c r="AJ1098" s="4" t="s">
        <v>55</v>
      </c>
      <c r="AK1098" s="4" t="s">
        <v>55</v>
      </c>
      <c r="AL1098" s="4" t="s">
        <v>55</v>
      </c>
      <c r="AM1098" s="4" t="s">
        <v>55</v>
      </c>
      <c r="AN1098" s="4" t="s">
        <v>56</v>
      </c>
      <c r="AO1098" s="4" t="s">
        <v>3942</v>
      </c>
      <c r="AP1098" s="4" t="s">
        <v>3943</v>
      </c>
      <c r="AQ1098" s="4" t="s">
        <v>71</v>
      </c>
      <c r="AR1098" s="4">
        <v>5759</v>
      </c>
      <c r="AS1098" s="4" t="s">
        <v>413</v>
      </c>
      <c r="AT1098" s="4" t="s">
        <v>67</v>
      </c>
      <c r="AU1098" s="4">
        <v>83814701</v>
      </c>
      <c r="AV1098" s="4">
        <v>83820460</v>
      </c>
      <c r="AW1098" s="4" t="s">
        <v>3944</v>
      </c>
      <c r="AX1098" s="4" t="s">
        <v>180</v>
      </c>
      <c r="AY1098" s="4" t="s">
        <v>3948</v>
      </c>
      <c r="AZ1098" s="4" t="s">
        <v>3946</v>
      </c>
      <c r="BA1098" s="4" t="s">
        <v>3947</v>
      </c>
      <c r="BB1098" s="4" t="s">
        <v>67</v>
      </c>
      <c r="BC1098" s="4">
        <v>83803009</v>
      </c>
      <c r="BD1098" s="4">
        <v>83821722</v>
      </c>
    </row>
    <row r="1099" s="4" customFormat="1" spans="1:56">
      <c r="A1099" s="4" t="s">
        <v>3941</v>
      </c>
      <c r="B1099">
        <v>0.00616065275232604</v>
      </c>
      <c r="C1099">
        <f t="shared" si="51"/>
        <v>0.76229390762497</v>
      </c>
      <c r="D1099" s="4">
        <v>193.33046</v>
      </c>
      <c r="E1099" s="4">
        <v>253.6167</v>
      </c>
      <c r="F1099" s="4">
        <v>7.2473884</v>
      </c>
      <c r="G1099" s="4">
        <v>8.03836</v>
      </c>
      <c r="H1099" s="4">
        <v>383.46234</v>
      </c>
      <c r="I1099" s="4">
        <v>332.32358</v>
      </c>
      <c r="J1099" s="4">
        <v>252.1145</v>
      </c>
      <c r="K1099" s="4">
        <v>96.458336</v>
      </c>
      <c r="L1099" s="4">
        <v>203.72467</v>
      </c>
      <c r="M1099" s="4">
        <f t="shared" si="52"/>
        <v>253.6166852</v>
      </c>
      <c r="N1099" s="4">
        <v>397.30728</v>
      </c>
      <c r="O1099" s="4">
        <v>157.39542</v>
      </c>
      <c r="P1099" s="4">
        <v>176.95427</v>
      </c>
      <c r="Q1099" s="4">
        <v>102.60439</v>
      </c>
      <c r="R1099" s="4">
        <v>132.39091</v>
      </c>
      <c r="S1099" s="4">
        <f t="shared" si="53"/>
        <v>193.330454</v>
      </c>
      <c r="T1099" s="4">
        <v>8.283136</v>
      </c>
      <c r="U1099" s="4">
        <v>8.50223</v>
      </c>
      <c r="V1099" s="4">
        <v>7.0345554</v>
      </c>
      <c r="W1099" s="4">
        <v>8.047322</v>
      </c>
      <c r="X1099" s="4">
        <v>7.5219097</v>
      </c>
      <c r="Y1099" s="4">
        <v>8.3706875</v>
      </c>
      <c r="Z1099" s="4">
        <v>6.5201917</v>
      </c>
      <c r="AA1099" s="4">
        <v>7.342946</v>
      </c>
      <c r="AB1099" s="4">
        <v>6.877149</v>
      </c>
      <c r="AC1099" s="4">
        <v>7.9286165</v>
      </c>
      <c r="AD1099" s="4" t="s">
        <v>55</v>
      </c>
      <c r="AE1099" s="4" t="s">
        <v>55</v>
      </c>
      <c r="AF1099" s="4" t="s">
        <v>55</v>
      </c>
      <c r="AG1099" s="4" t="s">
        <v>55</v>
      </c>
      <c r="AH1099" s="4" t="s">
        <v>55</v>
      </c>
      <c r="AI1099" s="4" t="s">
        <v>55</v>
      </c>
      <c r="AJ1099" s="4" t="s">
        <v>55</v>
      </c>
      <c r="AK1099" s="4" t="s">
        <v>55</v>
      </c>
      <c r="AL1099" s="4" t="s">
        <v>55</v>
      </c>
      <c r="AM1099" s="4" t="s">
        <v>55</v>
      </c>
      <c r="AN1099" s="4" t="s">
        <v>56</v>
      </c>
      <c r="AO1099" s="4" t="s">
        <v>3942</v>
      </c>
      <c r="AP1099" s="4" t="s">
        <v>3943</v>
      </c>
      <c r="AQ1099" s="4" t="s">
        <v>71</v>
      </c>
      <c r="AR1099" s="4">
        <v>5759</v>
      </c>
      <c r="AS1099" s="4" t="s">
        <v>413</v>
      </c>
      <c r="AT1099" s="4" t="s">
        <v>67</v>
      </c>
      <c r="AU1099" s="4">
        <v>83814701</v>
      </c>
      <c r="AV1099" s="4">
        <v>83820460</v>
      </c>
      <c r="AW1099" s="4" t="s">
        <v>3944</v>
      </c>
      <c r="AX1099" s="4" t="s">
        <v>90</v>
      </c>
      <c r="AY1099" s="4" t="s">
        <v>3949</v>
      </c>
      <c r="AZ1099" s="4" t="s">
        <v>3946</v>
      </c>
      <c r="BA1099" s="4" t="s">
        <v>3947</v>
      </c>
      <c r="BB1099" s="4" t="s">
        <v>67</v>
      </c>
      <c r="BC1099" s="4">
        <v>83740163</v>
      </c>
      <c r="BD1099" s="4">
        <v>83821691</v>
      </c>
    </row>
    <row r="1100" s="4" customFormat="1" spans="1:56">
      <c r="A1100" s="4" t="s">
        <v>3950</v>
      </c>
      <c r="B1100">
        <v>0.0404244092173577</v>
      </c>
      <c r="C1100">
        <f t="shared" si="51"/>
        <v>0.761100885520787</v>
      </c>
      <c r="D1100" s="4">
        <v>1110.336</v>
      </c>
      <c r="E1100" s="4">
        <v>1458.8552</v>
      </c>
      <c r="F1100" s="4">
        <v>9.844141</v>
      </c>
      <c r="G1100" s="4">
        <v>10.714479</v>
      </c>
      <c r="H1100" s="4">
        <v>1600.8895</v>
      </c>
      <c r="I1100" s="4">
        <v>1335.3845</v>
      </c>
      <c r="J1100" s="4">
        <v>1567.2063</v>
      </c>
      <c r="K1100" s="4">
        <v>925.97217</v>
      </c>
      <c r="L1100" s="4">
        <v>1864.8235</v>
      </c>
      <c r="M1100" s="4">
        <f t="shared" si="52"/>
        <v>1458.855194</v>
      </c>
      <c r="N1100" s="4">
        <v>1356.3671</v>
      </c>
      <c r="O1100" s="4">
        <v>1436.1335</v>
      </c>
      <c r="P1100" s="4">
        <v>925.3731</v>
      </c>
      <c r="Q1100" s="4">
        <v>981.0759</v>
      </c>
      <c r="R1100" s="4">
        <v>852.7303</v>
      </c>
      <c r="S1100" s="4">
        <f t="shared" si="53"/>
        <v>1110.33598</v>
      </c>
      <c r="T1100" s="4">
        <v>10.026854</v>
      </c>
      <c r="U1100" s="4">
        <v>10.662812</v>
      </c>
      <c r="V1100" s="4">
        <v>10.140887</v>
      </c>
      <c r="W1100" s="4">
        <v>10.060524</v>
      </c>
      <c r="X1100" s="4">
        <v>9.865864</v>
      </c>
      <c r="Y1100" s="4">
        <v>10.926028</v>
      </c>
      <c r="Z1100" s="4">
        <v>9.651474</v>
      </c>
      <c r="AA1100" s="4">
        <v>10.69775</v>
      </c>
      <c r="AB1100" s="4">
        <v>9.53562</v>
      </c>
      <c r="AC1100" s="4">
        <v>11.225281</v>
      </c>
      <c r="AD1100" s="4" t="s">
        <v>55</v>
      </c>
      <c r="AE1100" s="4" t="s">
        <v>55</v>
      </c>
      <c r="AF1100" s="4" t="s">
        <v>55</v>
      </c>
      <c r="AG1100" s="4" t="s">
        <v>55</v>
      </c>
      <c r="AH1100" s="4" t="s">
        <v>55</v>
      </c>
      <c r="AI1100" s="4" t="s">
        <v>55</v>
      </c>
      <c r="AJ1100" s="4" t="s">
        <v>55</v>
      </c>
      <c r="AK1100" s="4" t="s">
        <v>55</v>
      </c>
      <c r="AL1100" s="4" t="s">
        <v>55</v>
      </c>
      <c r="AM1100" s="4" t="s">
        <v>55</v>
      </c>
      <c r="AN1100" s="4" t="s">
        <v>56</v>
      </c>
      <c r="AO1100" s="4" t="s">
        <v>3951</v>
      </c>
      <c r="AP1100" s="4" t="s">
        <v>3952</v>
      </c>
      <c r="AQ1100" s="4" t="s">
        <v>59</v>
      </c>
      <c r="AR1100" s="4">
        <v>389</v>
      </c>
      <c r="AS1100" s="4" t="s">
        <v>78</v>
      </c>
      <c r="AT1100" s="4" t="s">
        <v>61</v>
      </c>
      <c r="AU1100" s="4">
        <v>1210616</v>
      </c>
      <c r="AV1100" s="4">
        <v>1214773</v>
      </c>
      <c r="AW1100" s="4" t="s">
        <v>3953</v>
      </c>
      <c r="AX1100" s="4" t="s">
        <v>180</v>
      </c>
      <c r="AY1100" s="4" t="s">
        <v>3954</v>
      </c>
      <c r="AZ1100" s="4" t="s">
        <v>3955</v>
      </c>
      <c r="BA1100" s="4" t="s">
        <v>3956</v>
      </c>
      <c r="BB1100" s="4" t="s">
        <v>61</v>
      </c>
      <c r="BC1100" s="4">
        <v>1214446</v>
      </c>
      <c r="BD1100" s="4">
        <v>1227399</v>
      </c>
    </row>
    <row r="1101" s="4" customFormat="1" spans="1:50">
      <c r="A1101" s="4" t="s">
        <v>3957</v>
      </c>
      <c r="B1101">
        <v>0.0289386225218543</v>
      </c>
      <c r="C1101">
        <f t="shared" si="51"/>
        <v>0.759974649653601</v>
      </c>
      <c r="D1101" s="4">
        <v>151.87654</v>
      </c>
      <c r="E1101" s="4">
        <v>199.84421</v>
      </c>
      <c r="F1101" s="4">
        <v>6.9576464</v>
      </c>
      <c r="G1101" s="4">
        <v>7.8276734</v>
      </c>
      <c r="H1101" s="4">
        <v>165.18834</v>
      </c>
      <c r="I1101" s="4">
        <v>242.68565</v>
      </c>
      <c r="J1101" s="4">
        <v>220.60551</v>
      </c>
      <c r="K1101" s="4">
        <v>184.31517</v>
      </c>
      <c r="L1101" s="4">
        <v>186.42639</v>
      </c>
      <c r="M1101" s="4">
        <f t="shared" si="52"/>
        <v>199.844212</v>
      </c>
      <c r="N1101" s="4">
        <v>182.26297</v>
      </c>
      <c r="O1101" s="4">
        <v>101.492905</v>
      </c>
      <c r="P1101" s="4">
        <v>94.61048</v>
      </c>
      <c r="Q1101" s="4">
        <v>265.83023</v>
      </c>
      <c r="R1101" s="4">
        <v>115.18609</v>
      </c>
      <c r="S1101" s="4">
        <f t="shared" si="53"/>
        <v>151.876535</v>
      </c>
      <c r="T1101" s="4">
        <v>7.188201</v>
      </c>
      <c r="U1101" s="4">
        <v>7.234991</v>
      </c>
      <c r="V1101" s="4">
        <v>6.4296646</v>
      </c>
      <c r="W1101" s="4">
        <v>7.6003942</v>
      </c>
      <c r="X1101" s="4">
        <v>6.6697884</v>
      </c>
      <c r="Y1101" s="4">
        <v>8.183479</v>
      </c>
      <c r="Z1101" s="4">
        <v>7.808806</v>
      </c>
      <c r="AA1101" s="4">
        <v>8.326375</v>
      </c>
      <c r="AB1101" s="4">
        <v>6.6917725</v>
      </c>
      <c r="AC1101" s="4">
        <v>7.793129</v>
      </c>
      <c r="AD1101" s="4" t="s">
        <v>55</v>
      </c>
      <c r="AE1101" s="4" t="s">
        <v>55</v>
      </c>
      <c r="AF1101" s="4" t="s">
        <v>55</v>
      </c>
      <c r="AG1101" s="4" t="s">
        <v>55</v>
      </c>
      <c r="AH1101" s="4" t="s">
        <v>55</v>
      </c>
      <c r="AI1101" s="4" t="s">
        <v>55</v>
      </c>
      <c r="AJ1101" s="4" t="s">
        <v>55</v>
      </c>
      <c r="AK1101" s="4" t="s">
        <v>55</v>
      </c>
      <c r="AL1101" s="4" t="s">
        <v>55</v>
      </c>
      <c r="AM1101" s="4" t="s">
        <v>55</v>
      </c>
      <c r="AN1101" s="4" t="s">
        <v>56</v>
      </c>
      <c r="AO1101" s="4" t="s">
        <v>3958</v>
      </c>
      <c r="AP1101" s="4" t="s">
        <v>3959</v>
      </c>
      <c r="AQ1101" s="4" t="s">
        <v>59</v>
      </c>
      <c r="AR1101" s="4">
        <v>446</v>
      </c>
      <c r="AS1101" s="4" t="s">
        <v>482</v>
      </c>
      <c r="AT1101" s="4" t="s">
        <v>67</v>
      </c>
      <c r="AU1101" s="4">
        <v>127389005</v>
      </c>
      <c r="AV1101" s="4">
        <v>127396118</v>
      </c>
      <c r="AW1101" s="4" t="s">
        <v>3960</v>
      </c>
      <c r="AX1101" s="4" t="s">
        <v>74</v>
      </c>
    </row>
    <row r="1102" s="4" customFormat="1" spans="1:56">
      <c r="A1102" s="4" t="s">
        <v>3961</v>
      </c>
      <c r="B1102">
        <v>0.00113961489692418</v>
      </c>
      <c r="C1102">
        <f t="shared" si="51"/>
        <v>0.759391835709013</v>
      </c>
      <c r="D1102" s="4">
        <v>684.35144</v>
      </c>
      <c r="E1102" s="4">
        <v>901.1835</v>
      </c>
      <c r="F1102" s="4">
        <v>9.190059</v>
      </c>
      <c r="G1102" s="4">
        <v>10.012144</v>
      </c>
      <c r="H1102" s="4">
        <v>783.25305</v>
      </c>
      <c r="I1102" s="4">
        <v>1171.504</v>
      </c>
      <c r="J1102" s="4">
        <v>1022.3186</v>
      </c>
      <c r="K1102" s="4">
        <v>567.38525</v>
      </c>
      <c r="L1102" s="4">
        <v>961.4564</v>
      </c>
      <c r="M1102" s="4">
        <f t="shared" si="52"/>
        <v>901.18346</v>
      </c>
      <c r="N1102" s="4">
        <v>665.8635</v>
      </c>
      <c r="O1102" s="4">
        <v>719.0923</v>
      </c>
      <c r="P1102" s="4">
        <v>759.19867</v>
      </c>
      <c r="Q1102" s="4">
        <v>598.5858</v>
      </c>
      <c r="R1102" s="4">
        <v>679.01654</v>
      </c>
      <c r="S1102" s="4">
        <f t="shared" si="53"/>
        <v>684.351362</v>
      </c>
      <c r="T1102" s="4">
        <v>9.033634</v>
      </c>
      <c r="U1102" s="4">
        <v>9.584078</v>
      </c>
      <c r="V1102" s="4">
        <v>9.171444</v>
      </c>
      <c r="W1102" s="4">
        <v>9.872859</v>
      </c>
      <c r="X1102" s="4">
        <v>9.58732</v>
      </c>
      <c r="Y1102" s="4">
        <v>10.350429</v>
      </c>
      <c r="Z1102" s="4">
        <v>8.967028</v>
      </c>
      <c r="AA1102" s="4">
        <v>9.986822</v>
      </c>
      <c r="AB1102" s="4">
        <v>9.19087</v>
      </c>
      <c r="AC1102" s="4">
        <v>10.266528</v>
      </c>
      <c r="AD1102" s="4" t="s">
        <v>55</v>
      </c>
      <c r="AE1102" s="4" t="s">
        <v>55</v>
      </c>
      <c r="AF1102" s="4" t="s">
        <v>55</v>
      </c>
      <c r="AG1102" s="4" t="s">
        <v>55</v>
      </c>
      <c r="AH1102" s="4" t="s">
        <v>55</v>
      </c>
      <c r="AI1102" s="4" t="s">
        <v>55</v>
      </c>
      <c r="AJ1102" s="4" t="s">
        <v>55</v>
      </c>
      <c r="AK1102" s="4" t="s">
        <v>55</v>
      </c>
      <c r="AL1102" s="4" t="s">
        <v>55</v>
      </c>
      <c r="AM1102" s="4" t="s">
        <v>55</v>
      </c>
      <c r="AN1102" s="4" t="s">
        <v>56</v>
      </c>
      <c r="AO1102" s="4" t="s">
        <v>3962</v>
      </c>
      <c r="AP1102" s="4" t="s">
        <v>3963</v>
      </c>
      <c r="AQ1102" s="4" t="s">
        <v>71</v>
      </c>
      <c r="AR1102" s="4">
        <v>766</v>
      </c>
      <c r="AS1102" s="4" t="s">
        <v>263</v>
      </c>
      <c r="AT1102" s="4" t="s">
        <v>67</v>
      </c>
      <c r="AU1102" s="4">
        <v>86780738</v>
      </c>
      <c r="AV1102" s="4">
        <v>86781595</v>
      </c>
      <c r="AW1102" s="4" t="s">
        <v>3964</v>
      </c>
      <c r="AX1102" s="4" t="s">
        <v>133</v>
      </c>
      <c r="AY1102" s="4" t="s">
        <v>3965</v>
      </c>
      <c r="AZ1102" s="4" t="s">
        <v>3966</v>
      </c>
      <c r="BA1102" s="4" t="s">
        <v>3967</v>
      </c>
      <c r="BB1102" s="4" t="s">
        <v>61</v>
      </c>
      <c r="BC1102" s="4">
        <v>86781676</v>
      </c>
      <c r="BD1102" s="4">
        <v>86825648</v>
      </c>
    </row>
    <row r="1103" s="4" customFormat="1" spans="1:56">
      <c r="A1103" s="4" t="s">
        <v>3961</v>
      </c>
      <c r="B1103">
        <v>0.00113961489692418</v>
      </c>
      <c r="C1103">
        <f t="shared" si="51"/>
        <v>0.759391835709013</v>
      </c>
      <c r="D1103" s="4">
        <v>684.35144</v>
      </c>
      <c r="E1103" s="4">
        <v>901.1835</v>
      </c>
      <c r="F1103" s="4">
        <v>9.190059</v>
      </c>
      <c r="G1103" s="4">
        <v>10.012144</v>
      </c>
      <c r="H1103" s="4">
        <v>783.25305</v>
      </c>
      <c r="I1103" s="4">
        <v>1171.504</v>
      </c>
      <c r="J1103" s="4">
        <v>1022.3186</v>
      </c>
      <c r="K1103" s="4">
        <v>567.38525</v>
      </c>
      <c r="L1103" s="4">
        <v>961.4564</v>
      </c>
      <c r="M1103" s="4">
        <f t="shared" si="52"/>
        <v>901.18346</v>
      </c>
      <c r="N1103" s="4">
        <v>665.8635</v>
      </c>
      <c r="O1103" s="4">
        <v>719.0923</v>
      </c>
      <c r="P1103" s="4">
        <v>759.19867</v>
      </c>
      <c r="Q1103" s="4">
        <v>598.5858</v>
      </c>
      <c r="R1103" s="4">
        <v>679.01654</v>
      </c>
      <c r="S1103" s="4">
        <f t="shared" si="53"/>
        <v>684.351362</v>
      </c>
      <c r="T1103" s="4">
        <v>9.033634</v>
      </c>
      <c r="U1103" s="4">
        <v>9.584078</v>
      </c>
      <c r="V1103" s="4">
        <v>9.171444</v>
      </c>
      <c r="W1103" s="4">
        <v>9.872859</v>
      </c>
      <c r="X1103" s="4">
        <v>9.58732</v>
      </c>
      <c r="Y1103" s="4">
        <v>10.350429</v>
      </c>
      <c r="Z1103" s="4">
        <v>8.967028</v>
      </c>
      <c r="AA1103" s="4">
        <v>9.986822</v>
      </c>
      <c r="AB1103" s="4">
        <v>9.19087</v>
      </c>
      <c r="AC1103" s="4">
        <v>10.266528</v>
      </c>
      <c r="AD1103" s="4" t="s">
        <v>55</v>
      </c>
      <c r="AE1103" s="4" t="s">
        <v>55</v>
      </c>
      <c r="AF1103" s="4" t="s">
        <v>55</v>
      </c>
      <c r="AG1103" s="4" t="s">
        <v>55</v>
      </c>
      <c r="AH1103" s="4" t="s">
        <v>55</v>
      </c>
      <c r="AI1103" s="4" t="s">
        <v>55</v>
      </c>
      <c r="AJ1103" s="4" t="s">
        <v>55</v>
      </c>
      <c r="AK1103" s="4" t="s">
        <v>55</v>
      </c>
      <c r="AL1103" s="4" t="s">
        <v>55</v>
      </c>
      <c r="AM1103" s="4" t="s">
        <v>55</v>
      </c>
      <c r="AN1103" s="4" t="s">
        <v>56</v>
      </c>
      <c r="AO1103" s="4" t="s">
        <v>3962</v>
      </c>
      <c r="AP1103" s="4" t="s">
        <v>3963</v>
      </c>
      <c r="AQ1103" s="4" t="s">
        <v>71</v>
      </c>
      <c r="AR1103" s="4">
        <v>766</v>
      </c>
      <c r="AS1103" s="4" t="s">
        <v>263</v>
      </c>
      <c r="AT1103" s="4" t="s">
        <v>67</v>
      </c>
      <c r="AU1103" s="4">
        <v>86780738</v>
      </c>
      <c r="AV1103" s="4">
        <v>86781595</v>
      </c>
      <c r="AW1103" s="4" t="s">
        <v>3964</v>
      </c>
      <c r="AX1103" s="4" t="s">
        <v>133</v>
      </c>
      <c r="AY1103" s="4" t="s">
        <v>3968</v>
      </c>
      <c r="AZ1103" s="4" t="s">
        <v>3966</v>
      </c>
      <c r="BA1103" s="4" t="s">
        <v>3969</v>
      </c>
      <c r="BB1103" s="4" t="s">
        <v>61</v>
      </c>
      <c r="BC1103" s="4">
        <v>86781676</v>
      </c>
      <c r="BD1103" s="4">
        <v>86825648</v>
      </c>
    </row>
    <row r="1104" s="4" customFormat="1" spans="1:56">
      <c r="A1104" s="4" t="s">
        <v>3961</v>
      </c>
      <c r="B1104">
        <v>0.00113961489692418</v>
      </c>
      <c r="C1104">
        <f t="shared" si="51"/>
        <v>0.759391835709013</v>
      </c>
      <c r="D1104" s="4">
        <v>684.35144</v>
      </c>
      <c r="E1104" s="4">
        <v>901.1835</v>
      </c>
      <c r="F1104" s="4">
        <v>9.190059</v>
      </c>
      <c r="G1104" s="4">
        <v>10.012144</v>
      </c>
      <c r="H1104" s="4">
        <v>783.25305</v>
      </c>
      <c r="I1104" s="4">
        <v>1171.504</v>
      </c>
      <c r="J1104" s="4">
        <v>1022.3186</v>
      </c>
      <c r="K1104" s="4">
        <v>567.38525</v>
      </c>
      <c r="L1104" s="4">
        <v>961.4564</v>
      </c>
      <c r="M1104" s="4">
        <f t="shared" si="52"/>
        <v>901.18346</v>
      </c>
      <c r="N1104" s="4">
        <v>665.8635</v>
      </c>
      <c r="O1104" s="4">
        <v>719.0923</v>
      </c>
      <c r="P1104" s="4">
        <v>759.19867</v>
      </c>
      <c r="Q1104" s="4">
        <v>598.5858</v>
      </c>
      <c r="R1104" s="4">
        <v>679.01654</v>
      </c>
      <c r="S1104" s="4">
        <f t="shared" si="53"/>
        <v>684.351362</v>
      </c>
      <c r="T1104" s="4">
        <v>9.033634</v>
      </c>
      <c r="U1104" s="4">
        <v>9.584078</v>
      </c>
      <c r="V1104" s="4">
        <v>9.171444</v>
      </c>
      <c r="W1104" s="4">
        <v>9.872859</v>
      </c>
      <c r="X1104" s="4">
        <v>9.58732</v>
      </c>
      <c r="Y1104" s="4">
        <v>10.350429</v>
      </c>
      <c r="Z1104" s="4">
        <v>8.967028</v>
      </c>
      <c r="AA1104" s="4">
        <v>9.986822</v>
      </c>
      <c r="AB1104" s="4">
        <v>9.19087</v>
      </c>
      <c r="AC1104" s="4">
        <v>10.266528</v>
      </c>
      <c r="AD1104" s="4" t="s">
        <v>55</v>
      </c>
      <c r="AE1104" s="4" t="s">
        <v>55</v>
      </c>
      <c r="AF1104" s="4" t="s">
        <v>55</v>
      </c>
      <c r="AG1104" s="4" t="s">
        <v>55</v>
      </c>
      <c r="AH1104" s="4" t="s">
        <v>55</v>
      </c>
      <c r="AI1104" s="4" t="s">
        <v>55</v>
      </c>
      <c r="AJ1104" s="4" t="s">
        <v>55</v>
      </c>
      <c r="AK1104" s="4" t="s">
        <v>55</v>
      </c>
      <c r="AL1104" s="4" t="s">
        <v>55</v>
      </c>
      <c r="AM1104" s="4" t="s">
        <v>55</v>
      </c>
      <c r="AN1104" s="4" t="s">
        <v>56</v>
      </c>
      <c r="AO1104" s="4" t="s">
        <v>3962</v>
      </c>
      <c r="AP1104" s="4" t="s">
        <v>3963</v>
      </c>
      <c r="AQ1104" s="4" t="s">
        <v>71</v>
      </c>
      <c r="AR1104" s="4">
        <v>766</v>
      </c>
      <c r="AS1104" s="4" t="s">
        <v>263</v>
      </c>
      <c r="AT1104" s="4" t="s">
        <v>67</v>
      </c>
      <c r="AU1104" s="4">
        <v>86780738</v>
      </c>
      <c r="AV1104" s="4">
        <v>86781595</v>
      </c>
      <c r="AW1104" s="4" t="s">
        <v>3964</v>
      </c>
      <c r="AX1104" s="4" t="s">
        <v>133</v>
      </c>
      <c r="AY1104" s="4" t="s">
        <v>3970</v>
      </c>
      <c r="AZ1104" s="4" t="s">
        <v>3966</v>
      </c>
      <c r="BA1104" s="4" t="s">
        <v>3969</v>
      </c>
      <c r="BB1104" s="4" t="s">
        <v>61</v>
      </c>
      <c r="BC1104" s="4">
        <v>86781869</v>
      </c>
      <c r="BD1104" s="4">
        <v>86825648</v>
      </c>
    </row>
    <row r="1105" s="4" customFormat="1" spans="1:50">
      <c r="A1105" s="4" t="s">
        <v>3971</v>
      </c>
      <c r="B1105">
        <v>0.0105999961432694</v>
      </c>
      <c r="C1105">
        <f t="shared" si="51"/>
        <v>0.758372954013799</v>
      </c>
      <c r="D1105" s="4">
        <v>308.15726</v>
      </c>
      <c r="E1105" s="4">
        <v>406.34</v>
      </c>
      <c r="F1105" s="4">
        <v>7.6273394</v>
      </c>
      <c r="G1105" s="4">
        <v>8.444339</v>
      </c>
      <c r="H1105" s="4">
        <v>789.00824</v>
      </c>
      <c r="I1105" s="4">
        <v>218.35072</v>
      </c>
      <c r="J1105" s="4">
        <v>738.7958</v>
      </c>
      <c r="K1105" s="4">
        <v>117.44047</v>
      </c>
      <c r="L1105" s="4">
        <v>168.10469</v>
      </c>
      <c r="M1105" s="4">
        <f t="shared" si="52"/>
        <v>406.339984</v>
      </c>
      <c r="N1105" s="4">
        <v>516.0097</v>
      </c>
      <c r="O1105" s="4">
        <v>170.72672</v>
      </c>
      <c r="P1105" s="4">
        <v>654.3999</v>
      </c>
      <c r="Q1105" s="4">
        <v>111.1412</v>
      </c>
      <c r="R1105" s="4">
        <v>88.50875</v>
      </c>
      <c r="S1105" s="4">
        <f t="shared" si="53"/>
        <v>308.157254</v>
      </c>
      <c r="T1105" s="4">
        <v>8.661755</v>
      </c>
      <c r="U1105" s="4">
        <v>9.595448</v>
      </c>
      <c r="V1105" s="4">
        <v>7.1448345</v>
      </c>
      <c r="W1105" s="4">
        <v>7.4498277</v>
      </c>
      <c r="X1105" s="4">
        <v>9.372417</v>
      </c>
      <c r="Y1105" s="4">
        <v>9.885209</v>
      </c>
      <c r="Z1105" s="4">
        <v>6.6310115</v>
      </c>
      <c r="AA1105" s="4">
        <v>7.659249</v>
      </c>
      <c r="AB1105" s="4">
        <v>6.3266788</v>
      </c>
      <c r="AC1105" s="4">
        <v>7.6319613</v>
      </c>
      <c r="AD1105" s="4" t="s">
        <v>55</v>
      </c>
      <c r="AE1105" s="4" t="s">
        <v>55</v>
      </c>
      <c r="AF1105" s="4" t="s">
        <v>55</v>
      </c>
      <c r="AG1105" s="4" t="s">
        <v>55</v>
      </c>
      <c r="AH1105" s="4" t="s">
        <v>55</v>
      </c>
      <c r="AI1105" s="4" t="s">
        <v>55</v>
      </c>
      <c r="AJ1105" s="4" t="s">
        <v>55</v>
      </c>
      <c r="AK1105" s="4" t="s">
        <v>55</v>
      </c>
      <c r="AL1105" s="4" t="s">
        <v>55</v>
      </c>
      <c r="AM1105" s="4" t="s">
        <v>55</v>
      </c>
      <c r="AN1105" s="4" t="s">
        <v>56</v>
      </c>
      <c r="AO1105" s="4" t="s">
        <v>3972</v>
      </c>
      <c r="AP1105" s="4" t="s">
        <v>3973</v>
      </c>
      <c r="AQ1105" s="4" t="s">
        <v>59</v>
      </c>
      <c r="AR1105" s="4">
        <v>896</v>
      </c>
      <c r="AS1105" s="4" t="s">
        <v>235</v>
      </c>
      <c r="AT1105" s="4" t="s">
        <v>61</v>
      </c>
      <c r="AU1105" s="4">
        <v>30770023</v>
      </c>
      <c r="AV1105" s="4">
        <v>30786210</v>
      </c>
      <c r="AW1105" s="4" t="s">
        <v>3974</v>
      </c>
      <c r="AX1105" s="4" t="s">
        <v>74</v>
      </c>
    </row>
    <row r="1106" s="4" customFormat="1" spans="1:56">
      <c r="A1106" s="4" t="s">
        <v>3975</v>
      </c>
      <c r="B1106">
        <v>0.0424771125504279</v>
      </c>
      <c r="C1106">
        <f t="shared" si="51"/>
        <v>0.75777526626157</v>
      </c>
      <c r="D1106" s="4">
        <v>3797.8801</v>
      </c>
      <c r="E1106" s="4">
        <v>5011.882</v>
      </c>
      <c r="F1106" s="4">
        <v>11.556687</v>
      </c>
      <c r="G1106" s="4">
        <v>12.475731</v>
      </c>
      <c r="H1106" s="4">
        <v>4662.672</v>
      </c>
      <c r="I1106" s="4">
        <v>6066.146</v>
      </c>
      <c r="J1106" s="4">
        <v>7447.4053</v>
      </c>
      <c r="K1106" s="4">
        <v>3270.129</v>
      </c>
      <c r="L1106" s="4">
        <v>3613.0564</v>
      </c>
      <c r="M1106" s="4">
        <f t="shared" si="52"/>
        <v>5011.88174</v>
      </c>
      <c r="N1106" s="4">
        <v>5118.7275</v>
      </c>
      <c r="O1106" s="4">
        <v>2160.3542</v>
      </c>
      <c r="P1106" s="4">
        <v>3827.7144</v>
      </c>
      <c r="Q1106" s="4">
        <v>2842.4785</v>
      </c>
      <c r="R1106" s="4">
        <v>5040.1255</v>
      </c>
      <c r="S1106" s="4">
        <f t="shared" si="53"/>
        <v>3797.88002</v>
      </c>
      <c r="T1106" s="4">
        <v>11.965936</v>
      </c>
      <c r="U1106" s="4">
        <v>12.2061205</v>
      </c>
      <c r="V1106" s="4">
        <v>10.741792</v>
      </c>
      <c r="W1106" s="4">
        <v>12.301486</v>
      </c>
      <c r="X1106" s="4">
        <v>11.8301</v>
      </c>
      <c r="Y1106" s="4">
        <v>13.182984</v>
      </c>
      <c r="Z1106" s="4">
        <v>11.158308</v>
      </c>
      <c r="AA1106" s="4">
        <v>12.519607</v>
      </c>
      <c r="AB1106" s="4">
        <v>12.087298</v>
      </c>
      <c r="AC1106" s="4">
        <v>12.168455</v>
      </c>
      <c r="AD1106" s="4" t="s">
        <v>55</v>
      </c>
      <c r="AE1106" s="4" t="s">
        <v>55</v>
      </c>
      <c r="AF1106" s="4" t="s">
        <v>55</v>
      </c>
      <c r="AG1106" s="4" t="s">
        <v>55</v>
      </c>
      <c r="AH1106" s="4" t="s">
        <v>55</v>
      </c>
      <c r="AI1106" s="4" t="s">
        <v>55</v>
      </c>
      <c r="AJ1106" s="4" t="s">
        <v>55</v>
      </c>
      <c r="AK1106" s="4" t="s">
        <v>55</v>
      </c>
      <c r="AL1106" s="4" t="s">
        <v>55</v>
      </c>
      <c r="AM1106" s="4" t="s">
        <v>209</v>
      </c>
      <c r="AN1106" s="4" t="s">
        <v>56</v>
      </c>
      <c r="AO1106" s="4" t="s">
        <v>3976</v>
      </c>
      <c r="AP1106" s="4" t="s">
        <v>3977</v>
      </c>
      <c r="AQ1106" s="4" t="s">
        <v>107</v>
      </c>
      <c r="AR1106" s="4">
        <v>869</v>
      </c>
      <c r="AS1106" s="4" t="s">
        <v>336</v>
      </c>
      <c r="AT1106" s="4" t="s">
        <v>67</v>
      </c>
      <c r="AU1106" s="4">
        <v>139619045</v>
      </c>
      <c r="AV1106" s="4">
        <v>139622636</v>
      </c>
      <c r="AW1106" s="4" t="s">
        <v>3978</v>
      </c>
      <c r="AX1106" s="4" t="s">
        <v>63</v>
      </c>
      <c r="AY1106" s="4" t="s">
        <v>3979</v>
      </c>
      <c r="AZ1106" s="4" t="s">
        <v>3980</v>
      </c>
      <c r="BA1106" s="4" t="s">
        <v>3981</v>
      </c>
      <c r="BB1106" s="4" t="s">
        <v>61</v>
      </c>
      <c r="BC1106" s="4">
        <v>139607023</v>
      </c>
      <c r="BD1106" s="4">
        <v>139619170</v>
      </c>
    </row>
    <row r="1107" s="4" customFormat="1" spans="1:56">
      <c r="A1107" s="4" t="s">
        <v>3982</v>
      </c>
      <c r="B1107">
        <v>0.0340575625800723</v>
      </c>
      <c r="C1107">
        <f t="shared" si="51"/>
        <v>0.753452462006588</v>
      </c>
      <c r="D1107" s="4">
        <v>92.61223</v>
      </c>
      <c r="E1107" s="4">
        <v>122.91715</v>
      </c>
      <c r="F1107" s="4">
        <v>6.3252306</v>
      </c>
      <c r="G1107" s="4">
        <v>7.0888963</v>
      </c>
      <c r="H1107" s="4">
        <v>105.02817</v>
      </c>
      <c r="I1107" s="4">
        <v>167.49971</v>
      </c>
      <c r="J1107" s="4">
        <v>114.7667</v>
      </c>
      <c r="K1107" s="4">
        <v>105.847084</v>
      </c>
      <c r="L1107" s="4">
        <v>121.4441</v>
      </c>
      <c r="M1107" s="4">
        <f t="shared" si="52"/>
        <v>122.9171528</v>
      </c>
      <c r="N1107" s="4">
        <v>84.7772</v>
      </c>
      <c r="O1107" s="4">
        <v>49.942963</v>
      </c>
      <c r="P1107" s="4">
        <v>101.864494</v>
      </c>
      <c r="Q1107" s="4">
        <v>96.30734</v>
      </c>
      <c r="R1107" s="4">
        <v>130.16916</v>
      </c>
      <c r="S1107" s="4">
        <f t="shared" si="53"/>
        <v>92.6122314</v>
      </c>
      <c r="T1107" s="4">
        <v>6.0793147</v>
      </c>
      <c r="U1107" s="4">
        <v>6.5092196</v>
      </c>
      <c r="V1107" s="4">
        <v>5.4889827</v>
      </c>
      <c r="W1107" s="4">
        <v>7.062045</v>
      </c>
      <c r="X1107" s="4">
        <v>6.773886</v>
      </c>
      <c r="Y1107" s="4">
        <v>7.2547154</v>
      </c>
      <c r="Z1107" s="4">
        <v>6.432089</v>
      </c>
      <c r="AA1107" s="4">
        <v>7.4867177</v>
      </c>
      <c r="AB1107" s="4">
        <v>6.851878</v>
      </c>
      <c r="AC1107" s="4">
        <v>7.131781</v>
      </c>
      <c r="AD1107" s="4" t="s">
        <v>55</v>
      </c>
      <c r="AE1107" s="4" t="s">
        <v>55</v>
      </c>
      <c r="AF1107" s="4" t="s">
        <v>55</v>
      </c>
      <c r="AG1107" s="4" t="s">
        <v>55</v>
      </c>
      <c r="AH1107" s="4" t="s">
        <v>55</v>
      </c>
      <c r="AI1107" s="4" t="s">
        <v>55</v>
      </c>
      <c r="AJ1107" s="4" t="s">
        <v>55</v>
      </c>
      <c r="AK1107" s="4" t="s">
        <v>55</v>
      </c>
      <c r="AL1107" s="4" t="s">
        <v>55</v>
      </c>
      <c r="AM1107" s="4" t="s">
        <v>55</v>
      </c>
      <c r="AN1107" s="4" t="s">
        <v>56</v>
      </c>
      <c r="AO1107" s="4" t="s">
        <v>3983</v>
      </c>
      <c r="AP1107" s="4" t="s">
        <v>3984</v>
      </c>
      <c r="AQ1107" s="4" t="s">
        <v>107</v>
      </c>
      <c r="AR1107" s="4">
        <v>2449</v>
      </c>
      <c r="AS1107" s="4" t="s">
        <v>72</v>
      </c>
      <c r="AT1107" s="4" t="s">
        <v>61</v>
      </c>
      <c r="AU1107" s="4">
        <v>74729743</v>
      </c>
      <c r="AV1107" s="4">
        <v>74732192</v>
      </c>
      <c r="AW1107" s="4" t="s">
        <v>3985</v>
      </c>
      <c r="AX1107" s="4" t="s">
        <v>63</v>
      </c>
      <c r="AY1107" s="4" t="s">
        <v>3986</v>
      </c>
      <c r="AZ1107" s="4" t="s">
        <v>3987</v>
      </c>
      <c r="BA1107" s="4" t="s">
        <v>3988</v>
      </c>
      <c r="BB1107" s="4" t="s">
        <v>67</v>
      </c>
      <c r="BC1107" s="4">
        <v>74724643</v>
      </c>
      <c r="BD1107" s="4">
        <v>74730443</v>
      </c>
    </row>
    <row r="1108" s="4" customFormat="1" spans="1:56">
      <c r="A1108" s="4" t="s">
        <v>3982</v>
      </c>
      <c r="B1108">
        <v>0.0340575625800723</v>
      </c>
      <c r="C1108">
        <f t="shared" si="51"/>
        <v>0.753452462006588</v>
      </c>
      <c r="D1108" s="4">
        <v>92.61223</v>
      </c>
      <c r="E1108" s="4">
        <v>122.91715</v>
      </c>
      <c r="F1108" s="4">
        <v>6.3252306</v>
      </c>
      <c r="G1108" s="4">
        <v>7.0888963</v>
      </c>
      <c r="H1108" s="4">
        <v>105.02817</v>
      </c>
      <c r="I1108" s="4">
        <v>167.49971</v>
      </c>
      <c r="J1108" s="4">
        <v>114.7667</v>
      </c>
      <c r="K1108" s="4">
        <v>105.847084</v>
      </c>
      <c r="L1108" s="4">
        <v>121.4441</v>
      </c>
      <c r="M1108" s="4">
        <f t="shared" si="52"/>
        <v>122.9171528</v>
      </c>
      <c r="N1108" s="4">
        <v>84.7772</v>
      </c>
      <c r="O1108" s="4">
        <v>49.942963</v>
      </c>
      <c r="P1108" s="4">
        <v>101.864494</v>
      </c>
      <c r="Q1108" s="4">
        <v>96.30734</v>
      </c>
      <c r="R1108" s="4">
        <v>130.16916</v>
      </c>
      <c r="S1108" s="4">
        <f t="shared" si="53"/>
        <v>92.6122314</v>
      </c>
      <c r="T1108" s="4">
        <v>6.0793147</v>
      </c>
      <c r="U1108" s="4">
        <v>6.5092196</v>
      </c>
      <c r="V1108" s="4">
        <v>5.4889827</v>
      </c>
      <c r="W1108" s="4">
        <v>7.062045</v>
      </c>
      <c r="X1108" s="4">
        <v>6.773886</v>
      </c>
      <c r="Y1108" s="4">
        <v>7.2547154</v>
      </c>
      <c r="Z1108" s="4">
        <v>6.432089</v>
      </c>
      <c r="AA1108" s="4">
        <v>7.4867177</v>
      </c>
      <c r="AB1108" s="4">
        <v>6.851878</v>
      </c>
      <c r="AC1108" s="4">
        <v>7.131781</v>
      </c>
      <c r="AD1108" s="4" t="s">
        <v>55</v>
      </c>
      <c r="AE1108" s="4" t="s">
        <v>55</v>
      </c>
      <c r="AF1108" s="4" t="s">
        <v>55</v>
      </c>
      <c r="AG1108" s="4" t="s">
        <v>55</v>
      </c>
      <c r="AH1108" s="4" t="s">
        <v>55</v>
      </c>
      <c r="AI1108" s="4" t="s">
        <v>55</v>
      </c>
      <c r="AJ1108" s="4" t="s">
        <v>55</v>
      </c>
      <c r="AK1108" s="4" t="s">
        <v>55</v>
      </c>
      <c r="AL1108" s="4" t="s">
        <v>55</v>
      </c>
      <c r="AM1108" s="4" t="s">
        <v>55</v>
      </c>
      <c r="AN1108" s="4" t="s">
        <v>56</v>
      </c>
      <c r="AO1108" s="4" t="s">
        <v>3983</v>
      </c>
      <c r="AP1108" s="4" t="s">
        <v>3984</v>
      </c>
      <c r="AQ1108" s="4" t="s">
        <v>107</v>
      </c>
      <c r="AR1108" s="4">
        <v>2449</v>
      </c>
      <c r="AS1108" s="4" t="s">
        <v>72</v>
      </c>
      <c r="AT1108" s="4" t="s">
        <v>61</v>
      </c>
      <c r="AU1108" s="4">
        <v>74729743</v>
      </c>
      <c r="AV1108" s="4">
        <v>74732192</v>
      </c>
      <c r="AW1108" s="4" t="s">
        <v>3985</v>
      </c>
      <c r="AX1108" s="4" t="s">
        <v>63</v>
      </c>
      <c r="AY1108" s="4" t="s">
        <v>3989</v>
      </c>
      <c r="AZ1108" s="4" t="s">
        <v>3990</v>
      </c>
      <c r="BA1108" s="4" t="s">
        <v>3991</v>
      </c>
      <c r="BB1108" s="4" t="s">
        <v>67</v>
      </c>
      <c r="BC1108" s="4">
        <v>74732169</v>
      </c>
      <c r="BD1108" s="4">
        <v>74734821</v>
      </c>
    </row>
    <row r="1109" s="4" customFormat="1" spans="1:50">
      <c r="A1109" s="4" t="s">
        <v>3992</v>
      </c>
      <c r="B1109">
        <v>0.0473445903486433</v>
      </c>
      <c r="C1109">
        <f t="shared" si="51"/>
        <v>0.753100125104013</v>
      </c>
      <c r="D1109" s="4">
        <v>991.86426</v>
      </c>
      <c r="E1109" s="4">
        <v>1317.0417</v>
      </c>
      <c r="F1109" s="4">
        <v>9.689703</v>
      </c>
      <c r="G1109" s="4">
        <v>10.479282</v>
      </c>
      <c r="H1109" s="4">
        <v>1734.779</v>
      </c>
      <c r="I1109" s="4">
        <v>2090.8086</v>
      </c>
      <c r="J1109" s="4">
        <v>1234.8602</v>
      </c>
      <c r="K1109" s="4">
        <v>869.6401</v>
      </c>
      <c r="L1109" s="4">
        <v>655.12054</v>
      </c>
      <c r="M1109" s="4">
        <f t="shared" si="52"/>
        <v>1317.041688</v>
      </c>
      <c r="N1109" s="4">
        <v>1113.3749</v>
      </c>
      <c r="O1109" s="4">
        <v>892.2958</v>
      </c>
      <c r="P1109" s="4">
        <v>1319.332</v>
      </c>
      <c r="Q1109" s="4">
        <v>699.419</v>
      </c>
      <c r="R1109" s="4">
        <v>934.8996</v>
      </c>
      <c r="S1109" s="4">
        <f t="shared" si="53"/>
        <v>991.86426</v>
      </c>
      <c r="T1109" s="4">
        <v>9.755779</v>
      </c>
      <c r="U1109" s="4">
        <v>10.772447</v>
      </c>
      <c r="V1109" s="4">
        <v>9.4718895</v>
      </c>
      <c r="W1109" s="4">
        <v>10.7314005</v>
      </c>
      <c r="X1109" s="4">
        <v>10.354472</v>
      </c>
      <c r="Y1109" s="4">
        <v>10.602469</v>
      </c>
      <c r="Z1109" s="4">
        <v>9.191598</v>
      </c>
      <c r="AA1109" s="4">
        <v>10.603119</v>
      </c>
      <c r="AB1109" s="4">
        <v>9.674777</v>
      </c>
      <c r="AC1109" s="4">
        <v>9.686977</v>
      </c>
      <c r="AD1109" s="4" t="s">
        <v>55</v>
      </c>
      <c r="AE1109" s="4" t="s">
        <v>55</v>
      </c>
      <c r="AF1109" s="4" t="s">
        <v>55</v>
      </c>
      <c r="AG1109" s="4" t="s">
        <v>55</v>
      </c>
      <c r="AH1109" s="4" t="s">
        <v>55</v>
      </c>
      <c r="AI1109" s="4" t="s">
        <v>55</v>
      </c>
      <c r="AJ1109" s="4" t="s">
        <v>55</v>
      </c>
      <c r="AK1109" s="4" t="s">
        <v>55</v>
      </c>
      <c r="AL1109" s="4" t="s">
        <v>55</v>
      </c>
      <c r="AM1109" s="4" t="s">
        <v>55</v>
      </c>
      <c r="AN1109" s="4" t="s">
        <v>56</v>
      </c>
      <c r="AO1109" s="4" t="s">
        <v>3993</v>
      </c>
      <c r="AP1109" s="4" t="s">
        <v>3994</v>
      </c>
      <c r="AQ1109" s="4" t="s">
        <v>59</v>
      </c>
      <c r="AR1109" s="4">
        <v>401</v>
      </c>
      <c r="AS1109" s="4" t="s">
        <v>482</v>
      </c>
      <c r="AT1109" s="4" t="s">
        <v>67</v>
      </c>
      <c r="AU1109" s="4">
        <v>88998423</v>
      </c>
      <c r="AV1109" s="4">
        <v>89096565</v>
      </c>
      <c r="AW1109" s="4" t="s">
        <v>3995</v>
      </c>
      <c r="AX1109" s="4" t="s">
        <v>74</v>
      </c>
    </row>
    <row r="1110" s="4" customFormat="1" spans="1:50">
      <c r="A1110" s="4" t="s">
        <v>3996</v>
      </c>
      <c r="B1110">
        <v>0.0459439270108591</v>
      </c>
      <c r="C1110">
        <f t="shared" si="51"/>
        <v>0.751427827209221</v>
      </c>
      <c r="D1110" s="4">
        <v>79.92963</v>
      </c>
      <c r="E1110" s="4">
        <v>106.37034</v>
      </c>
      <c r="F1110" s="4">
        <v>6.0824614</v>
      </c>
      <c r="G1110" s="4">
        <v>6.7988496</v>
      </c>
      <c r="H1110" s="4">
        <v>90.145645</v>
      </c>
      <c r="I1110" s="4">
        <v>165.33867</v>
      </c>
      <c r="J1110" s="4">
        <v>108.60951</v>
      </c>
      <c r="K1110" s="4">
        <v>112.5389</v>
      </c>
      <c r="L1110" s="4">
        <v>55.21892</v>
      </c>
      <c r="M1110" s="4">
        <f t="shared" si="52"/>
        <v>106.370329</v>
      </c>
      <c r="N1110" s="4">
        <v>60.674282</v>
      </c>
      <c r="O1110" s="4">
        <v>105.55561</v>
      </c>
      <c r="P1110" s="4">
        <v>121.46393</v>
      </c>
      <c r="Q1110" s="4">
        <v>66.46019</v>
      </c>
      <c r="R1110" s="4">
        <v>45.494114</v>
      </c>
      <c r="S1110" s="4">
        <f t="shared" si="53"/>
        <v>79.9296252</v>
      </c>
      <c r="T1110" s="4">
        <v>5.613342</v>
      </c>
      <c r="U1110" s="4">
        <v>6.2643514</v>
      </c>
      <c r="V1110" s="4">
        <v>6.481995</v>
      </c>
      <c r="W1110" s="4">
        <v>7.0450244</v>
      </c>
      <c r="X1110" s="4">
        <v>7.006856</v>
      </c>
      <c r="Y1110" s="4">
        <v>7.1752357</v>
      </c>
      <c r="Z1110" s="4">
        <v>5.9175563</v>
      </c>
      <c r="AA1110" s="4">
        <v>7.579935</v>
      </c>
      <c r="AB1110" s="4">
        <v>5.392556</v>
      </c>
      <c r="AC1110" s="4">
        <v>5.929701</v>
      </c>
      <c r="AD1110" s="4" t="s">
        <v>55</v>
      </c>
      <c r="AE1110" s="4" t="s">
        <v>55</v>
      </c>
      <c r="AF1110" s="4" t="s">
        <v>55</v>
      </c>
      <c r="AG1110" s="4" t="s">
        <v>55</v>
      </c>
      <c r="AH1110" s="4" t="s">
        <v>55</v>
      </c>
      <c r="AI1110" s="4" t="s">
        <v>55</v>
      </c>
      <c r="AJ1110" s="4" t="s">
        <v>55</v>
      </c>
      <c r="AK1110" s="4" t="s">
        <v>55</v>
      </c>
      <c r="AL1110" s="4" t="s">
        <v>55</v>
      </c>
      <c r="AM1110" s="4" t="s">
        <v>55</v>
      </c>
      <c r="AN1110" s="4" t="s">
        <v>56</v>
      </c>
      <c r="AO1110" s="4" t="s">
        <v>3997</v>
      </c>
      <c r="AP1110" s="4" t="s">
        <v>3998</v>
      </c>
      <c r="AQ1110" s="4" t="s">
        <v>71</v>
      </c>
      <c r="AR1110" s="4">
        <v>1906</v>
      </c>
      <c r="AS1110" s="4" t="s">
        <v>131</v>
      </c>
      <c r="AT1110" s="4" t="s">
        <v>61</v>
      </c>
      <c r="AU1110" s="4">
        <v>26422316</v>
      </c>
      <c r="AV1110" s="4">
        <v>26431928</v>
      </c>
      <c r="AW1110" s="4" t="s">
        <v>3999</v>
      </c>
      <c r="AX1110" s="4" t="s">
        <v>74</v>
      </c>
    </row>
    <row r="1111" s="4" customFormat="1" spans="1:56">
      <c r="A1111" s="4" t="s">
        <v>4000</v>
      </c>
      <c r="B1111">
        <v>0.0437442262152961</v>
      </c>
      <c r="C1111">
        <f t="shared" si="51"/>
        <v>0.750528781758914</v>
      </c>
      <c r="D1111" s="4">
        <v>116.50047</v>
      </c>
      <c r="E1111" s="4">
        <v>155.22452</v>
      </c>
      <c r="F1111" s="4">
        <v>6.5014105</v>
      </c>
      <c r="G1111" s="4">
        <v>7.4393997</v>
      </c>
      <c r="H1111" s="4">
        <v>178.43222</v>
      </c>
      <c r="I1111" s="4">
        <v>146.56113</v>
      </c>
      <c r="J1111" s="4">
        <v>102.4146</v>
      </c>
      <c r="K1111" s="4">
        <v>203.73586</v>
      </c>
      <c r="L1111" s="4">
        <v>144.97884</v>
      </c>
      <c r="M1111" s="4">
        <f t="shared" si="52"/>
        <v>155.22453</v>
      </c>
      <c r="N1111" s="4">
        <v>105.92999</v>
      </c>
      <c r="O1111" s="4">
        <v>87.68754</v>
      </c>
      <c r="P1111" s="4">
        <v>117.40457</v>
      </c>
      <c r="Q1111" s="4">
        <v>228.82343</v>
      </c>
      <c r="R1111" s="4">
        <v>42.656857</v>
      </c>
      <c r="S1111" s="4">
        <f t="shared" si="53"/>
        <v>116.5004774</v>
      </c>
      <c r="T1111" s="4">
        <v>6.3916116</v>
      </c>
      <c r="U1111" s="4">
        <v>7.353372</v>
      </c>
      <c r="V1111" s="4">
        <v>6.2348585</v>
      </c>
      <c r="W1111" s="4">
        <v>6.8778324</v>
      </c>
      <c r="X1111" s="4">
        <v>6.9657393</v>
      </c>
      <c r="Y1111" s="4">
        <v>7.0962973</v>
      </c>
      <c r="Z1111" s="4">
        <v>7.6083913</v>
      </c>
      <c r="AA1111" s="4">
        <v>8.469757</v>
      </c>
      <c r="AB1111" s="4">
        <v>5.3064523</v>
      </c>
      <c r="AC1111" s="4">
        <v>7.3997397</v>
      </c>
      <c r="AD1111" s="4" t="s">
        <v>55</v>
      </c>
      <c r="AE1111" s="4" t="s">
        <v>55</v>
      </c>
      <c r="AF1111" s="4" t="s">
        <v>55</v>
      </c>
      <c r="AG1111" s="4" t="s">
        <v>55</v>
      </c>
      <c r="AH1111" s="4" t="s">
        <v>55</v>
      </c>
      <c r="AI1111" s="4" t="s">
        <v>55</v>
      </c>
      <c r="AJ1111" s="4" t="s">
        <v>55</v>
      </c>
      <c r="AK1111" s="4" t="s">
        <v>55</v>
      </c>
      <c r="AL1111" s="4" t="s">
        <v>55</v>
      </c>
      <c r="AM1111" s="4" t="s">
        <v>55</v>
      </c>
      <c r="AN1111" s="4" t="s">
        <v>56</v>
      </c>
      <c r="AO1111" s="4" t="s">
        <v>4001</v>
      </c>
      <c r="AP1111" s="4" t="s">
        <v>4002</v>
      </c>
      <c r="AQ1111" s="4" t="s">
        <v>59</v>
      </c>
      <c r="AR1111" s="4">
        <v>547</v>
      </c>
      <c r="AS1111" s="4" t="s">
        <v>201</v>
      </c>
      <c r="AT1111" s="4" t="s">
        <v>67</v>
      </c>
      <c r="AU1111" s="4">
        <v>29817816</v>
      </c>
      <c r="AV1111" s="4">
        <v>29819053</v>
      </c>
      <c r="AW1111" s="4" t="s">
        <v>4003</v>
      </c>
      <c r="AX1111" s="4" t="s">
        <v>63</v>
      </c>
      <c r="AY1111" s="4" t="s">
        <v>4004</v>
      </c>
      <c r="AZ1111" s="4" t="s">
        <v>4005</v>
      </c>
      <c r="BA1111" s="4" t="s">
        <v>4006</v>
      </c>
      <c r="BB1111" s="4" t="s">
        <v>61</v>
      </c>
      <c r="BC1111" s="4">
        <v>29817854</v>
      </c>
      <c r="BD1111" s="4">
        <v>29822504</v>
      </c>
    </row>
    <row r="1112" s="4" customFormat="1" spans="1:56">
      <c r="A1112" s="4" t="s">
        <v>4000</v>
      </c>
      <c r="B1112">
        <v>0.0437442262152961</v>
      </c>
      <c r="C1112">
        <f t="shared" si="51"/>
        <v>0.750528781758914</v>
      </c>
      <c r="D1112" s="4">
        <v>116.50047</v>
      </c>
      <c r="E1112" s="4">
        <v>155.22452</v>
      </c>
      <c r="F1112" s="4">
        <v>6.5014105</v>
      </c>
      <c r="G1112" s="4">
        <v>7.4393997</v>
      </c>
      <c r="H1112" s="4">
        <v>178.43222</v>
      </c>
      <c r="I1112" s="4">
        <v>146.56113</v>
      </c>
      <c r="J1112" s="4">
        <v>102.4146</v>
      </c>
      <c r="K1112" s="4">
        <v>203.73586</v>
      </c>
      <c r="L1112" s="4">
        <v>144.97884</v>
      </c>
      <c r="M1112" s="4">
        <f t="shared" si="52"/>
        <v>155.22453</v>
      </c>
      <c r="N1112" s="4">
        <v>105.92999</v>
      </c>
      <c r="O1112" s="4">
        <v>87.68754</v>
      </c>
      <c r="P1112" s="4">
        <v>117.40457</v>
      </c>
      <c r="Q1112" s="4">
        <v>228.82343</v>
      </c>
      <c r="R1112" s="4">
        <v>42.656857</v>
      </c>
      <c r="S1112" s="4">
        <f t="shared" si="53"/>
        <v>116.5004774</v>
      </c>
      <c r="T1112" s="4">
        <v>6.3916116</v>
      </c>
      <c r="U1112" s="4">
        <v>7.353372</v>
      </c>
      <c r="V1112" s="4">
        <v>6.2348585</v>
      </c>
      <c r="W1112" s="4">
        <v>6.8778324</v>
      </c>
      <c r="X1112" s="4">
        <v>6.9657393</v>
      </c>
      <c r="Y1112" s="4">
        <v>7.0962973</v>
      </c>
      <c r="Z1112" s="4">
        <v>7.6083913</v>
      </c>
      <c r="AA1112" s="4">
        <v>8.469757</v>
      </c>
      <c r="AB1112" s="4">
        <v>5.3064523</v>
      </c>
      <c r="AC1112" s="4">
        <v>7.3997397</v>
      </c>
      <c r="AD1112" s="4" t="s">
        <v>55</v>
      </c>
      <c r="AE1112" s="4" t="s">
        <v>55</v>
      </c>
      <c r="AF1112" s="4" t="s">
        <v>55</v>
      </c>
      <c r="AG1112" s="4" t="s">
        <v>55</v>
      </c>
      <c r="AH1112" s="4" t="s">
        <v>55</v>
      </c>
      <c r="AI1112" s="4" t="s">
        <v>55</v>
      </c>
      <c r="AJ1112" s="4" t="s">
        <v>55</v>
      </c>
      <c r="AK1112" s="4" t="s">
        <v>55</v>
      </c>
      <c r="AL1112" s="4" t="s">
        <v>55</v>
      </c>
      <c r="AM1112" s="4" t="s">
        <v>55</v>
      </c>
      <c r="AN1112" s="4" t="s">
        <v>56</v>
      </c>
      <c r="AO1112" s="4" t="s">
        <v>4001</v>
      </c>
      <c r="AP1112" s="4" t="s">
        <v>4002</v>
      </c>
      <c r="AQ1112" s="4" t="s">
        <v>59</v>
      </c>
      <c r="AR1112" s="4">
        <v>547</v>
      </c>
      <c r="AS1112" s="4" t="s">
        <v>201</v>
      </c>
      <c r="AT1112" s="4" t="s">
        <v>67</v>
      </c>
      <c r="AU1112" s="4">
        <v>29817816</v>
      </c>
      <c r="AV1112" s="4">
        <v>29819053</v>
      </c>
      <c r="AW1112" s="4" t="s">
        <v>4003</v>
      </c>
      <c r="AX1112" s="4" t="s">
        <v>63</v>
      </c>
      <c r="AY1112" s="4" t="s">
        <v>4007</v>
      </c>
      <c r="AZ1112" s="4" t="s">
        <v>4005</v>
      </c>
      <c r="BA1112" s="4" t="s">
        <v>4008</v>
      </c>
      <c r="BB1112" s="4" t="s">
        <v>61</v>
      </c>
      <c r="BC1112" s="4">
        <v>29817854</v>
      </c>
      <c r="BD1112" s="4">
        <v>29822504</v>
      </c>
    </row>
    <row r="1113" s="4" customFormat="1" spans="1:56">
      <c r="A1113" s="4" t="s">
        <v>4009</v>
      </c>
      <c r="B1113">
        <v>0.0120297233217619</v>
      </c>
      <c r="C1113">
        <f t="shared" si="51"/>
        <v>0.749897199025667</v>
      </c>
      <c r="D1113" s="4">
        <v>580.70526</v>
      </c>
      <c r="E1113" s="4">
        <v>774.37976</v>
      </c>
      <c r="F1113" s="4">
        <v>8.9228115</v>
      </c>
      <c r="G1113" s="4">
        <v>9.780713</v>
      </c>
      <c r="H1113" s="4">
        <v>721.4491</v>
      </c>
      <c r="I1113" s="4">
        <v>1099.7411</v>
      </c>
      <c r="J1113" s="4">
        <v>836.4125</v>
      </c>
      <c r="K1113" s="4">
        <v>478.8272</v>
      </c>
      <c r="L1113" s="4">
        <v>735.4692</v>
      </c>
      <c r="M1113" s="4">
        <f t="shared" si="52"/>
        <v>774.37982</v>
      </c>
      <c r="N1113" s="4">
        <v>721.93524</v>
      </c>
      <c r="O1113" s="4">
        <v>792.21295</v>
      </c>
      <c r="P1113" s="4">
        <v>489.52664</v>
      </c>
      <c r="Q1113" s="4">
        <v>411.9627</v>
      </c>
      <c r="R1113" s="4">
        <v>487.88876</v>
      </c>
      <c r="S1113" s="4">
        <f t="shared" si="53"/>
        <v>580.705258</v>
      </c>
      <c r="T1113" s="4">
        <v>9.162228</v>
      </c>
      <c r="U1113" s="4">
        <v>9.457778</v>
      </c>
      <c r="V1113" s="4">
        <v>9.299446</v>
      </c>
      <c r="W1113" s="4">
        <v>9.7798</v>
      </c>
      <c r="X1113" s="4">
        <v>8.973137</v>
      </c>
      <c r="Y1113" s="4">
        <v>10.076039</v>
      </c>
      <c r="Z1113" s="4">
        <v>8.440808</v>
      </c>
      <c r="AA1113" s="4">
        <v>9.726388</v>
      </c>
      <c r="AB1113" s="4">
        <v>8.738443</v>
      </c>
      <c r="AC1113" s="4">
        <v>9.863562</v>
      </c>
      <c r="AD1113" s="4" t="s">
        <v>55</v>
      </c>
      <c r="AE1113" s="4" t="s">
        <v>55</v>
      </c>
      <c r="AF1113" s="4" t="s">
        <v>55</v>
      </c>
      <c r="AG1113" s="4" t="s">
        <v>55</v>
      </c>
      <c r="AH1113" s="4" t="s">
        <v>55</v>
      </c>
      <c r="AI1113" s="4" t="s">
        <v>55</v>
      </c>
      <c r="AJ1113" s="4" t="s">
        <v>55</v>
      </c>
      <c r="AK1113" s="4" t="s">
        <v>55</v>
      </c>
      <c r="AL1113" s="4" t="s">
        <v>55</v>
      </c>
      <c r="AM1113" s="4" t="s">
        <v>55</v>
      </c>
      <c r="AN1113" s="4" t="s">
        <v>56</v>
      </c>
      <c r="AO1113" s="4" t="s">
        <v>4010</v>
      </c>
      <c r="AP1113" s="4" t="s">
        <v>4011</v>
      </c>
      <c r="AQ1113" s="4" t="s">
        <v>59</v>
      </c>
      <c r="AR1113" s="4">
        <v>3513</v>
      </c>
      <c r="AS1113" s="4" t="s">
        <v>422</v>
      </c>
      <c r="AT1113" s="4" t="s">
        <v>67</v>
      </c>
      <c r="AU1113" s="4">
        <v>33066435</v>
      </c>
      <c r="AV1113" s="4">
        <v>33072629</v>
      </c>
      <c r="AW1113" s="4" t="s">
        <v>4012</v>
      </c>
      <c r="AX1113" s="4" t="s">
        <v>90</v>
      </c>
      <c r="AY1113" s="4" t="s">
        <v>3819</v>
      </c>
      <c r="AZ1113" s="4" t="s">
        <v>3817</v>
      </c>
      <c r="BA1113" s="4" t="s">
        <v>3820</v>
      </c>
      <c r="BB1113" s="4" t="s">
        <v>67</v>
      </c>
      <c r="BC1113" s="4">
        <v>33006929</v>
      </c>
      <c r="BD1113" s="4">
        <v>33112936</v>
      </c>
    </row>
    <row r="1114" s="4" customFormat="1" spans="1:55">
      <c r="A1114" s="4" t="s">
        <v>4013</v>
      </c>
      <c r="B1114">
        <v>0.0418622327179193</v>
      </c>
      <c r="C1114">
        <f t="shared" si="51"/>
        <v>0.748331963646137</v>
      </c>
      <c r="D1114" s="4">
        <v>1107.766</v>
      </c>
      <c r="E1114" s="4">
        <v>1480.3137</v>
      </c>
      <c r="F1114" s="4">
        <v>9.688159</v>
      </c>
      <c r="G1114" s="4">
        <v>10.745338</v>
      </c>
      <c r="H1114" s="4">
        <v>1437.7074</v>
      </c>
      <c r="I1114" s="4">
        <v>1959.7317</v>
      </c>
      <c r="J1114" s="4">
        <v>1622.6659</v>
      </c>
      <c r="K1114" s="4">
        <v>1418.5033</v>
      </c>
      <c r="L1114" s="4">
        <v>962.96</v>
      </c>
      <c r="M1114" s="4">
        <f t="shared" si="52"/>
        <v>1480.31366</v>
      </c>
      <c r="N1114" s="4">
        <v>1108.3112</v>
      </c>
      <c r="O1114" s="4">
        <v>2028.0493</v>
      </c>
      <c r="P1114" s="4">
        <v>1138.3527</v>
      </c>
      <c r="Q1114" s="4">
        <v>880.4812</v>
      </c>
      <c r="R1114" s="4">
        <v>383.63574</v>
      </c>
      <c r="S1114" s="4">
        <f t="shared" si="53"/>
        <v>1107.766028</v>
      </c>
      <c r="T1114" s="4">
        <v>9.748161</v>
      </c>
      <c r="U1114" s="4">
        <v>10.512032</v>
      </c>
      <c r="V1114" s="4">
        <v>10.64731</v>
      </c>
      <c r="W1114" s="4">
        <v>10.626598</v>
      </c>
      <c r="X1114" s="4">
        <v>10.147402</v>
      </c>
      <c r="Y1114" s="4">
        <v>10.984121</v>
      </c>
      <c r="Z1114" s="4">
        <v>9.501589</v>
      </c>
      <c r="AA1114" s="4">
        <v>11.333623</v>
      </c>
      <c r="AB1114" s="4">
        <v>8.396333</v>
      </c>
      <c r="AC1114" s="4">
        <v>10.270315</v>
      </c>
      <c r="AD1114" s="4" t="s">
        <v>55</v>
      </c>
      <c r="AE1114" s="4" t="s">
        <v>55</v>
      </c>
      <c r="AF1114" s="4" t="s">
        <v>55</v>
      </c>
      <c r="AG1114" s="4" t="s">
        <v>55</v>
      </c>
      <c r="AH1114" s="4" t="s">
        <v>55</v>
      </c>
      <c r="AI1114" s="4" t="s">
        <v>55</v>
      </c>
      <c r="AJ1114" s="4" t="s">
        <v>209</v>
      </c>
      <c r="AK1114" s="4" t="s">
        <v>55</v>
      </c>
      <c r="AL1114" s="4" t="s">
        <v>55</v>
      </c>
      <c r="AM1114" s="4" t="s">
        <v>55</v>
      </c>
      <c r="AN1114" s="4" t="s">
        <v>56</v>
      </c>
      <c r="AO1114" s="4" t="s">
        <v>4014</v>
      </c>
      <c r="AP1114" s="4" t="s">
        <v>4015</v>
      </c>
      <c r="AQ1114" s="4" t="s">
        <v>379</v>
      </c>
      <c r="AR1114" s="4">
        <v>578</v>
      </c>
      <c r="AS1114" s="4" t="s">
        <v>201</v>
      </c>
      <c r="AT1114" s="4" t="s">
        <v>67</v>
      </c>
      <c r="AU1114" s="4">
        <v>22441116</v>
      </c>
      <c r="AV1114" s="4">
        <v>22447133</v>
      </c>
      <c r="AW1114" s="4" t="s">
        <v>4016</v>
      </c>
      <c r="AX1114" s="4" t="s">
        <v>381</v>
      </c>
      <c r="AY1114" s="4" t="s">
        <v>381</v>
      </c>
      <c r="AZ1114" s="4" t="s">
        <v>381</v>
      </c>
      <c r="BA1114" s="4" t="s">
        <v>381</v>
      </c>
      <c r="BB1114" s="4" t="s">
        <v>381</v>
      </c>
      <c r="BC1114" s="4" t="s">
        <v>381</v>
      </c>
    </row>
    <row r="1115" s="4" customFormat="1" spans="1:56">
      <c r="A1115" s="4" t="s">
        <v>4017</v>
      </c>
      <c r="B1115">
        <v>0.0138320923825881</v>
      </c>
      <c r="C1115">
        <f t="shared" si="51"/>
        <v>0.746442396197946</v>
      </c>
      <c r="D1115" s="4">
        <v>96.89574</v>
      </c>
      <c r="E1115" s="4">
        <v>129.81007</v>
      </c>
      <c r="F1115" s="4">
        <v>6.3654456</v>
      </c>
      <c r="G1115" s="4">
        <v>7.083577</v>
      </c>
      <c r="H1115" s="4">
        <v>130.75818</v>
      </c>
      <c r="I1115" s="4">
        <v>168.95001</v>
      </c>
      <c r="J1115" s="4">
        <v>182.64893</v>
      </c>
      <c r="K1115" s="4">
        <v>62.830242</v>
      </c>
      <c r="L1115" s="4">
        <v>103.86299</v>
      </c>
      <c r="M1115" s="4">
        <f t="shared" si="52"/>
        <v>129.8100704</v>
      </c>
      <c r="N1115" s="4">
        <v>139.972</v>
      </c>
      <c r="O1115" s="4">
        <v>79.10223</v>
      </c>
      <c r="P1115" s="4">
        <v>136.56358</v>
      </c>
      <c r="Q1115" s="4">
        <v>63.75423</v>
      </c>
      <c r="R1115" s="4">
        <v>65.08666</v>
      </c>
      <c r="S1115" s="4">
        <f t="shared" si="53"/>
        <v>96.89574</v>
      </c>
      <c r="T1115" s="4">
        <v>6.8032413</v>
      </c>
      <c r="U1115" s="4">
        <v>6.861481</v>
      </c>
      <c r="V1115" s="4">
        <v>6.092943</v>
      </c>
      <c r="W1115" s="4">
        <v>7.076069</v>
      </c>
      <c r="X1115" s="4">
        <v>7.169536</v>
      </c>
      <c r="Y1115" s="4">
        <v>7.9151278</v>
      </c>
      <c r="Z1115" s="4">
        <v>5.8618665</v>
      </c>
      <c r="AA1115" s="4">
        <v>6.6794276</v>
      </c>
      <c r="AB1115" s="4">
        <v>5.899642</v>
      </c>
      <c r="AC1115" s="4">
        <v>6.8857794</v>
      </c>
      <c r="AD1115" s="4" t="s">
        <v>55</v>
      </c>
      <c r="AE1115" s="4" t="s">
        <v>55</v>
      </c>
      <c r="AF1115" s="4" t="s">
        <v>55</v>
      </c>
      <c r="AG1115" s="4" t="s">
        <v>55</v>
      </c>
      <c r="AH1115" s="4" t="s">
        <v>55</v>
      </c>
      <c r="AI1115" s="4" t="s">
        <v>55</v>
      </c>
      <c r="AJ1115" s="4" t="s">
        <v>55</v>
      </c>
      <c r="AK1115" s="4" t="s">
        <v>55</v>
      </c>
      <c r="AL1115" s="4" t="s">
        <v>55</v>
      </c>
      <c r="AM1115" s="4" t="s">
        <v>55</v>
      </c>
      <c r="AN1115" s="4" t="s">
        <v>56</v>
      </c>
      <c r="AO1115" s="4" t="s">
        <v>4018</v>
      </c>
      <c r="AP1115" s="4" t="s">
        <v>3631</v>
      </c>
      <c r="AQ1115" s="4" t="s">
        <v>107</v>
      </c>
      <c r="AR1115" s="4">
        <v>2318</v>
      </c>
      <c r="AS1115" s="4" t="s">
        <v>413</v>
      </c>
      <c r="AT1115" s="4" t="s">
        <v>67</v>
      </c>
      <c r="AU1115" s="4">
        <v>83814604</v>
      </c>
      <c r="AV1115" s="4">
        <v>83822069</v>
      </c>
      <c r="AW1115" s="4" t="s">
        <v>4019</v>
      </c>
      <c r="AX1115" s="4" t="s">
        <v>63</v>
      </c>
      <c r="AY1115" s="4" t="s">
        <v>3633</v>
      </c>
      <c r="AZ1115" s="4" t="s">
        <v>3634</v>
      </c>
      <c r="BA1115" s="4" t="s">
        <v>3635</v>
      </c>
      <c r="BB1115" s="4" t="s">
        <v>61</v>
      </c>
      <c r="BC1115" s="4">
        <v>83821836</v>
      </c>
      <c r="BD1115" s="4">
        <v>83841284</v>
      </c>
    </row>
    <row r="1116" s="4" customFormat="1" spans="1:56">
      <c r="A1116" s="4" t="s">
        <v>4020</v>
      </c>
      <c r="B1116">
        <v>0.0434109704651432</v>
      </c>
      <c r="C1116">
        <f t="shared" si="51"/>
        <v>0.744269286522223</v>
      </c>
      <c r="D1116" s="4">
        <v>1294.7146</v>
      </c>
      <c r="E1116" s="4">
        <v>1739.5784</v>
      </c>
      <c r="F1116" s="4">
        <v>10.025773</v>
      </c>
      <c r="G1116" s="4">
        <v>10.923671</v>
      </c>
      <c r="H1116" s="4">
        <v>2420.7952</v>
      </c>
      <c r="I1116" s="4">
        <v>2255.278</v>
      </c>
      <c r="J1116" s="4">
        <v>1335.644</v>
      </c>
      <c r="K1116" s="4">
        <v>883.79333</v>
      </c>
      <c r="L1116" s="4">
        <v>1802.3807</v>
      </c>
      <c r="M1116" s="4">
        <f t="shared" si="52"/>
        <v>1739.578246</v>
      </c>
      <c r="N1116" s="4">
        <v>1211.8787</v>
      </c>
      <c r="O1116" s="4">
        <v>2017.9302</v>
      </c>
      <c r="P1116" s="4">
        <v>1307.877</v>
      </c>
      <c r="Q1116" s="4">
        <v>1176.8619</v>
      </c>
      <c r="R1116" s="4">
        <v>759.0255</v>
      </c>
      <c r="S1116" s="4">
        <f t="shared" si="53"/>
        <v>1294.71466</v>
      </c>
      <c r="T1116" s="4">
        <v>9.878088</v>
      </c>
      <c r="U1116" s="4">
        <v>11.251531</v>
      </c>
      <c r="V1116" s="4">
        <v>10.638801</v>
      </c>
      <c r="W1116" s="4">
        <v>10.828699</v>
      </c>
      <c r="X1116" s="4">
        <v>10.338847</v>
      </c>
      <c r="Y1116" s="4">
        <v>10.720615</v>
      </c>
      <c r="Z1116" s="4">
        <v>9.915811</v>
      </c>
      <c r="AA1116" s="4">
        <v>10.630262</v>
      </c>
      <c r="AB1116" s="4">
        <v>9.357318</v>
      </c>
      <c r="AC1116" s="4">
        <v>11.18725</v>
      </c>
      <c r="AD1116" s="4" t="s">
        <v>55</v>
      </c>
      <c r="AE1116" s="4" t="s">
        <v>55</v>
      </c>
      <c r="AF1116" s="4" t="s">
        <v>55</v>
      </c>
      <c r="AG1116" s="4" t="s">
        <v>209</v>
      </c>
      <c r="AH1116" s="4" t="s">
        <v>55</v>
      </c>
      <c r="AI1116" s="4" t="s">
        <v>55</v>
      </c>
      <c r="AJ1116" s="4" t="s">
        <v>55</v>
      </c>
      <c r="AK1116" s="4" t="s">
        <v>55</v>
      </c>
      <c r="AL1116" s="4" t="s">
        <v>55</v>
      </c>
      <c r="AM1116" s="4" t="s">
        <v>55</v>
      </c>
      <c r="AN1116" s="4" t="s">
        <v>56</v>
      </c>
      <c r="AO1116" s="4" t="s">
        <v>4021</v>
      </c>
      <c r="AP1116" s="4" t="s">
        <v>4022</v>
      </c>
      <c r="AQ1116" s="4" t="s">
        <v>59</v>
      </c>
      <c r="AR1116" s="4">
        <v>2117</v>
      </c>
      <c r="AS1116" s="4" t="s">
        <v>157</v>
      </c>
      <c r="AT1116" s="4" t="s">
        <v>61</v>
      </c>
      <c r="AU1116" s="4">
        <v>35343548</v>
      </c>
      <c r="AV1116" s="4">
        <v>35345665</v>
      </c>
      <c r="AW1116" s="4" t="s">
        <v>4023</v>
      </c>
      <c r="AX1116" s="4" t="s">
        <v>63</v>
      </c>
      <c r="AY1116" s="4" t="s">
        <v>4024</v>
      </c>
      <c r="AZ1116" s="4" t="s">
        <v>4025</v>
      </c>
      <c r="BA1116" s="4" t="s">
        <v>4026</v>
      </c>
      <c r="BB1116" s="4" t="s">
        <v>67</v>
      </c>
      <c r="BC1116" s="4">
        <v>35221936</v>
      </c>
      <c r="BD1116" s="4">
        <v>35344853</v>
      </c>
    </row>
    <row r="1117" s="4" customFormat="1" spans="1:56">
      <c r="A1117" s="4" t="s">
        <v>4020</v>
      </c>
      <c r="B1117">
        <v>0.0434109704651432</v>
      </c>
      <c r="C1117">
        <f t="shared" si="51"/>
        <v>0.744269286522223</v>
      </c>
      <c r="D1117" s="4">
        <v>1294.7146</v>
      </c>
      <c r="E1117" s="4">
        <v>1739.5784</v>
      </c>
      <c r="F1117" s="4">
        <v>10.025773</v>
      </c>
      <c r="G1117" s="4">
        <v>10.923671</v>
      </c>
      <c r="H1117" s="4">
        <v>2420.7952</v>
      </c>
      <c r="I1117" s="4">
        <v>2255.278</v>
      </c>
      <c r="J1117" s="4">
        <v>1335.644</v>
      </c>
      <c r="K1117" s="4">
        <v>883.79333</v>
      </c>
      <c r="L1117" s="4">
        <v>1802.3807</v>
      </c>
      <c r="M1117" s="4">
        <f t="shared" si="52"/>
        <v>1739.578246</v>
      </c>
      <c r="N1117" s="4">
        <v>1211.8787</v>
      </c>
      <c r="O1117" s="4">
        <v>2017.9302</v>
      </c>
      <c r="P1117" s="4">
        <v>1307.877</v>
      </c>
      <c r="Q1117" s="4">
        <v>1176.8619</v>
      </c>
      <c r="R1117" s="4">
        <v>759.0255</v>
      </c>
      <c r="S1117" s="4">
        <f t="shared" si="53"/>
        <v>1294.71466</v>
      </c>
      <c r="T1117" s="4">
        <v>9.878088</v>
      </c>
      <c r="U1117" s="4">
        <v>11.251531</v>
      </c>
      <c r="V1117" s="4">
        <v>10.638801</v>
      </c>
      <c r="W1117" s="4">
        <v>10.828699</v>
      </c>
      <c r="X1117" s="4">
        <v>10.338847</v>
      </c>
      <c r="Y1117" s="4">
        <v>10.720615</v>
      </c>
      <c r="Z1117" s="4">
        <v>9.915811</v>
      </c>
      <c r="AA1117" s="4">
        <v>10.630262</v>
      </c>
      <c r="AB1117" s="4">
        <v>9.357318</v>
      </c>
      <c r="AC1117" s="4">
        <v>11.18725</v>
      </c>
      <c r="AD1117" s="4" t="s">
        <v>55</v>
      </c>
      <c r="AE1117" s="4" t="s">
        <v>55</v>
      </c>
      <c r="AF1117" s="4" t="s">
        <v>55</v>
      </c>
      <c r="AG1117" s="4" t="s">
        <v>209</v>
      </c>
      <c r="AH1117" s="4" t="s">
        <v>55</v>
      </c>
      <c r="AI1117" s="4" t="s">
        <v>55</v>
      </c>
      <c r="AJ1117" s="4" t="s">
        <v>55</v>
      </c>
      <c r="AK1117" s="4" t="s">
        <v>55</v>
      </c>
      <c r="AL1117" s="4" t="s">
        <v>55</v>
      </c>
      <c r="AM1117" s="4" t="s">
        <v>55</v>
      </c>
      <c r="AN1117" s="4" t="s">
        <v>56</v>
      </c>
      <c r="AO1117" s="4" t="s">
        <v>4021</v>
      </c>
      <c r="AP1117" s="4" t="s">
        <v>4022</v>
      </c>
      <c r="AQ1117" s="4" t="s">
        <v>59</v>
      </c>
      <c r="AR1117" s="4">
        <v>2117</v>
      </c>
      <c r="AS1117" s="4" t="s">
        <v>157</v>
      </c>
      <c r="AT1117" s="4" t="s">
        <v>61</v>
      </c>
      <c r="AU1117" s="4">
        <v>35343548</v>
      </c>
      <c r="AV1117" s="4">
        <v>35345665</v>
      </c>
      <c r="AW1117" s="4" t="s">
        <v>4023</v>
      </c>
      <c r="AX1117" s="4" t="s">
        <v>63</v>
      </c>
      <c r="AY1117" s="4" t="s">
        <v>4027</v>
      </c>
      <c r="AZ1117" s="4" t="s">
        <v>4025</v>
      </c>
      <c r="BA1117" s="4" t="s">
        <v>4028</v>
      </c>
      <c r="BB1117" s="4" t="s">
        <v>67</v>
      </c>
      <c r="BC1117" s="4">
        <v>35221936</v>
      </c>
      <c r="BD1117" s="4">
        <v>35344853</v>
      </c>
    </row>
    <row r="1118" s="4" customFormat="1" spans="1:50">
      <c r="A1118" s="4" t="s">
        <v>4029</v>
      </c>
      <c r="B1118">
        <v>0.0478845269686847</v>
      </c>
      <c r="C1118">
        <f t="shared" si="51"/>
        <v>0.743955279708435</v>
      </c>
      <c r="D1118" s="4">
        <v>1526.7087</v>
      </c>
      <c r="E1118" s="4">
        <v>2052.1511</v>
      </c>
      <c r="F1118" s="4">
        <v>9.992325</v>
      </c>
      <c r="G1118" s="4">
        <v>11.0842085</v>
      </c>
      <c r="H1118" s="4">
        <v>1950.7039</v>
      </c>
      <c r="I1118" s="4">
        <v>3999.8567</v>
      </c>
      <c r="J1118" s="4">
        <v>1124.5305</v>
      </c>
      <c r="K1118" s="4">
        <v>2143.0088</v>
      </c>
      <c r="L1118" s="4">
        <v>1042.6561</v>
      </c>
      <c r="M1118" s="4">
        <f t="shared" si="52"/>
        <v>2052.1512</v>
      </c>
      <c r="N1118" s="4">
        <v>2152.4714</v>
      </c>
      <c r="O1118" s="4">
        <v>2858.5781</v>
      </c>
      <c r="P1118" s="4">
        <v>866.8456</v>
      </c>
      <c r="Q1118" s="4">
        <v>1437.1915</v>
      </c>
      <c r="R1118" s="4">
        <v>318.457</v>
      </c>
      <c r="S1118" s="4">
        <f t="shared" si="53"/>
        <v>1526.70872</v>
      </c>
      <c r="T1118" s="4">
        <v>10.713792</v>
      </c>
      <c r="U1118" s="4">
        <v>10.947689</v>
      </c>
      <c r="V1118" s="4">
        <v>11.152588</v>
      </c>
      <c r="W1118" s="4">
        <v>11.681856</v>
      </c>
      <c r="X1118" s="4">
        <v>9.777302</v>
      </c>
      <c r="Y1118" s="4">
        <v>10.471377</v>
      </c>
      <c r="Z1118" s="4">
        <v>10.190417</v>
      </c>
      <c r="AA1118" s="4">
        <v>11.930173</v>
      </c>
      <c r="AB1118" s="4">
        <v>8.127524</v>
      </c>
      <c r="AC1118" s="4">
        <v>10.38995</v>
      </c>
      <c r="AD1118" s="4" t="s">
        <v>55</v>
      </c>
      <c r="AE1118" s="4" t="s">
        <v>55</v>
      </c>
      <c r="AF1118" s="4" t="s">
        <v>55</v>
      </c>
      <c r="AG1118" s="4" t="s">
        <v>55</v>
      </c>
      <c r="AH1118" s="4" t="s">
        <v>55</v>
      </c>
      <c r="AI1118" s="4" t="s">
        <v>55</v>
      </c>
      <c r="AJ1118" s="4" t="s">
        <v>55</v>
      </c>
      <c r="AK1118" s="4" t="s">
        <v>55</v>
      </c>
      <c r="AL1118" s="4" t="s">
        <v>55</v>
      </c>
      <c r="AM1118" s="4" t="s">
        <v>55</v>
      </c>
      <c r="AN1118" s="4" t="s">
        <v>56</v>
      </c>
      <c r="AO1118" s="4" t="s">
        <v>4030</v>
      </c>
      <c r="AP1118" s="4" t="s">
        <v>4031</v>
      </c>
      <c r="AQ1118" s="4" t="s">
        <v>71</v>
      </c>
      <c r="AR1118" s="4">
        <v>1149</v>
      </c>
      <c r="AS1118" s="4" t="s">
        <v>201</v>
      </c>
      <c r="AT1118" s="4" t="s">
        <v>67</v>
      </c>
      <c r="AU1118" s="4">
        <v>21821749</v>
      </c>
      <c r="AV1118" s="4">
        <v>21831731</v>
      </c>
      <c r="AW1118" s="4" t="s">
        <v>4032</v>
      </c>
      <c r="AX1118" s="4" t="s">
        <v>74</v>
      </c>
    </row>
    <row r="1119" s="4" customFormat="1" spans="1:56">
      <c r="A1119" s="4" t="s">
        <v>4033</v>
      </c>
      <c r="B1119">
        <v>0.0312161550244996</v>
      </c>
      <c r="C1119">
        <f t="shared" si="51"/>
        <v>0.741513290928737</v>
      </c>
      <c r="D1119" s="4">
        <v>55.101013</v>
      </c>
      <c r="E1119" s="4">
        <v>74.30886</v>
      </c>
      <c r="F1119" s="4">
        <v>5.6451964</v>
      </c>
      <c r="G1119" s="4">
        <v>6.322348</v>
      </c>
      <c r="H1119" s="4">
        <v>99.67753</v>
      </c>
      <c r="I1119" s="4">
        <v>81.014694</v>
      </c>
      <c r="J1119" s="4">
        <v>81.43605</v>
      </c>
      <c r="K1119" s="4">
        <v>54.07441</v>
      </c>
      <c r="L1119" s="4">
        <v>55.34163</v>
      </c>
      <c r="M1119" s="4">
        <f t="shared" si="52"/>
        <v>74.3088628</v>
      </c>
      <c r="N1119" s="4">
        <v>42.133724</v>
      </c>
      <c r="O1119" s="4">
        <v>72.66539</v>
      </c>
      <c r="P1119" s="4">
        <v>54.110382</v>
      </c>
      <c r="Q1119" s="4">
        <v>56.014126</v>
      </c>
      <c r="R1119" s="4">
        <v>50.581425</v>
      </c>
      <c r="S1119" s="4">
        <f t="shared" si="53"/>
        <v>55.1010094</v>
      </c>
      <c r="T1119" s="4">
        <v>5.127379</v>
      </c>
      <c r="U1119" s="4">
        <v>6.420904</v>
      </c>
      <c r="V1119" s="4">
        <v>5.98081</v>
      </c>
      <c r="W1119" s="4">
        <v>6.0564566</v>
      </c>
      <c r="X1119" s="4">
        <v>5.888381</v>
      </c>
      <c r="Y1119" s="4">
        <v>6.7666845</v>
      </c>
      <c r="Z1119" s="4">
        <v>5.6920886</v>
      </c>
      <c r="AA1119" s="4">
        <v>6.434192</v>
      </c>
      <c r="AB1119" s="4">
        <v>5.537325</v>
      </c>
      <c r="AC1119" s="4">
        <v>5.9335012</v>
      </c>
      <c r="AD1119" s="4" t="s">
        <v>55</v>
      </c>
      <c r="AE1119" s="4" t="s">
        <v>55</v>
      </c>
      <c r="AF1119" s="4" t="s">
        <v>55</v>
      </c>
      <c r="AG1119" s="4" t="s">
        <v>55</v>
      </c>
      <c r="AH1119" s="4" t="s">
        <v>55</v>
      </c>
      <c r="AI1119" s="4" t="s">
        <v>55</v>
      </c>
      <c r="AJ1119" s="4" t="s">
        <v>55</v>
      </c>
      <c r="AK1119" s="4" t="s">
        <v>55</v>
      </c>
      <c r="AL1119" s="4" t="s">
        <v>55</v>
      </c>
      <c r="AM1119" s="4" t="s">
        <v>55</v>
      </c>
      <c r="AN1119" s="4" t="s">
        <v>56</v>
      </c>
      <c r="AO1119" s="4" t="s">
        <v>4034</v>
      </c>
      <c r="AP1119" s="4" t="s">
        <v>4035</v>
      </c>
      <c r="AQ1119" s="4" t="s">
        <v>71</v>
      </c>
      <c r="AR1119" s="4">
        <v>1851</v>
      </c>
      <c r="AS1119" s="4" t="s">
        <v>235</v>
      </c>
      <c r="AT1119" s="4" t="s">
        <v>67</v>
      </c>
      <c r="AU1119" s="4">
        <v>63879908</v>
      </c>
      <c r="AV1119" s="4">
        <v>63893026</v>
      </c>
      <c r="AW1119" s="4" t="s">
        <v>4036</v>
      </c>
      <c r="AX1119" s="4" t="s">
        <v>109</v>
      </c>
      <c r="AY1119" s="4" t="s">
        <v>4037</v>
      </c>
      <c r="AZ1119" s="4" t="s">
        <v>4038</v>
      </c>
      <c r="BA1119" s="4" t="s">
        <v>4039</v>
      </c>
      <c r="BB1119" s="4" t="s">
        <v>61</v>
      </c>
      <c r="BC1119" s="4">
        <v>63889551</v>
      </c>
      <c r="BD1119" s="4">
        <v>63894620</v>
      </c>
    </row>
    <row r="1120" s="4" customFormat="1" spans="1:56">
      <c r="A1120" s="4" t="s">
        <v>4033</v>
      </c>
      <c r="B1120">
        <v>0.0312161550244996</v>
      </c>
      <c r="C1120">
        <f t="shared" si="51"/>
        <v>0.741513290928737</v>
      </c>
      <c r="D1120" s="4">
        <v>55.101013</v>
      </c>
      <c r="E1120" s="4">
        <v>74.30886</v>
      </c>
      <c r="F1120" s="4">
        <v>5.6451964</v>
      </c>
      <c r="G1120" s="4">
        <v>6.322348</v>
      </c>
      <c r="H1120" s="4">
        <v>99.67753</v>
      </c>
      <c r="I1120" s="4">
        <v>81.014694</v>
      </c>
      <c r="J1120" s="4">
        <v>81.43605</v>
      </c>
      <c r="K1120" s="4">
        <v>54.07441</v>
      </c>
      <c r="L1120" s="4">
        <v>55.34163</v>
      </c>
      <c r="M1120" s="4">
        <f t="shared" si="52"/>
        <v>74.3088628</v>
      </c>
      <c r="N1120" s="4">
        <v>42.133724</v>
      </c>
      <c r="O1120" s="4">
        <v>72.66539</v>
      </c>
      <c r="P1120" s="4">
        <v>54.110382</v>
      </c>
      <c r="Q1120" s="4">
        <v>56.014126</v>
      </c>
      <c r="R1120" s="4">
        <v>50.581425</v>
      </c>
      <c r="S1120" s="4">
        <f t="shared" si="53"/>
        <v>55.1010094</v>
      </c>
      <c r="T1120" s="4">
        <v>5.127379</v>
      </c>
      <c r="U1120" s="4">
        <v>6.420904</v>
      </c>
      <c r="V1120" s="4">
        <v>5.98081</v>
      </c>
      <c r="W1120" s="4">
        <v>6.0564566</v>
      </c>
      <c r="X1120" s="4">
        <v>5.888381</v>
      </c>
      <c r="Y1120" s="4">
        <v>6.7666845</v>
      </c>
      <c r="Z1120" s="4">
        <v>5.6920886</v>
      </c>
      <c r="AA1120" s="4">
        <v>6.434192</v>
      </c>
      <c r="AB1120" s="4">
        <v>5.537325</v>
      </c>
      <c r="AC1120" s="4">
        <v>5.9335012</v>
      </c>
      <c r="AD1120" s="4" t="s">
        <v>55</v>
      </c>
      <c r="AE1120" s="4" t="s">
        <v>55</v>
      </c>
      <c r="AF1120" s="4" t="s">
        <v>55</v>
      </c>
      <c r="AG1120" s="4" t="s">
        <v>55</v>
      </c>
      <c r="AH1120" s="4" t="s">
        <v>55</v>
      </c>
      <c r="AI1120" s="4" t="s">
        <v>55</v>
      </c>
      <c r="AJ1120" s="4" t="s">
        <v>55</v>
      </c>
      <c r="AK1120" s="4" t="s">
        <v>55</v>
      </c>
      <c r="AL1120" s="4" t="s">
        <v>55</v>
      </c>
      <c r="AM1120" s="4" t="s">
        <v>55</v>
      </c>
      <c r="AN1120" s="4" t="s">
        <v>56</v>
      </c>
      <c r="AO1120" s="4" t="s">
        <v>4034</v>
      </c>
      <c r="AP1120" s="4" t="s">
        <v>4035</v>
      </c>
      <c r="AQ1120" s="4" t="s">
        <v>71</v>
      </c>
      <c r="AR1120" s="4">
        <v>1851</v>
      </c>
      <c r="AS1120" s="4" t="s">
        <v>235</v>
      </c>
      <c r="AT1120" s="4" t="s">
        <v>67</v>
      </c>
      <c r="AU1120" s="4">
        <v>63879908</v>
      </c>
      <c r="AV1120" s="4">
        <v>63893026</v>
      </c>
      <c r="AW1120" s="4" t="s">
        <v>4036</v>
      </c>
      <c r="AX1120" s="4" t="s">
        <v>63</v>
      </c>
      <c r="AY1120" s="4" t="s">
        <v>4040</v>
      </c>
      <c r="AZ1120" s="4" t="s">
        <v>4041</v>
      </c>
      <c r="BA1120" s="4" t="s">
        <v>4042</v>
      </c>
      <c r="BB1120" s="4" t="s">
        <v>61</v>
      </c>
      <c r="BC1120" s="4">
        <v>63796709</v>
      </c>
      <c r="BD1120" s="4">
        <v>63886839</v>
      </c>
    </row>
    <row r="1121" s="4" customFormat="1" spans="1:56">
      <c r="A1121" s="4" t="s">
        <v>4033</v>
      </c>
      <c r="B1121">
        <v>0.0312161550244996</v>
      </c>
      <c r="C1121">
        <f t="shared" si="51"/>
        <v>0.741513290928737</v>
      </c>
      <c r="D1121" s="4">
        <v>55.101013</v>
      </c>
      <c r="E1121" s="4">
        <v>74.30886</v>
      </c>
      <c r="F1121" s="4">
        <v>5.6451964</v>
      </c>
      <c r="G1121" s="4">
        <v>6.322348</v>
      </c>
      <c r="H1121" s="4">
        <v>99.67753</v>
      </c>
      <c r="I1121" s="4">
        <v>81.014694</v>
      </c>
      <c r="J1121" s="4">
        <v>81.43605</v>
      </c>
      <c r="K1121" s="4">
        <v>54.07441</v>
      </c>
      <c r="L1121" s="4">
        <v>55.34163</v>
      </c>
      <c r="M1121" s="4">
        <f t="shared" si="52"/>
        <v>74.3088628</v>
      </c>
      <c r="N1121" s="4">
        <v>42.133724</v>
      </c>
      <c r="O1121" s="4">
        <v>72.66539</v>
      </c>
      <c r="P1121" s="4">
        <v>54.110382</v>
      </c>
      <c r="Q1121" s="4">
        <v>56.014126</v>
      </c>
      <c r="R1121" s="4">
        <v>50.581425</v>
      </c>
      <c r="S1121" s="4">
        <f t="shared" si="53"/>
        <v>55.1010094</v>
      </c>
      <c r="T1121" s="4">
        <v>5.127379</v>
      </c>
      <c r="U1121" s="4">
        <v>6.420904</v>
      </c>
      <c r="V1121" s="4">
        <v>5.98081</v>
      </c>
      <c r="W1121" s="4">
        <v>6.0564566</v>
      </c>
      <c r="X1121" s="4">
        <v>5.888381</v>
      </c>
      <c r="Y1121" s="4">
        <v>6.7666845</v>
      </c>
      <c r="Z1121" s="4">
        <v>5.6920886</v>
      </c>
      <c r="AA1121" s="4">
        <v>6.434192</v>
      </c>
      <c r="AB1121" s="4">
        <v>5.537325</v>
      </c>
      <c r="AC1121" s="4">
        <v>5.9335012</v>
      </c>
      <c r="AD1121" s="4" t="s">
        <v>55</v>
      </c>
      <c r="AE1121" s="4" t="s">
        <v>55</v>
      </c>
      <c r="AF1121" s="4" t="s">
        <v>55</v>
      </c>
      <c r="AG1121" s="4" t="s">
        <v>55</v>
      </c>
      <c r="AH1121" s="4" t="s">
        <v>55</v>
      </c>
      <c r="AI1121" s="4" t="s">
        <v>55</v>
      </c>
      <c r="AJ1121" s="4" t="s">
        <v>55</v>
      </c>
      <c r="AK1121" s="4" t="s">
        <v>55</v>
      </c>
      <c r="AL1121" s="4" t="s">
        <v>55</v>
      </c>
      <c r="AM1121" s="4" t="s">
        <v>55</v>
      </c>
      <c r="AN1121" s="4" t="s">
        <v>56</v>
      </c>
      <c r="AO1121" s="4" t="s">
        <v>4034</v>
      </c>
      <c r="AP1121" s="4" t="s">
        <v>4035</v>
      </c>
      <c r="AQ1121" s="4" t="s">
        <v>71</v>
      </c>
      <c r="AR1121" s="4">
        <v>1851</v>
      </c>
      <c r="AS1121" s="4" t="s">
        <v>235</v>
      </c>
      <c r="AT1121" s="4" t="s">
        <v>67</v>
      </c>
      <c r="AU1121" s="4">
        <v>63879908</v>
      </c>
      <c r="AV1121" s="4">
        <v>63893026</v>
      </c>
      <c r="AW1121" s="4" t="s">
        <v>4036</v>
      </c>
      <c r="AX1121" s="4" t="s">
        <v>63</v>
      </c>
      <c r="AY1121" s="4" t="s">
        <v>4043</v>
      </c>
      <c r="AZ1121" s="4" t="s">
        <v>4041</v>
      </c>
      <c r="BA1121" s="4" t="s">
        <v>4044</v>
      </c>
      <c r="BB1121" s="4" t="s">
        <v>61</v>
      </c>
      <c r="BC1121" s="4">
        <v>63796709</v>
      </c>
      <c r="BD1121" s="4">
        <v>63886839</v>
      </c>
    </row>
    <row r="1122" s="4" customFormat="1" spans="1:50">
      <c r="A1122" s="4" t="s">
        <v>4045</v>
      </c>
      <c r="B1122">
        <v>0.0214905976405467</v>
      </c>
      <c r="C1122">
        <f t="shared" si="51"/>
        <v>0.739451980199503</v>
      </c>
      <c r="D1122" s="4">
        <v>1269.9576</v>
      </c>
      <c r="E1122" s="4">
        <v>1717.4309</v>
      </c>
      <c r="F1122" s="4">
        <v>10.036862</v>
      </c>
      <c r="G1122" s="4">
        <v>10.889844</v>
      </c>
      <c r="H1122" s="4">
        <v>2699.4912</v>
      </c>
      <c r="I1122" s="4">
        <v>2002.7965</v>
      </c>
      <c r="J1122" s="4">
        <v>1432.1083</v>
      </c>
      <c r="K1122" s="4">
        <v>842.88306</v>
      </c>
      <c r="L1122" s="4">
        <v>1609.8749</v>
      </c>
      <c r="M1122" s="4">
        <f t="shared" si="52"/>
        <v>1717.430792</v>
      </c>
      <c r="N1122" s="4">
        <v>1180.9135</v>
      </c>
      <c r="O1122" s="4">
        <v>1035.113</v>
      </c>
      <c r="P1122" s="4">
        <v>1707.3082</v>
      </c>
      <c r="Q1122" s="4">
        <v>1049.1738</v>
      </c>
      <c r="R1122" s="4">
        <v>1377.2795</v>
      </c>
      <c r="S1122" s="4">
        <f t="shared" si="53"/>
        <v>1269.9576</v>
      </c>
      <c r="T1122" s="4">
        <v>9.834233</v>
      </c>
      <c r="U1122" s="4">
        <v>11.40413</v>
      </c>
      <c r="V1122" s="4">
        <v>9.691549</v>
      </c>
      <c r="W1122" s="4">
        <v>10.664596</v>
      </c>
      <c r="X1122" s="4">
        <v>10.707238</v>
      </c>
      <c r="Y1122" s="4">
        <v>10.818202</v>
      </c>
      <c r="Z1122" s="4">
        <v>9.745739</v>
      </c>
      <c r="AA1122" s="4">
        <v>10.549123</v>
      </c>
      <c r="AB1122" s="4">
        <v>10.205553</v>
      </c>
      <c r="AC1122" s="4">
        <v>11.013169</v>
      </c>
      <c r="AD1122" s="4" t="s">
        <v>55</v>
      </c>
      <c r="AE1122" s="4" t="s">
        <v>55</v>
      </c>
      <c r="AF1122" s="4" t="s">
        <v>55</v>
      </c>
      <c r="AG1122" s="4" t="s">
        <v>55</v>
      </c>
      <c r="AH1122" s="4" t="s">
        <v>55</v>
      </c>
      <c r="AI1122" s="4" t="s">
        <v>55</v>
      </c>
      <c r="AJ1122" s="4" t="s">
        <v>55</v>
      </c>
      <c r="AK1122" s="4" t="s">
        <v>55</v>
      </c>
      <c r="AL1122" s="4" t="s">
        <v>55</v>
      </c>
      <c r="AM1122" s="4" t="s">
        <v>55</v>
      </c>
      <c r="AN1122" s="4" t="s">
        <v>56</v>
      </c>
      <c r="AO1122" s="4" t="s">
        <v>4046</v>
      </c>
      <c r="AP1122" s="4" t="s">
        <v>4047</v>
      </c>
      <c r="AQ1122" s="4" t="s">
        <v>59</v>
      </c>
      <c r="AR1122" s="4">
        <v>2666</v>
      </c>
      <c r="AS1122" s="4" t="s">
        <v>72</v>
      </c>
      <c r="AT1122" s="4" t="s">
        <v>61</v>
      </c>
      <c r="AU1122" s="4">
        <v>201689395</v>
      </c>
      <c r="AV1122" s="4">
        <v>201692061</v>
      </c>
      <c r="AW1122" s="4" t="s">
        <v>4048</v>
      </c>
      <c r="AX1122" s="4" t="s">
        <v>74</v>
      </c>
    </row>
    <row r="1123" s="4" customFormat="1" spans="1:50">
      <c r="A1123" s="4" t="s">
        <v>4049</v>
      </c>
      <c r="B1123">
        <v>0.00905545966647812</v>
      </c>
      <c r="C1123">
        <f t="shared" si="51"/>
        <v>0.739382172621558</v>
      </c>
      <c r="D1123" s="4">
        <v>82.233795</v>
      </c>
      <c r="E1123" s="4">
        <v>111.219604</v>
      </c>
      <c r="F1123" s="4">
        <v>6.207697</v>
      </c>
      <c r="G1123" s="4">
        <v>6.8699594</v>
      </c>
      <c r="H1123" s="4">
        <v>168.3154</v>
      </c>
      <c r="I1123" s="4">
        <v>139.49985</v>
      </c>
      <c r="J1123" s="4">
        <v>109.17031</v>
      </c>
      <c r="K1123" s="4">
        <v>61.945297</v>
      </c>
      <c r="L1123" s="4">
        <v>77.16716</v>
      </c>
      <c r="M1123" s="4">
        <f t="shared" si="52"/>
        <v>111.2196034</v>
      </c>
      <c r="N1123" s="4">
        <v>94.37821</v>
      </c>
      <c r="O1123" s="4">
        <v>66.33565</v>
      </c>
      <c r="P1123" s="4">
        <v>97.58866</v>
      </c>
      <c r="Q1123" s="4">
        <v>76.38253</v>
      </c>
      <c r="R1123" s="4">
        <v>76.48391</v>
      </c>
      <c r="S1123" s="4">
        <f t="shared" si="53"/>
        <v>82.233792</v>
      </c>
      <c r="T1123" s="4">
        <v>6.2276816</v>
      </c>
      <c r="U1123" s="4">
        <v>7.2615905</v>
      </c>
      <c r="V1123" s="4">
        <v>5.8683386</v>
      </c>
      <c r="W1123" s="4">
        <v>6.8148274</v>
      </c>
      <c r="X1123" s="4">
        <v>6.7145877</v>
      </c>
      <c r="Y1123" s="4">
        <v>7.1830287</v>
      </c>
      <c r="Z1123" s="4">
        <v>6.108002</v>
      </c>
      <c r="AA1123" s="4">
        <v>6.656828</v>
      </c>
      <c r="AB1123" s="4">
        <v>6.1198745</v>
      </c>
      <c r="AC1123" s="4">
        <v>6.4335217</v>
      </c>
      <c r="AD1123" s="4" t="s">
        <v>55</v>
      </c>
      <c r="AE1123" s="4" t="s">
        <v>55</v>
      </c>
      <c r="AF1123" s="4" t="s">
        <v>55</v>
      </c>
      <c r="AG1123" s="4" t="s">
        <v>55</v>
      </c>
      <c r="AH1123" s="4" t="s">
        <v>55</v>
      </c>
      <c r="AI1123" s="4" t="s">
        <v>55</v>
      </c>
      <c r="AJ1123" s="4" t="s">
        <v>55</v>
      </c>
      <c r="AK1123" s="4" t="s">
        <v>55</v>
      </c>
      <c r="AL1123" s="4" t="s">
        <v>55</v>
      </c>
      <c r="AM1123" s="4" t="s">
        <v>55</v>
      </c>
      <c r="AN1123" s="4" t="s">
        <v>56</v>
      </c>
      <c r="AO1123" s="4" t="s">
        <v>4050</v>
      </c>
      <c r="AP1123" s="4" t="s">
        <v>3393</v>
      </c>
      <c r="AQ1123" s="4" t="s">
        <v>71</v>
      </c>
      <c r="AR1123" s="4">
        <v>869</v>
      </c>
      <c r="AS1123" s="4" t="s">
        <v>482</v>
      </c>
      <c r="AT1123" s="4" t="s">
        <v>61</v>
      </c>
      <c r="AU1123" s="4">
        <v>38645307</v>
      </c>
      <c r="AV1123" s="4">
        <v>38654939</v>
      </c>
      <c r="AW1123" s="4" t="s">
        <v>4051</v>
      </c>
      <c r="AX1123" s="4" t="s">
        <v>74</v>
      </c>
    </row>
    <row r="1124" s="4" customFormat="1" spans="1:56">
      <c r="A1124" s="4" t="s">
        <v>4052</v>
      </c>
      <c r="B1124">
        <v>0.0426423817729864</v>
      </c>
      <c r="C1124">
        <f t="shared" si="51"/>
        <v>0.739289799882706</v>
      </c>
      <c r="D1124" s="4">
        <v>70.19357</v>
      </c>
      <c r="E1124" s="4">
        <v>94.94731</v>
      </c>
      <c r="F1124" s="4">
        <v>5.976314</v>
      </c>
      <c r="G1124" s="4">
        <v>6.64284</v>
      </c>
      <c r="H1124" s="4">
        <v>137.10355</v>
      </c>
      <c r="I1124" s="4">
        <v>116.3444</v>
      </c>
      <c r="J1124" s="4">
        <v>52.028854</v>
      </c>
      <c r="K1124" s="4">
        <v>61.391647</v>
      </c>
      <c r="L1124" s="4">
        <v>107.86808</v>
      </c>
      <c r="M1124" s="4">
        <f t="shared" si="52"/>
        <v>94.9473062</v>
      </c>
      <c r="N1124" s="4">
        <v>78.13999</v>
      </c>
      <c r="O1124" s="4">
        <v>44.417385</v>
      </c>
      <c r="P1124" s="4">
        <v>69.56818</v>
      </c>
      <c r="Q1124" s="4">
        <v>74.81845</v>
      </c>
      <c r="R1124" s="4">
        <v>84.02387</v>
      </c>
      <c r="S1124" s="4">
        <f t="shared" si="53"/>
        <v>70.193575</v>
      </c>
      <c r="T1124" s="4">
        <v>5.9602566</v>
      </c>
      <c r="U1124" s="4">
        <v>6.9357204</v>
      </c>
      <c r="V1124" s="4">
        <v>5.3369274</v>
      </c>
      <c r="W1124" s="4">
        <v>6.5629563</v>
      </c>
      <c r="X1124" s="4">
        <v>6.2484922</v>
      </c>
      <c r="Y1124" s="4">
        <v>6.1326933</v>
      </c>
      <c r="Z1124" s="4">
        <v>6.081298</v>
      </c>
      <c r="AA1124" s="4">
        <v>6.6418805</v>
      </c>
      <c r="AB1124" s="4">
        <v>6.254596</v>
      </c>
      <c r="AC1124" s="4">
        <v>6.9409475</v>
      </c>
      <c r="AD1124" s="4" t="s">
        <v>55</v>
      </c>
      <c r="AE1124" s="4" t="s">
        <v>55</v>
      </c>
      <c r="AF1124" s="4" t="s">
        <v>55</v>
      </c>
      <c r="AG1124" s="4" t="s">
        <v>55</v>
      </c>
      <c r="AH1124" s="4" t="s">
        <v>55</v>
      </c>
      <c r="AI1124" s="4" t="s">
        <v>55</v>
      </c>
      <c r="AJ1124" s="4" t="s">
        <v>55</v>
      </c>
      <c r="AK1124" s="4" t="s">
        <v>55</v>
      </c>
      <c r="AL1124" s="4" t="s">
        <v>55</v>
      </c>
      <c r="AM1124" s="4" t="s">
        <v>55</v>
      </c>
      <c r="AN1124" s="4" t="s">
        <v>56</v>
      </c>
      <c r="AO1124" s="4" t="s">
        <v>4053</v>
      </c>
      <c r="AP1124" s="4" t="s">
        <v>4054</v>
      </c>
      <c r="AQ1124" s="4" t="s">
        <v>59</v>
      </c>
      <c r="AR1124" s="4">
        <v>571</v>
      </c>
      <c r="AS1124" s="4" t="s">
        <v>268</v>
      </c>
      <c r="AT1124" s="4" t="s">
        <v>67</v>
      </c>
      <c r="AU1124" s="4">
        <v>82192121</v>
      </c>
      <c r="AV1124" s="4">
        <v>82192910</v>
      </c>
      <c r="AW1124" s="4" t="s">
        <v>4055</v>
      </c>
      <c r="AX1124" s="4" t="s">
        <v>63</v>
      </c>
      <c r="AY1124" s="4" t="s">
        <v>4056</v>
      </c>
      <c r="AZ1124" s="4" t="s">
        <v>4057</v>
      </c>
      <c r="BA1124" s="4" t="s">
        <v>4058</v>
      </c>
      <c r="BB1124" s="4" t="s">
        <v>61</v>
      </c>
      <c r="BC1124" s="4">
        <v>82192717</v>
      </c>
      <c r="BD1124" s="4">
        <v>82197012</v>
      </c>
    </row>
    <row r="1125" s="4" customFormat="1" spans="1:50">
      <c r="A1125" s="4" t="s">
        <v>4059</v>
      </c>
      <c r="B1125">
        <v>0.00622596653897197</v>
      </c>
      <c r="C1125">
        <f t="shared" si="51"/>
        <v>0.739176899318943</v>
      </c>
      <c r="D1125" s="4">
        <v>15527.576</v>
      </c>
      <c r="E1125" s="4">
        <v>21006.576</v>
      </c>
      <c r="F1125" s="4">
        <v>13.631708</v>
      </c>
      <c r="G1125" s="4">
        <v>14.552304</v>
      </c>
      <c r="H1125" s="4">
        <v>18938.707</v>
      </c>
      <c r="I1125" s="4">
        <v>28870.69</v>
      </c>
      <c r="J1125" s="4">
        <v>23651.281</v>
      </c>
      <c r="K1125" s="4">
        <v>14008.015</v>
      </c>
      <c r="L1125" s="4">
        <v>19564.193</v>
      </c>
      <c r="M1125" s="4">
        <f t="shared" si="52"/>
        <v>21006.5772</v>
      </c>
      <c r="N1125" s="4">
        <v>19006.557</v>
      </c>
      <c r="O1125" s="4">
        <v>15257.925</v>
      </c>
      <c r="P1125" s="4">
        <v>13016.204</v>
      </c>
      <c r="Q1125" s="4">
        <v>19222.213</v>
      </c>
      <c r="R1125" s="4">
        <v>11134.984</v>
      </c>
      <c r="S1125" s="4">
        <f t="shared" si="53"/>
        <v>15527.5766</v>
      </c>
      <c r="T1125" s="4">
        <v>13.850418</v>
      </c>
      <c r="U1125" s="4">
        <v>14.267342</v>
      </c>
      <c r="V1125" s="4">
        <v>13.677614</v>
      </c>
      <c r="W1125" s="4">
        <v>14.608394</v>
      </c>
      <c r="X1125" s="4">
        <v>13.563012</v>
      </c>
      <c r="Y1125" s="4">
        <v>14.707621</v>
      </c>
      <c r="Z1125" s="4">
        <v>13.882392</v>
      </c>
      <c r="AA1125" s="4">
        <v>14.569771</v>
      </c>
      <c r="AB1125" s="4">
        <v>13.1851015</v>
      </c>
      <c r="AC1125" s="4">
        <v>14.608394</v>
      </c>
      <c r="AD1125" s="4" t="s">
        <v>55</v>
      </c>
      <c r="AE1125" s="4" t="s">
        <v>55</v>
      </c>
      <c r="AF1125" s="4" t="s">
        <v>55</v>
      </c>
      <c r="AG1125" s="4" t="s">
        <v>55</v>
      </c>
      <c r="AH1125" s="4" t="s">
        <v>55</v>
      </c>
      <c r="AI1125" s="4" t="s">
        <v>55</v>
      </c>
      <c r="AJ1125" s="4" t="s">
        <v>55</v>
      </c>
      <c r="AK1125" s="4" t="s">
        <v>55</v>
      </c>
      <c r="AL1125" s="4" t="s">
        <v>55</v>
      </c>
      <c r="AM1125" s="4" t="s">
        <v>55</v>
      </c>
      <c r="AN1125" s="4" t="s">
        <v>56</v>
      </c>
      <c r="AO1125" s="4" t="s">
        <v>4060</v>
      </c>
      <c r="AP1125" s="4" t="s">
        <v>4061</v>
      </c>
      <c r="AQ1125" s="4" t="s">
        <v>71</v>
      </c>
      <c r="AR1125" s="4">
        <v>2090</v>
      </c>
      <c r="AS1125" s="4" t="s">
        <v>131</v>
      </c>
      <c r="AT1125" s="4" t="s">
        <v>67</v>
      </c>
      <c r="AU1125" s="4">
        <v>34247455</v>
      </c>
      <c r="AV1125" s="4">
        <v>34249545</v>
      </c>
      <c r="AW1125" s="4" t="s">
        <v>4062</v>
      </c>
      <c r="AX1125" s="4" t="s">
        <v>74</v>
      </c>
    </row>
    <row r="1126" s="4" customFormat="1" spans="1:56">
      <c r="A1126" s="4" t="s">
        <v>4063</v>
      </c>
      <c r="B1126">
        <v>0.0248160332327425</v>
      </c>
      <c r="C1126">
        <f t="shared" si="51"/>
        <v>0.738952177219045</v>
      </c>
      <c r="D1126" s="4">
        <v>501.03116</v>
      </c>
      <c r="E1126" s="4">
        <v>678.0292</v>
      </c>
      <c r="F1126" s="4">
        <v>8.696701</v>
      </c>
      <c r="G1126" s="4">
        <v>9.595139</v>
      </c>
      <c r="H1126" s="4">
        <v>826.0069</v>
      </c>
      <c r="I1126" s="4">
        <v>728.59875</v>
      </c>
      <c r="J1126" s="4">
        <v>711.6609</v>
      </c>
      <c r="K1126" s="4">
        <v>402.60178</v>
      </c>
      <c r="L1126" s="4">
        <v>721.27747</v>
      </c>
      <c r="M1126" s="4">
        <f t="shared" si="52"/>
        <v>678.02916</v>
      </c>
      <c r="N1126" s="4">
        <v>551.4204</v>
      </c>
      <c r="O1126" s="4">
        <v>485.21283</v>
      </c>
      <c r="P1126" s="4">
        <v>504.19818</v>
      </c>
      <c r="Q1126" s="4">
        <v>675.60754</v>
      </c>
      <c r="R1126" s="4">
        <v>288.71667</v>
      </c>
      <c r="S1126" s="4">
        <f t="shared" si="53"/>
        <v>501.031124</v>
      </c>
      <c r="T1126" s="4">
        <v>8.751857</v>
      </c>
      <c r="U1126" s="4">
        <v>9.663864</v>
      </c>
      <c r="V1126" s="4">
        <v>8.596488</v>
      </c>
      <c r="W1126" s="4">
        <v>9.167059</v>
      </c>
      <c r="X1126" s="4">
        <v>9.012712</v>
      </c>
      <c r="Y1126" s="4">
        <v>9.834233</v>
      </c>
      <c r="Z1126" s="4">
        <v>9.13731</v>
      </c>
      <c r="AA1126" s="4">
        <v>9.481332</v>
      </c>
      <c r="AB1126" s="4">
        <v>7.9851394</v>
      </c>
      <c r="AC1126" s="4">
        <v>9.829203</v>
      </c>
      <c r="AD1126" s="4" t="s">
        <v>55</v>
      </c>
      <c r="AE1126" s="4" t="s">
        <v>209</v>
      </c>
      <c r="AF1126" s="4" t="s">
        <v>55</v>
      </c>
      <c r="AG1126" s="4" t="s">
        <v>209</v>
      </c>
      <c r="AH1126" s="4" t="s">
        <v>55</v>
      </c>
      <c r="AI1126" s="4" t="s">
        <v>55</v>
      </c>
      <c r="AJ1126" s="4" t="s">
        <v>55</v>
      </c>
      <c r="AK1126" s="4" t="s">
        <v>209</v>
      </c>
      <c r="AL1126" s="4" t="s">
        <v>209</v>
      </c>
      <c r="AM1126" s="4" t="s">
        <v>55</v>
      </c>
      <c r="AN1126" s="4" t="s">
        <v>56</v>
      </c>
      <c r="AO1126" s="4" t="s">
        <v>4064</v>
      </c>
      <c r="AP1126" s="4" t="s">
        <v>4065</v>
      </c>
      <c r="AQ1126" s="4" t="s">
        <v>107</v>
      </c>
      <c r="AR1126" s="4">
        <v>2033</v>
      </c>
      <c r="AS1126" s="4" t="s">
        <v>413</v>
      </c>
      <c r="AT1126" s="4" t="s">
        <v>67</v>
      </c>
      <c r="AU1126" s="4">
        <v>178351928</v>
      </c>
      <c r="AV1126" s="4">
        <v>178363657</v>
      </c>
      <c r="AW1126" s="4" t="s">
        <v>4066</v>
      </c>
      <c r="AX1126" s="4" t="s">
        <v>180</v>
      </c>
      <c r="AY1126" s="4" t="s">
        <v>4067</v>
      </c>
      <c r="AZ1126" s="4" t="s">
        <v>4065</v>
      </c>
      <c r="BA1126" s="4" t="s">
        <v>4068</v>
      </c>
      <c r="BB1126" s="4" t="s">
        <v>67</v>
      </c>
      <c r="BC1126" s="4">
        <v>178351928</v>
      </c>
      <c r="BD1126" s="4">
        <v>178363657</v>
      </c>
    </row>
    <row r="1127" s="4" customFormat="1" spans="1:56">
      <c r="A1127" s="4" t="s">
        <v>4063</v>
      </c>
      <c r="B1127">
        <v>0.0248160332327425</v>
      </c>
      <c r="C1127">
        <f t="shared" si="51"/>
        <v>0.738952177219045</v>
      </c>
      <c r="D1127" s="4">
        <v>501.03116</v>
      </c>
      <c r="E1127" s="4">
        <v>678.0292</v>
      </c>
      <c r="F1127" s="4">
        <v>8.696701</v>
      </c>
      <c r="G1127" s="4">
        <v>9.595139</v>
      </c>
      <c r="H1127" s="4">
        <v>826.0069</v>
      </c>
      <c r="I1127" s="4">
        <v>728.59875</v>
      </c>
      <c r="J1127" s="4">
        <v>711.6609</v>
      </c>
      <c r="K1127" s="4">
        <v>402.60178</v>
      </c>
      <c r="L1127" s="4">
        <v>721.27747</v>
      </c>
      <c r="M1127" s="4">
        <f t="shared" si="52"/>
        <v>678.02916</v>
      </c>
      <c r="N1127" s="4">
        <v>551.4204</v>
      </c>
      <c r="O1127" s="4">
        <v>485.21283</v>
      </c>
      <c r="P1127" s="4">
        <v>504.19818</v>
      </c>
      <c r="Q1127" s="4">
        <v>675.60754</v>
      </c>
      <c r="R1127" s="4">
        <v>288.71667</v>
      </c>
      <c r="S1127" s="4">
        <f t="shared" si="53"/>
        <v>501.031124</v>
      </c>
      <c r="T1127" s="4">
        <v>8.751857</v>
      </c>
      <c r="U1127" s="4">
        <v>9.663864</v>
      </c>
      <c r="V1127" s="4">
        <v>8.596488</v>
      </c>
      <c r="W1127" s="4">
        <v>9.167059</v>
      </c>
      <c r="X1127" s="4">
        <v>9.012712</v>
      </c>
      <c r="Y1127" s="4">
        <v>9.834233</v>
      </c>
      <c r="Z1127" s="4">
        <v>9.13731</v>
      </c>
      <c r="AA1127" s="4">
        <v>9.481332</v>
      </c>
      <c r="AB1127" s="4">
        <v>7.9851394</v>
      </c>
      <c r="AC1127" s="4">
        <v>9.829203</v>
      </c>
      <c r="AD1127" s="4" t="s">
        <v>55</v>
      </c>
      <c r="AE1127" s="4" t="s">
        <v>209</v>
      </c>
      <c r="AF1127" s="4" t="s">
        <v>55</v>
      </c>
      <c r="AG1127" s="4" t="s">
        <v>209</v>
      </c>
      <c r="AH1127" s="4" t="s">
        <v>55</v>
      </c>
      <c r="AI1127" s="4" t="s">
        <v>55</v>
      </c>
      <c r="AJ1127" s="4" t="s">
        <v>55</v>
      </c>
      <c r="AK1127" s="4" t="s">
        <v>209</v>
      </c>
      <c r="AL1127" s="4" t="s">
        <v>209</v>
      </c>
      <c r="AM1127" s="4" t="s">
        <v>55</v>
      </c>
      <c r="AN1127" s="4" t="s">
        <v>56</v>
      </c>
      <c r="AO1127" s="4" t="s">
        <v>4064</v>
      </c>
      <c r="AP1127" s="4" t="s">
        <v>4065</v>
      </c>
      <c r="AQ1127" s="4" t="s">
        <v>107</v>
      </c>
      <c r="AR1127" s="4">
        <v>2033</v>
      </c>
      <c r="AS1127" s="4" t="s">
        <v>413</v>
      </c>
      <c r="AT1127" s="4" t="s">
        <v>67</v>
      </c>
      <c r="AU1127" s="4">
        <v>178351928</v>
      </c>
      <c r="AV1127" s="4">
        <v>178363657</v>
      </c>
      <c r="AW1127" s="4" t="s">
        <v>4066</v>
      </c>
      <c r="AX1127" s="4" t="s">
        <v>180</v>
      </c>
      <c r="AY1127" s="4" t="s">
        <v>4069</v>
      </c>
      <c r="AZ1127" s="4" t="s">
        <v>4065</v>
      </c>
      <c r="BA1127" s="4" t="s">
        <v>4070</v>
      </c>
      <c r="BB1127" s="4" t="s">
        <v>67</v>
      </c>
      <c r="BC1127" s="4">
        <v>178351928</v>
      </c>
      <c r="BD1127" s="4">
        <v>178363657</v>
      </c>
    </row>
    <row r="1128" s="4" customFormat="1" spans="1:50">
      <c r="A1128" s="4" t="s">
        <v>4071</v>
      </c>
      <c r="B1128">
        <v>0.0149735015565007</v>
      </c>
      <c r="C1128">
        <f t="shared" si="51"/>
        <v>0.738913400551294</v>
      </c>
      <c r="D1128" s="4">
        <v>6587.1846</v>
      </c>
      <c r="E1128" s="4">
        <v>8914.69</v>
      </c>
      <c r="F1128" s="4">
        <v>12.352518</v>
      </c>
      <c r="G1128" s="4">
        <v>13.356616</v>
      </c>
      <c r="H1128" s="4">
        <v>9110.94</v>
      </c>
      <c r="I1128" s="4">
        <v>11737.782</v>
      </c>
      <c r="J1128" s="4">
        <v>9746.468</v>
      </c>
      <c r="K1128" s="4">
        <v>5868.243</v>
      </c>
      <c r="L1128" s="4">
        <v>8110.0205</v>
      </c>
      <c r="M1128" s="4">
        <f t="shared" si="52"/>
        <v>8914.6907</v>
      </c>
      <c r="N1128" s="4">
        <v>7748.2554</v>
      </c>
      <c r="O1128" s="4">
        <v>6561.2075</v>
      </c>
      <c r="P1128" s="4">
        <v>5173.174</v>
      </c>
      <c r="Q1128" s="4">
        <v>3873.4492</v>
      </c>
      <c r="R1128" s="4">
        <v>9579.836</v>
      </c>
      <c r="S1128" s="4">
        <f t="shared" si="53"/>
        <v>6587.18442</v>
      </c>
      <c r="T1128" s="4">
        <v>12.505951</v>
      </c>
      <c r="U1128" s="4">
        <v>13.238046</v>
      </c>
      <c r="V1128" s="4">
        <v>12.404017</v>
      </c>
      <c r="W1128" s="4">
        <v>13.304802</v>
      </c>
      <c r="X1128" s="4">
        <v>12.273918</v>
      </c>
      <c r="Y1128" s="4">
        <v>13.543121</v>
      </c>
      <c r="Z1128" s="4">
        <v>11.599057</v>
      </c>
      <c r="AA1128" s="4">
        <v>13.380871</v>
      </c>
      <c r="AB1128" s="4">
        <v>12.979646</v>
      </c>
      <c r="AC1128" s="4">
        <v>13.316245</v>
      </c>
      <c r="AD1128" s="4" t="s">
        <v>55</v>
      </c>
      <c r="AE1128" s="4" t="s">
        <v>55</v>
      </c>
      <c r="AF1128" s="4" t="s">
        <v>55</v>
      </c>
      <c r="AG1128" s="4" t="s">
        <v>55</v>
      </c>
      <c r="AH1128" s="4" t="s">
        <v>55</v>
      </c>
      <c r="AI1128" s="4" t="s">
        <v>55</v>
      </c>
      <c r="AJ1128" s="4" t="s">
        <v>55</v>
      </c>
      <c r="AK1128" s="4" t="s">
        <v>55</v>
      </c>
      <c r="AL1128" s="4" t="s">
        <v>55</v>
      </c>
      <c r="AM1128" s="4" t="s">
        <v>55</v>
      </c>
      <c r="AN1128" s="4" t="s">
        <v>56</v>
      </c>
      <c r="AO1128" s="4" t="s">
        <v>4072</v>
      </c>
      <c r="AP1128" s="4" t="s">
        <v>4073</v>
      </c>
      <c r="AQ1128" s="4" t="s">
        <v>59</v>
      </c>
      <c r="AR1128" s="4">
        <v>292</v>
      </c>
      <c r="AS1128" s="4" t="s">
        <v>243</v>
      </c>
      <c r="AT1128" s="4" t="s">
        <v>61</v>
      </c>
      <c r="AU1128" s="4">
        <v>111496630</v>
      </c>
      <c r="AV1128" s="4">
        <v>111498008</v>
      </c>
      <c r="AW1128" s="4" t="s">
        <v>4074</v>
      </c>
      <c r="AX1128" s="4" t="s">
        <v>74</v>
      </c>
    </row>
    <row r="1129" s="4" customFormat="1" spans="1:50">
      <c r="A1129" s="4" t="s">
        <v>4075</v>
      </c>
      <c r="B1129">
        <v>0.0101223920204619</v>
      </c>
      <c r="C1129">
        <f t="shared" si="51"/>
        <v>0.738390185313605</v>
      </c>
      <c r="D1129" s="4">
        <v>73.60829</v>
      </c>
      <c r="E1129" s="4">
        <v>99.68752</v>
      </c>
      <c r="F1129" s="4">
        <v>6.054325</v>
      </c>
      <c r="G1129" s="4">
        <v>6.7357864</v>
      </c>
      <c r="H1129" s="4">
        <v>145.04167</v>
      </c>
      <c r="I1129" s="4">
        <v>124.48729</v>
      </c>
      <c r="J1129" s="4">
        <v>86.36458</v>
      </c>
      <c r="K1129" s="4">
        <v>61.694527</v>
      </c>
      <c r="L1129" s="4">
        <v>80.84954</v>
      </c>
      <c r="M1129" s="4">
        <f t="shared" si="52"/>
        <v>99.6875214</v>
      </c>
      <c r="N1129" s="4">
        <v>82.55392</v>
      </c>
      <c r="O1129" s="4">
        <v>52.963577</v>
      </c>
      <c r="P1129" s="4">
        <v>83.48277</v>
      </c>
      <c r="Q1129" s="4">
        <v>74.77519</v>
      </c>
      <c r="R1129" s="4">
        <v>74.26598</v>
      </c>
      <c r="S1129" s="4">
        <f t="shared" si="53"/>
        <v>73.6082874</v>
      </c>
      <c r="T1129" s="4">
        <v>6.039221</v>
      </c>
      <c r="U1129" s="4">
        <v>7.0221686</v>
      </c>
      <c r="V1129" s="4">
        <v>5.5709386</v>
      </c>
      <c r="W1129" s="4">
        <v>6.6531377</v>
      </c>
      <c r="X1129" s="4">
        <v>6.5023923</v>
      </c>
      <c r="Y1129" s="4">
        <v>6.851369</v>
      </c>
      <c r="Z1129" s="4">
        <v>6.0796113</v>
      </c>
      <c r="AA1129" s="4">
        <v>6.6498623</v>
      </c>
      <c r="AB1129" s="4">
        <v>6.079463</v>
      </c>
      <c r="AC1129" s="4">
        <v>6.5023923</v>
      </c>
      <c r="AD1129" s="4" t="s">
        <v>55</v>
      </c>
      <c r="AE1129" s="4" t="s">
        <v>55</v>
      </c>
      <c r="AF1129" s="4" t="s">
        <v>55</v>
      </c>
      <c r="AG1129" s="4" t="s">
        <v>55</v>
      </c>
      <c r="AH1129" s="4" t="s">
        <v>55</v>
      </c>
      <c r="AI1129" s="4" t="s">
        <v>55</v>
      </c>
      <c r="AJ1129" s="4" t="s">
        <v>55</v>
      </c>
      <c r="AK1129" s="4" t="s">
        <v>55</v>
      </c>
      <c r="AL1129" s="4" t="s">
        <v>55</v>
      </c>
      <c r="AM1129" s="4" t="s">
        <v>55</v>
      </c>
      <c r="AN1129" s="4" t="s">
        <v>56</v>
      </c>
      <c r="AO1129" s="4" t="s">
        <v>4076</v>
      </c>
      <c r="AP1129" s="4" t="s">
        <v>4077</v>
      </c>
      <c r="AQ1129" s="4" t="s">
        <v>1260</v>
      </c>
      <c r="AR1129" s="4">
        <v>12025</v>
      </c>
      <c r="AS1129" s="4" t="s">
        <v>1684</v>
      </c>
      <c r="AT1129" s="4" t="s">
        <v>67</v>
      </c>
      <c r="AU1129" s="4">
        <v>10227025</v>
      </c>
      <c r="AV1129" s="4">
        <v>10239050</v>
      </c>
      <c r="AW1129" s="4" t="s">
        <v>4078</v>
      </c>
      <c r="AX1129" s="4" t="s">
        <v>74</v>
      </c>
    </row>
    <row r="1130" s="4" customFormat="1" spans="1:50">
      <c r="A1130" s="4" t="s">
        <v>4079</v>
      </c>
      <c r="B1130">
        <v>0.0421205515467178</v>
      </c>
      <c r="C1130">
        <f t="shared" si="51"/>
        <v>0.737750639610682</v>
      </c>
      <c r="D1130" s="4">
        <v>67.04895</v>
      </c>
      <c r="E1130" s="4">
        <v>90.88294</v>
      </c>
      <c r="F1130" s="4">
        <v>5.927156</v>
      </c>
      <c r="G1130" s="4">
        <v>6.55445</v>
      </c>
      <c r="H1130" s="4">
        <v>110.34899</v>
      </c>
      <c r="I1130" s="4">
        <v>105.87763</v>
      </c>
      <c r="J1130" s="4">
        <v>44.854496</v>
      </c>
      <c r="K1130" s="4">
        <v>58.7746</v>
      </c>
      <c r="L1130" s="4">
        <v>134.55899</v>
      </c>
      <c r="M1130" s="4">
        <f t="shared" si="52"/>
        <v>90.8829412</v>
      </c>
      <c r="N1130" s="4">
        <v>82.68813</v>
      </c>
      <c r="O1130" s="4">
        <v>64.48597</v>
      </c>
      <c r="P1130" s="4">
        <v>57.53028</v>
      </c>
      <c r="Q1130" s="4">
        <v>57.89756</v>
      </c>
      <c r="R1130" s="4">
        <v>72.6428</v>
      </c>
      <c r="S1130" s="4">
        <f t="shared" si="53"/>
        <v>67.048948</v>
      </c>
      <c r="T1130" s="4">
        <v>6.0422363</v>
      </c>
      <c r="U1130" s="4">
        <v>6.5875263</v>
      </c>
      <c r="V1130" s="4">
        <v>5.8289866</v>
      </c>
      <c r="W1130" s="4">
        <v>6.4268923</v>
      </c>
      <c r="X1130" s="4">
        <v>5.9795666</v>
      </c>
      <c r="Y1130" s="4">
        <v>5.9067764</v>
      </c>
      <c r="Z1130" s="4">
        <v>5.7330265</v>
      </c>
      <c r="AA1130" s="4">
        <v>6.566561</v>
      </c>
      <c r="AB1130" s="4">
        <v>6.051964</v>
      </c>
      <c r="AC1130" s="4">
        <v>7.284496</v>
      </c>
      <c r="AD1130" s="4" t="s">
        <v>55</v>
      </c>
      <c r="AE1130" s="4" t="s">
        <v>55</v>
      </c>
      <c r="AF1130" s="4" t="s">
        <v>55</v>
      </c>
      <c r="AG1130" s="4" t="s">
        <v>55</v>
      </c>
      <c r="AH1130" s="4" t="s">
        <v>55</v>
      </c>
      <c r="AI1130" s="4" t="s">
        <v>55</v>
      </c>
      <c r="AJ1130" s="4" t="s">
        <v>55</v>
      </c>
      <c r="AK1130" s="4" t="s">
        <v>55</v>
      </c>
      <c r="AL1130" s="4" t="s">
        <v>55</v>
      </c>
      <c r="AM1130" s="4" t="s">
        <v>55</v>
      </c>
      <c r="AN1130" s="4" t="s">
        <v>56</v>
      </c>
      <c r="AO1130" s="4" t="s">
        <v>4080</v>
      </c>
      <c r="AP1130" s="4" t="s">
        <v>4081</v>
      </c>
      <c r="AQ1130" s="4" t="s">
        <v>71</v>
      </c>
      <c r="AR1130" s="4">
        <v>267</v>
      </c>
      <c r="AS1130" s="4" t="s">
        <v>336</v>
      </c>
      <c r="AT1130" s="4" t="s">
        <v>67</v>
      </c>
      <c r="AU1130" s="4">
        <v>102127199</v>
      </c>
      <c r="AV1130" s="4">
        <v>102128798</v>
      </c>
      <c r="AW1130" s="4" t="s">
        <v>4082</v>
      </c>
      <c r="AX1130" s="4" t="s">
        <v>74</v>
      </c>
    </row>
    <row r="1131" s="4" customFormat="1" spans="1:50">
      <c r="A1131" s="4" t="s">
        <v>4083</v>
      </c>
      <c r="B1131">
        <v>0.00606040906130758</v>
      </c>
      <c r="C1131">
        <f t="shared" si="51"/>
        <v>0.735767119122824</v>
      </c>
      <c r="D1131" s="4">
        <v>115.333176</v>
      </c>
      <c r="E1131" s="4">
        <v>156.75227</v>
      </c>
      <c r="F1131" s="4">
        <v>6.613466</v>
      </c>
      <c r="G1131" s="4">
        <v>7.386716</v>
      </c>
      <c r="H1131" s="4">
        <v>198.70683</v>
      </c>
      <c r="I1131" s="4">
        <v>192.63136</v>
      </c>
      <c r="J1131" s="4">
        <v>187.70998</v>
      </c>
      <c r="K1131" s="4">
        <v>75.99029</v>
      </c>
      <c r="L1131" s="4">
        <v>128.72293</v>
      </c>
      <c r="M1131" s="4">
        <f t="shared" si="52"/>
        <v>156.752278</v>
      </c>
      <c r="N1131" s="4">
        <v>99.61248</v>
      </c>
      <c r="O1131" s="4">
        <v>131.25938</v>
      </c>
      <c r="P1131" s="4">
        <v>178.03499</v>
      </c>
      <c r="Q1131" s="4">
        <v>71.12852</v>
      </c>
      <c r="R1131" s="4">
        <v>96.63049</v>
      </c>
      <c r="S1131" s="4">
        <f t="shared" si="53"/>
        <v>115.333172</v>
      </c>
      <c r="T1131" s="4">
        <v>6.300954</v>
      </c>
      <c r="U1131" s="4">
        <v>7.5096745</v>
      </c>
      <c r="V1131" s="4">
        <v>6.776587</v>
      </c>
      <c r="W1131" s="4">
        <v>7.2731805</v>
      </c>
      <c r="X1131" s="4">
        <v>7.5307875</v>
      </c>
      <c r="Y1131" s="4">
        <v>7.955411</v>
      </c>
      <c r="Z1131" s="4">
        <v>6.0109935</v>
      </c>
      <c r="AA1131" s="4">
        <v>6.9764643</v>
      </c>
      <c r="AB1131" s="4">
        <v>6.448007</v>
      </c>
      <c r="AC1131" s="4">
        <v>7.2188497</v>
      </c>
      <c r="AD1131" s="4" t="s">
        <v>55</v>
      </c>
      <c r="AE1131" s="4" t="s">
        <v>55</v>
      </c>
      <c r="AF1131" s="4" t="s">
        <v>55</v>
      </c>
      <c r="AG1131" s="4" t="s">
        <v>55</v>
      </c>
      <c r="AH1131" s="4" t="s">
        <v>55</v>
      </c>
      <c r="AI1131" s="4" t="s">
        <v>55</v>
      </c>
      <c r="AJ1131" s="4" t="s">
        <v>55</v>
      </c>
      <c r="AK1131" s="4" t="s">
        <v>55</v>
      </c>
      <c r="AL1131" s="4" t="s">
        <v>55</v>
      </c>
      <c r="AM1131" s="4" t="s">
        <v>55</v>
      </c>
      <c r="AN1131" s="4" t="s">
        <v>56</v>
      </c>
      <c r="AO1131" s="4" t="s">
        <v>4084</v>
      </c>
      <c r="AP1131" s="4" t="s">
        <v>4085</v>
      </c>
      <c r="AQ1131" s="4" t="s">
        <v>59</v>
      </c>
      <c r="AR1131" s="4">
        <v>1666</v>
      </c>
      <c r="AS1131" s="4" t="s">
        <v>235</v>
      </c>
      <c r="AT1131" s="4" t="s">
        <v>67</v>
      </c>
      <c r="AU1131" s="4">
        <v>32814893</v>
      </c>
      <c r="AV1131" s="4">
        <v>32825942</v>
      </c>
      <c r="AW1131" s="4" t="s">
        <v>4086</v>
      </c>
      <c r="AX1131" s="4" t="s">
        <v>74</v>
      </c>
    </row>
    <row r="1132" s="4" customFormat="1" spans="1:56">
      <c r="A1132" s="4" t="s">
        <v>4087</v>
      </c>
      <c r="B1132">
        <v>0.0376292893999292</v>
      </c>
      <c r="C1132">
        <f t="shared" si="51"/>
        <v>0.735352973418103</v>
      </c>
      <c r="D1132" s="4">
        <v>12721.252</v>
      </c>
      <c r="E1132" s="4">
        <v>17299.52</v>
      </c>
      <c r="F1132" s="4">
        <v>13.2944765</v>
      </c>
      <c r="G1132" s="4">
        <v>14.27709</v>
      </c>
      <c r="H1132" s="4">
        <v>22978.805</v>
      </c>
      <c r="I1132" s="4">
        <v>20837.275</v>
      </c>
      <c r="J1132" s="4">
        <v>14178.208</v>
      </c>
      <c r="K1132" s="4">
        <v>11598.349</v>
      </c>
      <c r="L1132" s="4">
        <v>16904.953</v>
      </c>
      <c r="M1132" s="4">
        <f t="shared" si="52"/>
        <v>17299.518</v>
      </c>
      <c r="N1132" s="4">
        <v>10703.907</v>
      </c>
      <c r="O1132" s="4">
        <v>22455.09</v>
      </c>
      <c r="P1132" s="4">
        <v>11758.9375</v>
      </c>
      <c r="Q1132" s="4">
        <v>9358.555</v>
      </c>
      <c r="R1132" s="4">
        <v>9329.7705</v>
      </c>
      <c r="S1132" s="4">
        <f t="shared" si="53"/>
        <v>12721.252</v>
      </c>
      <c r="T1132" s="4">
        <v>13.002745</v>
      </c>
      <c r="U1132" s="4">
        <v>14.535669</v>
      </c>
      <c r="V1132" s="4">
        <v>14.263081</v>
      </c>
      <c r="W1132" s="4">
        <v>14.129084</v>
      </c>
      <c r="X1132" s="4">
        <v>13.410912</v>
      </c>
      <c r="Y1132" s="4">
        <v>14.062887</v>
      </c>
      <c r="Z1132" s="4">
        <v>12.863302</v>
      </c>
      <c r="AA1132" s="4">
        <v>14.293958</v>
      </c>
      <c r="AB1132" s="4">
        <v>12.93234</v>
      </c>
      <c r="AC1132" s="4">
        <v>14.363857</v>
      </c>
      <c r="AD1132" s="4" t="s">
        <v>55</v>
      </c>
      <c r="AE1132" s="4" t="s">
        <v>55</v>
      </c>
      <c r="AF1132" s="4" t="s">
        <v>55</v>
      </c>
      <c r="AG1132" s="4" t="s">
        <v>55</v>
      </c>
      <c r="AH1132" s="4" t="s">
        <v>55</v>
      </c>
      <c r="AI1132" s="4" t="s">
        <v>55</v>
      </c>
      <c r="AJ1132" s="4" t="s">
        <v>55</v>
      </c>
      <c r="AK1132" s="4" t="s">
        <v>55</v>
      </c>
      <c r="AL1132" s="4" t="s">
        <v>55</v>
      </c>
      <c r="AM1132" s="4" t="s">
        <v>55</v>
      </c>
      <c r="AN1132" s="4" t="s">
        <v>56</v>
      </c>
      <c r="AO1132" s="4" t="s">
        <v>4088</v>
      </c>
      <c r="AP1132" s="4" t="s">
        <v>4089</v>
      </c>
      <c r="AQ1132" s="4" t="s">
        <v>71</v>
      </c>
      <c r="AR1132" s="4">
        <v>1058</v>
      </c>
      <c r="AS1132" s="4" t="s">
        <v>97</v>
      </c>
      <c r="AT1132" s="4" t="s">
        <v>61</v>
      </c>
      <c r="AU1132" s="4">
        <v>38285502</v>
      </c>
      <c r="AV1132" s="4">
        <v>38286560</v>
      </c>
      <c r="AW1132" s="4" t="s">
        <v>4090</v>
      </c>
      <c r="AX1132" s="4" t="s">
        <v>180</v>
      </c>
      <c r="AY1132" s="4" t="s">
        <v>4091</v>
      </c>
      <c r="AZ1132" s="4" t="s">
        <v>4092</v>
      </c>
      <c r="BA1132" s="4" t="s">
        <v>4093</v>
      </c>
      <c r="BB1132" s="4" t="s">
        <v>61</v>
      </c>
      <c r="BC1132" s="4">
        <v>38278789</v>
      </c>
      <c r="BD1132" s="4">
        <v>38293045</v>
      </c>
    </row>
    <row r="1133" s="4" customFormat="1" spans="1:50">
      <c r="A1133" s="4" t="s">
        <v>4094</v>
      </c>
      <c r="B1133">
        <v>0.0118148026055177</v>
      </c>
      <c r="C1133">
        <f t="shared" si="51"/>
        <v>0.73353245107064</v>
      </c>
      <c r="D1133" s="4">
        <v>101.85283</v>
      </c>
      <c r="E1133" s="4">
        <v>138.85252</v>
      </c>
      <c r="F1133" s="4">
        <v>6.503287</v>
      </c>
      <c r="G1133" s="4">
        <v>7.2834063</v>
      </c>
      <c r="H1133" s="4">
        <v>189.37851</v>
      </c>
      <c r="I1133" s="4">
        <v>116.82518</v>
      </c>
      <c r="J1133" s="4">
        <v>127.20232</v>
      </c>
      <c r="K1133" s="4">
        <v>110.6412</v>
      </c>
      <c r="L1133" s="4">
        <v>150.2154</v>
      </c>
      <c r="M1133" s="4">
        <f t="shared" si="52"/>
        <v>138.852522</v>
      </c>
      <c r="N1133" s="4">
        <v>120.17089</v>
      </c>
      <c r="O1133" s="4">
        <v>89.861374</v>
      </c>
      <c r="P1133" s="4">
        <v>116.99578</v>
      </c>
      <c r="Q1133" s="4">
        <v>99.42131</v>
      </c>
      <c r="R1133" s="4">
        <v>82.8148</v>
      </c>
      <c r="S1133" s="4">
        <f t="shared" si="53"/>
        <v>101.8528308</v>
      </c>
      <c r="T1133" s="4">
        <v>6.5770626</v>
      </c>
      <c r="U1133" s="4">
        <v>7.4392323</v>
      </c>
      <c r="V1133" s="4">
        <v>6.2675295</v>
      </c>
      <c r="W1133" s="4">
        <v>6.5685396</v>
      </c>
      <c r="X1133" s="4">
        <v>6.962134</v>
      </c>
      <c r="Y1133" s="4">
        <v>7.4033356</v>
      </c>
      <c r="Z1133" s="4">
        <v>6.4762144</v>
      </c>
      <c r="AA1133" s="4">
        <v>7.551502</v>
      </c>
      <c r="AB1133" s="4">
        <v>6.2334933</v>
      </c>
      <c r="AC1133" s="4">
        <v>7.454422</v>
      </c>
      <c r="AD1133" s="4" t="s">
        <v>55</v>
      </c>
      <c r="AE1133" s="4" t="s">
        <v>55</v>
      </c>
      <c r="AF1133" s="4" t="s">
        <v>55</v>
      </c>
      <c r="AG1133" s="4" t="s">
        <v>55</v>
      </c>
      <c r="AH1133" s="4" t="s">
        <v>55</v>
      </c>
      <c r="AI1133" s="4" t="s">
        <v>55</v>
      </c>
      <c r="AJ1133" s="4" t="s">
        <v>55</v>
      </c>
      <c r="AK1133" s="4" t="s">
        <v>55</v>
      </c>
      <c r="AL1133" s="4" t="s">
        <v>55</v>
      </c>
      <c r="AM1133" s="4" t="s">
        <v>55</v>
      </c>
      <c r="AN1133" s="4" t="s">
        <v>56</v>
      </c>
      <c r="AO1133" s="4" t="s">
        <v>4095</v>
      </c>
      <c r="AP1133" s="4" t="s">
        <v>4096</v>
      </c>
      <c r="AQ1133" s="4" t="s">
        <v>162</v>
      </c>
      <c r="AR1133" s="4">
        <v>499</v>
      </c>
      <c r="AS1133" s="4" t="s">
        <v>422</v>
      </c>
      <c r="AT1133" s="4" t="s">
        <v>61</v>
      </c>
      <c r="AU1133" s="4">
        <v>30893203</v>
      </c>
      <c r="AV1133" s="4">
        <v>30919526</v>
      </c>
      <c r="AW1133" s="4" t="s">
        <v>4097</v>
      </c>
      <c r="AX1133" s="4" t="s">
        <v>74</v>
      </c>
    </row>
    <row r="1134" s="4" customFormat="1" spans="1:56">
      <c r="A1134" s="4" t="s">
        <v>4098</v>
      </c>
      <c r="B1134">
        <v>0.00614571929179398</v>
      </c>
      <c r="C1134">
        <f t="shared" si="51"/>
        <v>0.732937098752357</v>
      </c>
      <c r="D1134" s="4">
        <v>87.85365</v>
      </c>
      <c r="E1134" s="4">
        <v>119.86519</v>
      </c>
      <c r="F1134" s="4">
        <v>6.2737985</v>
      </c>
      <c r="G1134" s="4">
        <v>7.011102</v>
      </c>
      <c r="H1134" s="4">
        <v>107.74879</v>
      </c>
      <c r="I1134" s="4">
        <v>165.4854</v>
      </c>
      <c r="J1134" s="4">
        <v>150.58737</v>
      </c>
      <c r="K1134" s="4">
        <v>84.29402</v>
      </c>
      <c r="L1134" s="4">
        <v>91.21037</v>
      </c>
      <c r="M1134" s="4">
        <f t="shared" si="52"/>
        <v>119.86519</v>
      </c>
      <c r="N1134" s="4">
        <v>98.9815</v>
      </c>
      <c r="O1134" s="4">
        <v>103.61831</v>
      </c>
      <c r="P1134" s="4">
        <v>94.94153</v>
      </c>
      <c r="Q1134" s="4">
        <v>85.714386</v>
      </c>
      <c r="R1134" s="4">
        <v>56.012497</v>
      </c>
      <c r="S1134" s="4">
        <f t="shared" si="53"/>
        <v>87.8536446</v>
      </c>
      <c r="T1134" s="4">
        <v>6.2919493</v>
      </c>
      <c r="U1134" s="4">
        <v>6.550733</v>
      </c>
      <c r="V1134" s="4">
        <v>6.453533</v>
      </c>
      <c r="W1134" s="4">
        <v>7.0465546</v>
      </c>
      <c r="X1134" s="4">
        <v>6.675016</v>
      </c>
      <c r="Y1134" s="4">
        <v>7.6417823</v>
      </c>
      <c r="Z1134" s="4">
        <v>6.2693152</v>
      </c>
      <c r="AA1134" s="4">
        <v>7.1350307</v>
      </c>
      <c r="AB1134" s="4">
        <v>5.6791763</v>
      </c>
      <c r="AC1134" s="4">
        <v>6.681408</v>
      </c>
      <c r="AD1134" s="4" t="s">
        <v>55</v>
      </c>
      <c r="AE1134" s="4" t="s">
        <v>55</v>
      </c>
      <c r="AF1134" s="4" t="s">
        <v>55</v>
      </c>
      <c r="AG1134" s="4" t="s">
        <v>55</v>
      </c>
      <c r="AH1134" s="4" t="s">
        <v>55</v>
      </c>
      <c r="AI1134" s="4" t="s">
        <v>55</v>
      </c>
      <c r="AJ1134" s="4" t="s">
        <v>55</v>
      </c>
      <c r="AK1134" s="4" t="s">
        <v>55</v>
      </c>
      <c r="AL1134" s="4" t="s">
        <v>55</v>
      </c>
      <c r="AM1134" s="4" t="s">
        <v>55</v>
      </c>
      <c r="AN1134" s="4" t="s">
        <v>56</v>
      </c>
      <c r="AO1134" s="4" t="s">
        <v>4099</v>
      </c>
      <c r="AP1134" s="4" t="s">
        <v>4100</v>
      </c>
      <c r="AQ1134" s="4" t="s">
        <v>71</v>
      </c>
      <c r="AR1134" s="4">
        <v>2583</v>
      </c>
      <c r="AS1134" s="4" t="s">
        <v>142</v>
      </c>
      <c r="AT1134" s="4" t="s">
        <v>61</v>
      </c>
      <c r="AU1134" s="4">
        <v>66135746</v>
      </c>
      <c r="AV1134" s="4">
        <v>66138329</v>
      </c>
      <c r="AW1134" s="4" t="s">
        <v>4101</v>
      </c>
      <c r="AX1134" s="4" t="s">
        <v>63</v>
      </c>
      <c r="AY1134" s="4" t="s">
        <v>4102</v>
      </c>
      <c r="AZ1134" s="4" t="s">
        <v>4103</v>
      </c>
      <c r="BA1134" s="4" t="s">
        <v>4104</v>
      </c>
      <c r="BB1134" s="4" t="s">
        <v>67</v>
      </c>
      <c r="BC1134" s="4">
        <v>66129991</v>
      </c>
      <c r="BD1134" s="4">
        <v>66139291</v>
      </c>
    </row>
    <row r="1135" s="4" customFormat="1" spans="1:50">
      <c r="A1135" s="4" t="s">
        <v>4105</v>
      </c>
      <c r="B1135">
        <v>0.0069537431386236</v>
      </c>
      <c r="C1135">
        <f t="shared" si="51"/>
        <v>0.731430183668089</v>
      </c>
      <c r="D1135" s="4">
        <v>1243.8688</v>
      </c>
      <c r="E1135" s="4">
        <v>1700.598</v>
      </c>
      <c r="F1135" s="4">
        <v>9.938506</v>
      </c>
      <c r="G1135" s="4">
        <v>10.832358</v>
      </c>
      <c r="H1135" s="4">
        <v>2356.5417</v>
      </c>
      <c r="I1135" s="4">
        <v>2315.0452</v>
      </c>
      <c r="J1135" s="4">
        <v>1720.7665</v>
      </c>
      <c r="K1135" s="4">
        <v>623.7992</v>
      </c>
      <c r="L1135" s="4">
        <v>1486.8378</v>
      </c>
      <c r="M1135" s="4">
        <f t="shared" si="52"/>
        <v>1700.59808</v>
      </c>
      <c r="N1135" s="4">
        <v>2162.0671</v>
      </c>
      <c r="O1135" s="4">
        <v>1114.517</v>
      </c>
      <c r="P1135" s="4">
        <v>755.68976</v>
      </c>
      <c r="Q1135" s="4">
        <v>845.45557</v>
      </c>
      <c r="R1135" s="4">
        <v>1341.6144</v>
      </c>
      <c r="S1135" s="4">
        <f t="shared" si="53"/>
        <v>1243.868766</v>
      </c>
      <c r="T1135" s="4">
        <v>10.719563</v>
      </c>
      <c r="U1135" s="4">
        <v>11.221211</v>
      </c>
      <c r="V1135" s="4">
        <v>9.784215</v>
      </c>
      <c r="W1135" s="4">
        <v>10.869593</v>
      </c>
      <c r="X1135" s="4">
        <v>9.577245</v>
      </c>
      <c r="Y1135" s="4">
        <v>11.059404</v>
      </c>
      <c r="Z1135" s="4">
        <v>9.445913</v>
      </c>
      <c r="AA1135" s="4">
        <v>10.12158</v>
      </c>
      <c r="AB1135" s="4">
        <v>10.165597</v>
      </c>
      <c r="AC1135" s="4">
        <v>10.890006</v>
      </c>
      <c r="AD1135" s="4" t="s">
        <v>55</v>
      </c>
      <c r="AE1135" s="4" t="s">
        <v>55</v>
      </c>
      <c r="AF1135" s="4" t="s">
        <v>55</v>
      </c>
      <c r="AG1135" s="4" t="s">
        <v>55</v>
      </c>
      <c r="AH1135" s="4" t="s">
        <v>55</v>
      </c>
      <c r="AI1135" s="4" t="s">
        <v>55</v>
      </c>
      <c r="AJ1135" s="4" t="s">
        <v>55</v>
      </c>
      <c r="AK1135" s="4" t="s">
        <v>55</v>
      </c>
      <c r="AL1135" s="4" t="s">
        <v>55</v>
      </c>
      <c r="AM1135" s="4" t="s">
        <v>55</v>
      </c>
      <c r="AN1135" s="4" t="s">
        <v>56</v>
      </c>
      <c r="AO1135" s="4" t="s">
        <v>4106</v>
      </c>
      <c r="AP1135" s="4" t="s">
        <v>4107</v>
      </c>
      <c r="AQ1135" s="4" t="s">
        <v>59</v>
      </c>
      <c r="AR1135" s="4">
        <v>1002</v>
      </c>
      <c r="AS1135" s="4" t="s">
        <v>131</v>
      </c>
      <c r="AT1135" s="4" t="s">
        <v>67</v>
      </c>
      <c r="AU1135" s="4">
        <v>86386801</v>
      </c>
      <c r="AV1135" s="4">
        <v>86388440</v>
      </c>
      <c r="AW1135" s="4" t="s">
        <v>4108</v>
      </c>
      <c r="AX1135" s="4" t="s">
        <v>74</v>
      </c>
    </row>
    <row r="1136" s="4" customFormat="1" spans="1:50">
      <c r="A1136" s="4" t="s">
        <v>4109</v>
      </c>
      <c r="B1136">
        <v>0.024944681617176</v>
      </c>
      <c r="C1136">
        <f t="shared" si="51"/>
        <v>0.731332331784099</v>
      </c>
      <c r="D1136" s="4">
        <v>245.15869</v>
      </c>
      <c r="E1136" s="4">
        <v>335.222</v>
      </c>
      <c r="F1136" s="4">
        <v>7.690004</v>
      </c>
      <c r="G1136" s="4">
        <v>8.447274</v>
      </c>
      <c r="H1136" s="4">
        <v>445.15836</v>
      </c>
      <c r="I1136" s="4">
        <v>516.8549</v>
      </c>
      <c r="J1136" s="4">
        <v>264.77518</v>
      </c>
      <c r="K1136" s="4">
        <v>125.9332</v>
      </c>
      <c r="L1136" s="4">
        <v>323.38834</v>
      </c>
      <c r="M1136" s="4">
        <f t="shared" si="52"/>
        <v>335.221996</v>
      </c>
      <c r="N1136" s="4">
        <v>317.50543</v>
      </c>
      <c r="O1136" s="4">
        <v>163.04166</v>
      </c>
      <c r="P1136" s="4">
        <v>239.34343</v>
      </c>
      <c r="Q1136" s="4">
        <v>175.87492</v>
      </c>
      <c r="R1136" s="4">
        <v>330.02798</v>
      </c>
      <c r="S1136" s="4">
        <f t="shared" si="53"/>
        <v>245.158684</v>
      </c>
      <c r="T1136" s="4">
        <v>7.968962</v>
      </c>
      <c r="U1136" s="4">
        <v>8.733679</v>
      </c>
      <c r="V1136" s="4">
        <v>7.079361</v>
      </c>
      <c r="W1136" s="4">
        <v>8.672003</v>
      </c>
      <c r="X1136" s="4">
        <v>7.969867</v>
      </c>
      <c r="Y1136" s="4">
        <v>8.440511</v>
      </c>
      <c r="Z1136" s="4">
        <v>7.248742</v>
      </c>
      <c r="AA1136" s="4">
        <v>7.7644687</v>
      </c>
      <c r="AB1136" s="4">
        <v>8.183089</v>
      </c>
      <c r="AC1136" s="4">
        <v>8.625705</v>
      </c>
      <c r="AD1136" s="4" t="s">
        <v>55</v>
      </c>
      <c r="AE1136" s="4" t="s">
        <v>55</v>
      </c>
      <c r="AF1136" s="4" t="s">
        <v>55</v>
      </c>
      <c r="AG1136" s="4" t="s">
        <v>55</v>
      </c>
      <c r="AH1136" s="4" t="s">
        <v>55</v>
      </c>
      <c r="AI1136" s="4" t="s">
        <v>55</v>
      </c>
      <c r="AJ1136" s="4" t="s">
        <v>209</v>
      </c>
      <c r="AK1136" s="4" t="s">
        <v>55</v>
      </c>
      <c r="AL1136" s="4" t="s">
        <v>55</v>
      </c>
      <c r="AM1136" s="4" t="s">
        <v>55</v>
      </c>
      <c r="AN1136" s="4" t="s">
        <v>56</v>
      </c>
      <c r="AO1136" s="4" t="s">
        <v>4110</v>
      </c>
      <c r="AP1136" s="4" t="s">
        <v>926</v>
      </c>
      <c r="AQ1136" s="4" t="s">
        <v>59</v>
      </c>
      <c r="AR1136" s="4">
        <v>585</v>
      </c>
      <c r="AS1136" s="4" t="s">
        <v>413</v>
      </c>
      <c r="AT1136" s="4" t="s">
        <v>61</v>
      </c>
      <c r="AU1136" s="4">
        <v>120381591</v>
      </c>
      <c r="AV1136" s="4">
        <v>120383065</v>
      </c>
      <c r="AW1136" s="4" t="s">
        <v>4111</v>
      </c>
      <c r="AX1136" s="4" t="s">
        <v>74</v>
      </c>
    </row>
    <row r="1137" s="4" customFormat="1" spans="1:50">
      <c r="A1137" s="4" t="s">
        <v>4112</v>
      </c>
      <c r="B1137">
        <v>0.0478435954397984</v>
      </c>
      <c r="C1137">
        <f t="shared" si="51"/>
        <v>0.730606545767335</v>
      </c>
      <c r="D1137" s="4">
        <v>101.71281</v>
      </c>
      <c r="E1137" s="4">
        <v>139.21693</v>
      </c>
      <c r="F1137" s="4">
        <v>6.3539057</v>
      </c>
      <c r="G1137" s="4">
        <v>7.24703</v>
      </c>
      <c r="H1137" s="4">
        <v>188.73726</v>
      </c>
      <c r="I1137" s="4">
        <v>172.67636</v>
      </c>
      <c r="J1137" s="4">
        <v>126.70647</v>
      </c>
      <c r="K1137" s="4">
        <v>84.37199</v>
      </c>
      <c r="L1137" s="4">
        <v>123.592606</v>
      </c>
      <c r="M1137" s="4">
        <f t="shared" si="52"/>
        <v>139.2169372</v>
      </c>
      <c r="N1137" s="4">
        <v>174.05437</v>
      </c>
      <c r="O1137" s="4">
        <v>89.176544</v>
      </c>
      <c r="P1137" s="4">
        <v>84.24801</v>
      </c>
      <c r="Q1137" s="4">
        <v>124.76438</v>
      </c>
      <c r="R1137" s="4">
        <v>36.320724</v>
      </c>
      <c r="S1137" s="4">
        <f t="shared" si="53"/>
        <v>101.7128056</v>
      </c>
      <c r="T1137" s="4">
        <v>7.121364</v>
      </c>
      <c r="U1137" s="4">
        <v>7.43416</v>
      </c>
      <c r="V1137" s="4">
        <v>6.2573433</v>
      </c>
      <c r="W1137" s="4">
        <v>7.113739</v>
      </c>
      <c r="X1137" s="4">
        <v>6.512528</v>
      </c>
      <c r="Y1137" s="4">
        <v>7.3971353</v>
      </c>
      <c r="Z1137" s="4">
        <v>6.7895513</v>
      </c>
      <c r="AA1137" s="4">
        <v>7.137357</v>
      </c>
      <c r="AB1137" s="4">
        <v>5.0887403</v>
      </c>
      <c r="AC1137" s="4">
        <v>7.152759</v>
      </c>
      <c r="AD1137" s="4" t="s">
        <v>55</v>
      </c>
      <c r="AE1137" s="4" t="s">
        <v>55</v>
      </c>
      <c r="AF1137" s="4" t="s">
        <v>55</v>
      </c>
      <c r="AG1137" s="4" t="s">
        <v>55</v>
      </c>
      <c r="AH1137" s="4" t="s">
        <v>55</v>
      </c>
      <c r="AI1137" s="4" t="s">
        <v>55</v>
      </c>
      <c r="AJ1137" s="4" t="s">
        <v>55</v>
      </c>
      <c r="AK1137" s="4" t="s">
        <v>55</v>
      </c>
      <c r="AL1137" s="4" t="s">
        <v>55</v>
      </c>
      <c r="AM1137" s="4" t="s">
        <v>55</v>
      </c>
      <c r="AN1137" s="4" t="s">
        <v>56</v>
      </c>
      <c r="AO1137" s="4" t="s">
        <v>4113</v>
      </c>
      <c r="AP1137" s="4" t="s">
        <v>2948</v>
      </c>
      <c r="AQ1137" s="4" t="s">
        <v>71</v>
      </c>
      <c r="AR1137" s="4">
        <v>3070</v>
      </c>
      <c r="AS1137" s="4" t="s">
        <v>263</v>
      </c>
      <c r="AT1137" s="4" t="s">
        <v>67</v>
      </c>
      <c r="AU1137" s="4">
        <v>45763385</v>
      </c>
      <c r="AV1137" s="4">
        <v>45808617</v>
      </c>
      <c r="AW1137" s="4" t="s">
        <v>4114</v>
      </c>
      <c r="AX1137" s="4" t="s">
        <v>74</v>
      </c>
    </row>
    <row r="1138" s="4" customFormat="1" spans="1:50">
      <c r="A1138" s="4" t="s">
        <v>4115</v>
      </c>
      <c r="B1138">
        <v>0.00616718193373431</v>
      </c>
      <c r="C1138">
        <f t="shared" si="51"/>
        <v>0.72798773146021</v>
      </c>
      <c r="D1138" s="4">
        <v>124.917496</v>
      </c>
      <c r="E1138" s="4">
        <v>171.59285</v>
      </c>
      <c r="F1138" s="4">
        <v>6.73114</v>
      </c>
      <c r="G1138" s="4">
        <v>7.524541</v>
      </c>
      <c r="H1138" s="4">
        <v>230.31706</v>
      </c>
      <c r="I1138" s="4">
        <v>195.20822</v>
      </c>
      <c r="J1138" s="4">
        <v>211.55154</v>
      </c>
      <c r="K1138" s="4">
        <v>90.681786</v>
      </c>
      <c r="L1138" s="4">
        <v>130.2056</v>
      </c>
      <c r="M1138" s="4">
        <f t="shared" si="52"/>
        <v>171.5928412</v>
      </c>
      <c r="N1138" s="4">
        <v>119.72002</v>
      </c>
      <c r="O1138" s="4">
        <v>142.38902</v>
      </c>
      <c r="P1138" s="4">
        <v>190.82408</v>
      </c>
      <c r="Q1138" s="4">
        <v>89.37374</v>
      </c>
      <c r="R1138" s="4">
        <v>82.280556</v>
      </c>
      <c r="S1138" s="4">
        <f t="shared" si="53"/>
        <v>124.9174832</v>
      </c>
      <c r="T1138" s="4">
        <v>6.5707526</v>
      </c>
      <c r="U1138" s="4">
        <v>7.7333884</v>
      </c>
      <c r="V1138" s="4">
        <v>6.895398</v>
      </c>
      <c r="W1138" s="4">
        <v>7.2932863</v>
      </c>
      <c r="X1138" s="4">
        <v>7.6381226</v>
      </c>
      <c r="Y1138" s="4">
        <v>8.12034</v>
      </c>
      <c r="Z1138" s="4">
        <v>6.3265095</v>
      </c>
      <c r="AA1138" s="4">
        <v>7.2389803</v>
      </c>
      <c r="AB1138" s="4">
        <v>6.224917</v>
      </c>
      <c r="AC1138" s="4">
        <v>7.2367096</v>
      </c>
      <c r="AD1138" s="4" t="s">
        <v>55</v>
      </c>
      <c r="AE1138" s="4" t="s">
        <v>55</v>
      </c>
      <c r="AF1138" s="4" t="s">
        <v>55</v>
      </c>
      <c r="AG1138" s="4" t="s">
        <v>55</v>
      </c>
      <c r="AH1138" s="4" t="s">
        <v>55</v>
      </c>
      <c r="AI1138" s="4" t="s">
        <v>55</v>
      </c>
      <c r="AJ1138" s="4" t="s">
        <v>55</v>
      </c>
      <c r="AK1138" s="4" t="s">
        <v>55</v>
      </c>
      <c r="AL1138" s="4" t="s">
        <v>55</v>
      </c>
      <c r="AM1138" s="4" t="s">
        <v>55</v>
      </c>
      <c r="AN1138" s="4" t="s">
        <v>56</v>
      </c>
      <c r="AO1138" s="4" t="s">
        <v>4116</v>
      </c>
      <c r="AP1138" s="4" t="s">
        <v>4117</v>
      </c>
      <c r="AQ1138" s="4" t="s">
        <v>71</v>
      </c>
      <c r="AR1138" s="4">
        <v>967</v>
      </c>
      <c r="AS1138" s="4" t="s">
        <v>235</v>
      </c>
      <c r="AT1138" s="4" t="s">
        <v>61</v>
      </c>
      <c r="AU1138" s="4">
        <v>28986246</v>
      </c>
      <c r="AV1138" s="4">
        <v>28996820</v>
      </c>
      <c r="AW1138" s="4" t="s">
        <v>4118</v>
      </c>
      <c r="AX1138" s="4" t="s">
        <v>74</v>
      </c>
    </row>
    <row r="1139" s="4" customFormat="1" spans="1:56">
      <c r="A1139" s="4" t="s">
        <v>4119</v>
      </c>
      <c r="B1139">
        <v>0.04251148353132</v>
      </c>
      <c r="C1139">
        <f t="shared" si="51"/>
        <v>0.727869842434226</v>
      </c>
      <c r="D1139" s="4">
        <v>75.23559</v>
      </c>
      <c r="E1139" s="4">
        <v>103.364075</v>
      </c>
      <c r="F1139" s="4">
        <v>6.0509863</v>
      </c>
      <c r="G1139" s="4">
        <v>6.791368</v>
      </c>
      <c r="H1139" s="4">
        <v>139.19408</v>
      </c>
      <c r="I1139" s="4">
        <v>144.07385</v>
      </c>
      <c r="J1139" s="4">
        <v>66.95176</v>
      </c>
      <c r="K1139" s="4">
        <v>77.71342</v>
      </c>
      <c r="L1139" s="4">
        <v>88.88725</v>
      </c>
      <c r="M1139" s="4">
        <f t="shared" si="52"/>
        <v>103.364072</v>
      </c>
      <c r="N1139" s="4">
        <v>95.50685</v>
      </c>
      <c r="O1139" s="4">
        <v>69.73324</v>
      </c>
      <c r="P1139" s="4">
        <v>96.824394</v>
      </c>
      <c r="Q1139" s="4">
        <v>66.05204</v>
      </c>
      <c r="R1139" s="4">
        <v>48.06143</v>
      </c>
      <c r="S1139" s="4">
        <f t="shared" si="53"/>
        <v>75.2355908</v>
      </c>
      <c r="T1139" s="4">
        <v>6.2441373</v>
      </c>
      <c r="U1139" s="4">
        <v>6.9599624</v>
      </c>
      <c r="V1139" s="4">
        <v>5.9323807</v>
      </c>
      <c r="W1139" s="4">
        <v>6.8524942</v>
      </c>
      <c r="X1139" s="4">
        <v>6.703267</v>
      </c>
      <c r="Y1139" s="4">
        <v>6.4873676</v>
      </c>
      <c r="Z1139" s="4">
        <v>5.9085546</v>
      </c>
      <c r="AA1139" s="4">
        <v>7.0133862</v>
      </c>
      <c r="AB1139" s="4">
        <v>5.466593</v>
      </c>
      <c r="AC1139" s="4">
        <v>6.643629</v>
      </c>
      <c r="AD1139" s="4" t="s">
        <v>55</v>
      </c>
      <c r="AE1139" s="4" t="s">
        <v>55</v>
      </c>
      <c r="AF1139" s="4" t="s">
        <v>55</v>
      </c>
      <c r="AG1139" s="4" t="s">
        <v>55</v>
      </c>
      <c r="AH1139" s="4" t="s">
        <v>55</v>
      </c>
      <c r="AI1139" s="4" t="s">
        <v>55</v>
      </c>
      <c r="AJ1139" s="4" t="s">
        <v>55</v>
      </c>
      <c r="AK1139" s="4" t="s">
        <v>55</v>
      </c>
      <c r="AL1139" s="4" t="s">
        <v>55</v>
      </c>
      <c r="AM1139" s="4" t="s">
        <v>55</v>
      </c>
      <c r="AN1139" s="4" t="s">
        <v>56</v>
      </c>
      <c r="AO1139" s="4" t="s">
        <v>4120</v>
      </c>
      <c r="AP1139" s="4" t="s">
        <v>4121</v>
      </c>
      <c r="AQ1139" s="4" t="s">
        <v>59</v>
      </c>
      <c r="AR1139" s="4">
        <v>716</v>
      </c>
      <c r="AS1139" s="4" t="s">
        <v>268</v>
      </c>
      <c r="AT1139" s="4" t="s">
        <v>61</v>
      </c>
      <c r="AU1139" s="4">
        <v>106682218</v>
      </c>
      <c r="AV1139" s="4">
        <v>106691259</v>
      </c>
      <c r="AW1139" s="4" t="s">
        <v>4122</v>
      </c>
      <c r="AX1139" s="4" t="s">
        <v>90</v>
      </c>
      <c r="AY1139" s="4" t="s">
        <v>4123</v>
      </c>
      <c r="AZ1139" s="4" t="s">
        <v>4124</v>
      </c>
      <c r="BA1139" s="4" t="s">
        <v>4125</v>
      </c>
      <c r="BB1139" s="4" t="s">
        <v>61</v>
      </c>
      <c r="BC1139" s="4">
        <v>106331146</v>
      </c>
      <c r="BD1139" s="4">
        <v>106816767</v>
      </c>
    </row>
    <row r="1140" s="4" customFormat="1" spans="1:50">
      <c r="A1140" s="4" t="s">
        <v>4126</v>
      </c>
      <c r="B1140">
        <v>0.0413562911353761</v>
      </c>
      <c r="C1140">
        <f t="shared" si="51"/>
        <v>0.727856078888688</v>
      </c>
      <c r="D1140" s="4">
        <v>353.222</v>
      </c>
      <c r="E1140" s="4">
        <v>485.29095</v>
      </c>
      <c r="F1140" s="4">
        <v>8.207712</v>
      </c>
      <c r="G1140" s="4">
        <v>9.058847</v>
      </c>
      <c r="H1140" s="4">
        <v>601.37756</v>
      </c>
      <c r="I1140" s="4">
        <v>665.6615</v>
      </c>
      <c r="J1140" s="4">
        <v>398.19177</v>
      </c>
      <c r="K1140" s="4">
        <v>241.46439</v>
      </c>
      <c r="L1140" s="4">
        <v>519.75964</v>
      </c>
      <c r="M1140" s="4">
        <f t="shared" si="52"/>
        <v>485.290972</v>
      </c>
      <c r="N1140" s="4">
        <v>333.98517</v>
      </c>
      <c r="O1140" s="4">
        <v>426.6564</v>
      </c>
      <c r="P1140" s="4">
        <v>364.69937</v>
      </c>
      <c r="Q1140" s="4">
        <v>434.9615</v>
      </c>
      <c r="R1140" s="4">
        <v>205.80748</v>
      </c>
      <c r="S1140" s="4">
        <f t="shared" si="53"/>
        <v>353.221984</v>
      </c>
      <c r="T1140" s="4">
        <v>8.037138</v>
      </c>
      <c r="U1140" s="4">
        <v>9.186928</v>
      </c>
      <c r="V1140" s="4">
        <v>8.408263</v>
      </c>
      <c r="W1140" s="4">
        <v>9.03653</v>
      </c>
      <c r="X1140" s="4">
        <v>8.563198</v>
      </c>
      <c r="Y1140" s="4">
        <v>9.019868</v>
      </c>
      <c r="Z1140" s="4">
        <v>8.5163765</v>
      </c>
      <c r="AA1140" s="4">
        <v>8.719686</v>
      </c>
      <c r="AB1140" s="4">
        <v>7.513585</v>
      </c>
      <c r="AC1140" s="4">
        <v>9.331229</v>
      </c>
      <c r="AD1140" s="4" t="s">
        <v>55</v>
      </c>
      <c r="AE1140" s="4" t="s">
        <v>55</v>
      </c>
      <c r="AF1140" s="4" t="s">
        <v>55</v>
      </c>
      <c r="AG1140" s="4" t="s">
        <v>55</v>
      </c>
      <c r="AH1140" s="4" t="s">
        <v>55</v>
      </c>
      <c r="AI1140" s="4" t="s">
        <v>55</v>
      </c>
      <c r="AJ1140" s="4" t="s">
        <v>209</v>
      </c>
      <c r="AK1140" s="4" t="s">
        <v>55</v>
      </c>
      <c r="AL1140" s="4" t="s">
        <v>55</v>
      </c>
      <c r="AM1140" s="4" t="s">
        <v>55</v>
      </c>
      <c r="AN1140" s="4" t="s">
        <v>56</v>
      </c>
      <c r="AO1140" s="4" t="s">
        <v>4127</v>
      </c>
      <c r="AP1140" s="4" t="s">
        <v>4128</v>
      </c>
      <c r="AQ1140" s="4" t="s">
        <v>71</v>
      </c>
      <c r="AR1140" s="4">
        <v>2234</v>
      </c>
      <c r="AS1140" s="4" t="s">
        <v>235</v>
      </c>
      <c r="AT1140" s="4" t="s">
        <v>61</v>
      </c>
      <c r="AU1140" s="4">
        <v>40616680</v>
      </c>
      <c r="AV1140" s="4">
        <v>40618914</v>
      </c>
      <c r="AW1140" s="4" t="s">
        <v>4129</v>
      </c>
      <c r="AX1140" s="4" t="s">
        <v>74</v>
      </c>
    </row>
    <row r="1141" s="4" customFormat="1" spans="1:55">
      <c r="A1141" s="4" t="s">
        <v>4130</v>
      </c>
      <c r="B1141">
        <v>0.0294030762860673</v>
      </c>
      <c r="C1141">
        <f t="shared" si="51"/>
        <v>0.726297314240166</v>
      </c>
      <c r="D1141" s="4">
        <v>115.303665</v>
      </c>
      <c r="E1141" s="4">
        <v>158.75546</v>
      </c>
      <c r="F1141" s="4">
        <v>6.6600504</v>
      </c>
      <c r="G1141" s="4">
        <v>7.369193</v>
      </c>
      <c r="H1141" s="4">
        <v>219.62961</v>
      </c>
      <c r="I1141" s="4">
        <v>197.49298</v>
      </c>
      <c r="J1141" s="4">
        <v>96.349174</v>
      </c>
      <c r="K1141" s="4">
        <v>73.23839</v>
      </c>
      <c r="L1141" s="4">
        <v>207.06715</v>
      </c>
      <c r="M1141" s="4">
        <f t="shared" si="52"/>
        <v>158.7554608</v>
      </c>
      <c r="N1141" s="4">
        <v>112.836494</v>
      </c>
      <c r="O1141" s="4">
        <v>159.69019</v>
      </c>
      <c r="P1141" s="4">
        <v>97.41689</v>
      </c>
      <c r="Q1141" s="4">
        <v>91.22557</v>
      </c>
      <c r="R1141" s="4">
        <v>115.34918</v>
      </c>
      <c r="S1141" s="4">
        <f t="shared" si="53"/>
        <v>115.3036648</v>
      </c>
      <c r="T1141" s="4">
        <v>6.4851146</v>
      </c>
      <c r="U1141" s="4">
        <v>7.6567874</v>
      </c>
      <c r="V1141" s="4">
        <v>7.056489</v>
      </c>
      <c r="W1141" s="4">
        <v>7.3093853</v>
      </c>
      <c r="X1141" s="4">
        <v>6.7119513</v>
      </c>
      <c r="Y1141" s="4">
        <v>7.0111904</v>
      </c>
      <c r="Z1141" s="4">
        <v>6.3528214</v>
      </c>
      <c r="AA1141" s="4">
        <v>6.9163575</v>
      </c>
      <c r="AB1141" s="4">
        <v>6.693875</v>
      </c>
      <c r="AC1141" s="4">
        <v>7.9522443</v>
      </c>
      <c r="AD1141" s="4" t="s">
        <v>55</v>
      </c>
      <c r="AE1141" s="4" t="s">
        <v>55</v>
      </c>
      <c r="AF1141" s="4" t="s">
        <v>55</v>
      </c>
      <c r="AG1141" s="4" t="s">
        <v>55</v>
      </c>
      <c r="AH1141" s="4" t="s">
        <v>55</v>
      </c>
      <c r="AI1141" s="4" t="s">
        <v>55</v>
      </c>
      <c r="AJ1141" s="4" t="s">
        <v>55</v>
      </c>
      <c r="AK1141" s="4" t="s">
        <v>55</v>
      </c>
      <c r="AL1141" s="4" t="s">
        <v>55</v>
      </c>
      <c r="AM1141" s="4" t="s">
        <v>55</v>
      </c>
      <c r="AN1141" s="4" t="s">
        <v>56</v>
      </c>
      <c r="AO1141" s="4" t="s">
        <v>4131</v>
      </c>
      <c r="AP1141" s="4" t="s">
        <v>4132</v>
      </c>
      <c r="AQ1141" s="4" t="s">
        <v>379</v>
      </c>
      <c r="AR1141" s="4">
        <v>200</v>
      </c>
      <c r="AS1141" s="4" t="s">
        <v>482</v>
      </c>
      <c r="AT1141" s="4" t="s">
        <v>61</v>
      </c>
      <c r="AU1141" s="4">
        <v>75490933</v>
      </c>
      <c r="AV1141" s="4">
        <v>75497069</v>
      </c>
      <c r="AW1141" s="4" t="s">
        <v>4133</v>
      </c>
      <c r="AX1141" s="4" t="s">
        <v>381</v>
      </c>
      <c r="AY1141" s="4" t="s">
        <v>381</v>
      </c>
      <c r="AZ1141" s="4" t="s">
        <v>381</v>
      </c>
      <c r="BA1141" s="4" t="s">
        <v>381</v>
      </c>
      <c r="BB1141" s="4" t="s">
        <v>381</v>
      </c>
      <c r="BC1141" s="4" t="s">
        <v>381</v>
      </c>
    </row>
    <row r="1142" s="4" customFormat="1" spans="1:56">
      <c r="A1142" s="4" t="s">
        <v>4134</v>
      </c>
      <c r="B1142">
        <v>0.00338728349045595</v>
      </c>
      <c r="C1142">
        <f t="shared" si="51"/>
        <v>0.725306054398066</v>
      </c>
      <c r="D1142" s="4">
        <v>56.237465</v>
      </c>
      <c r="E1142" s="4">
        <v>77.53618</v>
      </c>
      <c r="F1142" s="4">
        <v>5.671923</v>
      </c>
      <c r="G1142" s="4">
        <v>6.416497</v>
      </c>
      <c r="H1142" s="4">
        <v>104.108284</v>
      </c>
      <c r="I1142" s="4">
        <v>79.25996</v>
      </c>
      <c r="J1142" s="4">
        <v>69.202324</v>
      </c>
      <c r="K1142" s="4">
        <v>64.40307</v>
      </c>
      <c r="L1142" s="4">
        <v>70.70728</v>
      </c>
      <c r="M1142" s="4">
        <f t="shared" si="52"/>
        <v>77.5361836</v>
      </c>
      <c r="N1142" s="4">
        <v>69.34701</v>
      </c>
      <c r="O1142" s="4">
        <v>43.92048</v>
      </c>
      <c r="P1142" s="4">
        <v>67.34119</v>
      </c>
      <c r="Q1142" s="4">
        <v>57.351307</v>
      </c>
      <c r="R1142" s="4">
        <v>43.22733</v>
      </c>
      <c r="S1142" s="4">
        <f t="shared" si="53"/>
        <v>56.2374634</v>
      </c>
      <c r="T1142" s="4">
        <v>5.7917814</v>
      </c>
      <c r="U1142" s="4">
        <v>6.4920917</v>
      </c>
      <c r="V1142" s="4">
        <v>5.3244143</v>
      </c>
      <c r="W1142" s="4">
        <v>6.029667</v>
      </c>
      <c r="X1142" s="4">
        <v>6.1983037</v>
      </c>
      <c r="Y1142" s="4">
        <v>6.538748</v>
      </c>
      <c r="Z1142" s="4">
        <v>5.7217216</v>
      </c>
      <c r="AA1142" s="4">
        <v>6.720107</v>
      </c>
      <c r="AB1142" s="4">
        <v>5.3233953</v>
      </c>
      <c r="AC1142" s="4">
        <v>6.301873</v>
      </c>
      <c r="AD1142" s="4" t="s">
        <v>55</v>
      </c>
      <c r="AE1142" s="4" t="s">
        <v>55</v>
      </c>
      <c r="AF1142" s="4" t="s">
        <v>55</v>
      </c>
      <c r="AG1142" s="4" t="s">
        <v>55</v>
      </c>
      <c r="AH1142" s="4" t="s">
        <v>55</v>
      </c>
      <c r="AI1142" s="4" t="s">
        <v>55</v>
      </c>
      <c r="AJ1142" s="4" t="s">
        <v>55</v>
      </c>
      <c r="AK1142" s="4" t="s">
        <v>55</v>
      </c>
      <c r="AL1142" s="4" t="s">
        <v>55</v>
      </c>
      <c r="AM1142" s="4" t="s">
        <v>55</v>
      </c>
      <c r="AN1142" s="4" t="s">
        <v>56</v>
      </c>
      <c r="AO1142" s="4" t="s">
        <v>4135</v>
      </c>
      <c r="AP1142" s="4" t="s">
        <v>4136</v>
      </c>
      <c r="AQ1142" s="4" t="s">
        <v>162</v>
      </c>
      <c r="AR1142" s="4">
        <v>843</v>
      </c>
      <c r="AS1142" s="4" t="s">
        <v>97</v>
      </c>
      <c r="AT1142" s="4" t="s">
        <v>61</v>
      </c>
      <c r="AU1142" s="4">
        <v>4063094</v>
      </c>
      <c r="AV1142" s="4">
        <v>4063996</v>
      </c>
      <c r="AW1142" s="4" t="s">
        <v>4137</v>
      </c>
      <c r="AX1142" s="4" t="s">
        <v>90</v>
      </c>
      <c r="AY1142" s="4" t="s">
        <v>4138</v>
      </c>
      <c r="AZ1142" s="4" t="s">
        <v>4139</v>
      </c>
      <c r="BA1142" s="4" t="s">
        <v>4140</v>
      </c>
      <c r="BB1142" s="4" t="s">
        <v>61</v>
      </c>
      <c r="BC1142" s="4">
        <v>4046995</v>
      </c>
      <c r="BD1142" s="4">
        <v>4090605</v>
      </c>
    </row>
    <row r="1143" s="4" customFormat="1" spans="1:56">
      <c r="A1143" s="4" t="s">
        <v>4141</v>
      </c>
      <c r="B1143">
        <v>0.00770512739172713</v>
      </c>
      <c r="C1143">
        <f t="shared" si="51"/>
        <v>0.724152595755543</v>
      </c>
      <c r="D1143" s="4">
        <v>465.45126</v>
      </c>
      <c r="E1143" s="4">
        <v>642.7529</v>
      </c>
      <c r="F1143" s="4">
        <v>8.567932</v>
      </c>
      <c r="G1143" s="4">
        <v>9.513835</v>
      </c>
      <c r="H1143" s="4">
        <v>564.32776</v>
      </c>
      <c r="I1143" s="4">
        <v>943.0256</v>
      </c>
      <c r="J1143" s="4">
        <v>640.6823</v>
      </c>
      <c r="K1143" s="4">
        <v>502.73947</v>
      </c>
      <c r="L1143" s="4">
        <v>562.98975</v>
      </c>
      <c r="M1143" s="4">
        <f t="shared" si="52"/>
        <v>642.752976</v>
      </c>
      <c r="N1143" s="4">
        <v>302.75226</v>
      </c>
      <c r="O1143" s="4">
        <v>619.5299</v>
      </c>
      <c r="P1143" s="4">
        <v>279.36032</v>
      </c>
      <c r="Q1143" s="4">
        <v>535.292</v>
      </c>
      <c r="R1143" s="4">
        <v>590.3217</v>
      </c>
      <c r="S1143" s="4">
        <f t="shared" si="53"/>
        <v>465.451236</v>
      </c>
      <c r="T1143" s="4">
        <v>7.9018145</v>
      </c>
      <c r="U1143" s="4">
        <v>9.092657</v>
      </c>
      <c r="V1143" s="4">
        <v>8.951469</v>
      </c>
      <c r="W1143" s="4">
        <v>9.548806</v>
      </c>
      <c r="X1143" s="4">
        <v>8.17656</v>
      </c>
      <c r="Y1143" s="4">
        <v>9.674777</v>
      </c>
      <c r="Z1143" s="4">
        <v>8.814209</v>
      </c>
      <c r="AA1143" s="4">
        <v>9.800448</v>
      </c>
      <c r="AB1143" s="4">
        <v>8.99561</v>
      </c>
      <c r="AC1143" s="4">
        <v>9.452482</v>
      </c>
      <c r="AD1143" s="4" t="s">
        <v>55</v>
      </c>
      <c r="AE1143" s="4" t="s">
        <v>55</v>
      </c>
      <c r="AF1143" s="4" t="s">
        <v>55</v>
      </c>
      <c r="AG1143" s="4" t="s">
        <v>55</v>
      </c>
      <c r="AH1143" s="4" t="s">
        <v>55</v>
      </c>
      <c r="AI1143" s="4" t="s">
        <v>55</v>
      </c>
      <c r="AJ1143" s="4" t="s">
        <v>55</v>
      </c>
      <c r="AK1143" s="4" t="s">
        <v>55</v>
      </c>
      <c r="AL1143" s="4" t="s">
        <v>55</v>
      </c>
      <c r="AM1143" s="4" t="s">
        <v>55</v>
      </c>
      <c r="AN1143" s="4" t="s">
        <v>56</v>
      </c>
      <c r="AO1143" s="4" t="s">
        <v>4142</v>
      </c>
      <c r="AP1143" s="4" t="s">
        <v>4143</v>
      </c>
      <c r="AQ1143" s="4" t="s">
        <v>59</v>
      </c>
      <c r="AR1143" s="4">
        <v>1891</v>
      </c>
      <c r="AS1143" s="4" t="s">
        <v>60</v>
      </c>
      <c r="AT1143" s="4" t="s">
        <v>67</v>
      </c>
      <c r="AU1143" s="4">
        <v>32278179</v>
      </c>
      <c r="AV1143" s="4">
        <v>32280070</v>
      </c>
      <c r="AW1143" s="4" t="s">
        <v>4144</v>
      </c>
      <c r="AX1143" s="4" t="s">
        <v>133</v>
      </c>
      <c r="AY1143" s="4" t="s">
        <v>4145</v>
      </c>
      <c r="AZ1143" s="4" t="s">
        <v>4146</v>
      </c>
      <c r="BA1143" s="4" t="s">
        <v>4147</v>
      </c>
      <c r="BB1143" s="4" t="s">
        <v>61</v>
      </c>
      <c r="BC1143" s="4">
        <v>32280170</v>
      </c>
      <c r="BD1143" s="4">
        <v>32411813</v>
      </c>
    </row>
    <row r="1144" s="4" customFormat="1" spans="1:56">
      <c r="A1144" s="4" t="s">
        <v>4148</v>
      </c>
      <c r="B1144">
        <v>0.00107248349955419</v>
      </c>
      <c r="C1144">
        <f t="shared" si="51"/>
        <v>0.723934590804486</v>
      </c>
      <c r="D1144" s="4">
        <v>1256.301</v>
      </c>
      <c r="E1144" s="4">
        <v>1735.3793</v>
      </c>
      <c r="F1144" s="4">
        <v>10.037012</v>
      </c>
      <c r="G1144" s="4">
        <v>10.888403</v>
      </c>
      <c r="H1144" s="4">
        <v>1996.9666</v>
      </c>
      <c r="I1144" s="4">
        <v>2808.1555</v>
      </c>
      <c r="J1144" s="4">
        <v>1648.8336</v>
      </c>
      <c r="K1144" s="4">
        <v>812.7785</v>
      </c>
      <c r="L1144" s="4">
        <v>1410.162</v>
      </c>
      <c r="M1144" s="4">
        <f t="shared" si="52"/>
        <v>1735.37924</v>
      </c>
      <c r="N1144" s="4">
        <v>1156.4694</v>
      </c>
      <c r="O1144" s="4">
        <v>1459.599</v>
      </c>
      <c r="P1144" s="4">
        <v>1371.01</v>
      </c>
      <c r="Q1144" s="4">
        <v>1038.4329</v>
      </c>
      <c r="R1144" s="4">
        <v>1255.994</v>
      </c>
      <c r="S1144" s="4">
        <f t="shared" si="53"/>
        <v>1256.30106</v>
      </c>
      <c r="T1144" s="4">
        <v>9.805641</v>
      </c>
      <c r="U1144" s="4">
        <v>10.975431</v>
      </c>
      <c r="V1144" s="4">
        <v>10.164235</v>
      </c>
      <c r="W1144" s="4">
        <v>11.150257</v>
      </c>
      <c r="X1144" s="4">
        <v>10.409292</v>
      </c>
      <c r="Y1144" s="4">
        <v>11.010725</v>
      </c>
      <c r="Z1144" s="4">
        <v>9.731206</v>
      </c>
      <c r="AA1144" s="4">
        <v>10.491825</v>
      </c>
      <c r="AB1144" s="4">
        <v>10.074682</v>
      </c>
      <c r="AC1144" s="4">
        <v>10.813775</v>
      </c>
      <c r="AD1144" s="4" t="s">
        <v>55</v>
      </c>
      <c r="AE1144" s="4" t="s">
        <v>55</v>
      </c>
      <c r="AF1144" s="4" t="s">
        <v>55</v>
      </c>
      <c r="AG1144" s="4" t="s">
        <v>55</v>
      </c>
      <c r="AH1144" s="4" t="s">
        <v>55</v>
      </c>
      <c r="AI1144" s="4" t="s">
        <v>55</v>
      </c>
      <c r="AJ1144" s="4" t="s">
        <v>55</v>
      </c>
      <c r="AK1144" s="4" t="s">
        <v>55</v>
      </c>
      <c r="AL1144" s="4" t="s">
        <v>55</v>
      </c>
      <c r="AM1144" s="4" t="s">
        <v>55</v>
      </c>
      <c r="AN1144" s="4" t="s">
        <v>56</v>
      </c>
      <c r="AO1144" s="4" t="s">
        <v>4149</v>
      </c>
      <c r="AP1144" s="4" t="s">
        <v>4150</v>
      </c>
      <c r="AQ1144" s="4" t="s">
        <v>107</v>
      </c>
      <c r="AR1144" s="4">
        <v>3432</v>
      </c>
      <c r="AS1144" s="4" t="s">
        <v>235</v>
      </c>
      <c r="AT1144" s="4" t="s">
        <v>61</v>
      </c>
      <c r="AU1144" s="4">
        <v>43477465</v>
      </c>
      <c r="AV1144" s="4">
        <v>43489375</v>
      </c>
      <c r="AW1144" s="4" t="s">
        <v>4151</v>
      </c>
      <c r="AX1144" s="4" t="s">
        <v>180</v>
      </c>
      <c r="AY1144" s="4" t="s">
        <v>4152</v>
      </c>
      <c r="AZ1144" s="4" t="s">
        <v>4150</v>
      </c>
      <c r="BA1144" s="4" t="s">
        <v>4153</v>
      </c>
      <c r="BB1144" s="4" t="s">
        <v>61</v>
      </c>
      <c r="BC1144" s="4">
        <v>43477465</v>
      </c>
      <c r="BD1144" s="4">
        <v>43489375</v>
      </c>
    </row>
    <row r="1145" s="4" customFormat="1" spans="1:56">
      <c r="A1145" s="4" t="s">
        <v>4154</v>
      </c>
      <c r="B1145">
        <v>0.0393368813474589</v>
      </c>
      <c r="C1145">
        <f t="shared" si="51"/>
        <v>0.723907098876943</v>
      </c>
      <c r="D1145" s="4">
        <v>524.35175</v>
      </c>
      <c r="E1145" s="4">
        <v>724.33575</v>
      </c>
      <c r="F1145" s="4">
        <v>8.595316</v>
      </c>
      <c r="G1145" s="4">
        <v>9.685054</v>
      </c>
      <c r="H1145" s="4">
        <v>788.6041</v>
      </c>
      <c r="I1145" s="4">
        <v>929.3891</v>
      </c>
      <c r="J1145" s="4">
        <v>874.524</v>
      </c>
      <c r="K1145" s="4">
        <v>518.7337</v>
      </c>
      <c r="L1145" s="4">
        <v>510.4276</v>
      </c>
      <c r="M1145" s="4">
        <f t="shared" si="52"/>
        <v>724.3357</v>
      </c>
      <c r="N1145" s="4">
        <v>598.2812</v>
      </c>
      <c r="O1145" s="4">
        <v>561.978</v>
      </c>
      <c r="P1145" s="4">
        <v>708.501</v>
      </c>
      <c r="Q1145" s="4">
        <v>630.2335</v>
      </c>
      <c r="R1145" s="4">
        <v>122.765076</v>
      </c>
      <c r="S1145" s="4">
        <f t="shared" si="53"/>
        <v>524.3517552</v>
      </c>
      <c r="T1145" s="4">
        <v>8.876568</v>
      </c>
      <c r="U1145" s="4">
        <v>9.594206</v>
      </c>
      <c r="V1145" s="4">
        <v>8.803504</v>
      </c>
      <c r="W1145" s="4">
        <v>9.523617</v>
      </c>
      <c r="X1145" s="4">
        <v>9.482556</v>
      </c>
      <c r="Y1145" s="4">
        <v>10.146085</v>
      </c>
      <c r="Z1145" s="4">
        <v>9.037812</v>
      </c>
      <c r="AA1145" s="4">
        <v>9.853287</v>
      </c>
      <c r="AB1145" s="4">
        <v>6.776138</v>
      </c>
      <c r="AC1145" s="4">
        <v>9.308076</v>
      </c>
      <c r="AD1145" s="4" t="s">
        <v>55</v>
      </c>
      <c r="AE1145" s="4" t="s">
        <v>55</v>
      </c>
      <c r="AF1145" s="4" t="s">
        <v>55</v>
      </c>
      <c r="AG1145" s="4" t="s">
        <v>55</v>
      </c>
      <c r="AH1145" s="4" t="s">
        <v>55</v>
      </c>
      <c r="AI1145" s="4" t="s">
        <v>55</v>
      </c>
      <c r="AJ1145" s="4" t="s">
        <v>55</v>
      </c>
      <c r="AK1145" s="4" t="s">
        <v>55</v>
      </c>
      <c r="AL1145" s="4" t="s">
        <v>55</v>
      </c>
      <c r="AM1145" s="4" t="s">
        <v>55</v>
      </c>
      <c r="AN1145" s="4" t="s">
        <v>56</v>
      </c>
      <c r="AO1145" s="4" t="s">
        <v>4155</v>
      </c>
      <c r="AP1145" s="4" t="s">
        <v>3096</v>
      </c>
      <c r="AQ1145" s="4" t="s">
        <v>59</v>
      </c>
      <c r="AR1145" s="4">
        <v>539</v>
      </c>
      <c r="AS1145" s="4" t="s">
        <v>201</v>
      </c>
      <c r="AT1145" s="4" t="s">
        <v>67</v>
      </c>
      <c r="AU1145" s="4">
        <v>74339153</v>
      </c>
      <c r="AV1145" s="4">
        <v>74366511</v>
      </c>
      <c r="AW1145" s="4" t="s">
        <v>4156</v>
      </c>
      <c r="AX1145" s="4" t="s">
        <v>63</v>
      </c>
      <c r="AY1145" s="4" t="s">
        <v>3098</v>
      </c>
      <c r="AZ1145" s="4" t="s">
        <v>3099</v>
      </c>
      <c r="BA1145" s="4" t="s">
        <v>3100</v>
      </c>
      <c r="BB1145" s="4" t="s">
        <v>61</v>
      </c>
      <c r="BC1145" s="4">
        <v>74330672</v>
      </c>
      <c r="BD1145" s="4">
        <v>74340186</v>
      </c>
    </row>
    <row r="1146" s="4" customFormat="1" spans="1:50">
      <c r="A1146" s="4" t="s">
        <v>4157</v>
      </c>
      <c r="B1146">
        <v>0.0227600719315209</v>
      </c>
      <c r="C1146">
        <f t="shared" si="51"/>
        <v>0.723656306274727</v>
      </c>
      <c r="D1146" s="4">
        <v>41.588337</v>
      </c>
      <c r="E1146" s="4">
        <v>57.469738</v>
      </c>
      <c r="F1146" s="4">
        <v>5.268267</v>
      </c>
      <c r="G1146" s="4">
        <v>5.9024515</v>
      </c>
      <c r="H1146" s="4">
        <v>74.41557</v>
      </c>
      <c r="I1146" s="4">
        <v>68.30665</v>
      </c>
      <c r="J1146" s="4">
        <v>46.390762</v>
      </c>
      <c r="K1146" s="4">
        <v>32.650143</v>
      </c>
      <c r="L1146" s="4">
        <v>65.58556</v>
      </c>
      <c r="M1146" s="4">
        <f t="shared" si="52"/>
        <v>57.469737</v>
      </c>
      <c r="N1146" s="4">
        <v>42.442795</v>
      </c>
      <c r="O1146" s="4">
        <v>51.925537</v>
      </c>
      <c r="P1146" s="4">
        <v>45.789135</v>
      </c>
      <c r="Q1146" s="4">
        <v>34.514606</v>
      </c>
      <c r="R1146" s="4">
        <v>33.269615</v>
      </c>
      <c r="S1146" s="4">
        <f t="shared" si="53"/>
        <v>41.5883376</v>
      </c>
      <c r="T1146" s="4">
        <v>5.138271</v>
      </c>
      <c r="U1146" s="4">
        <v>5.9645004</v>
      </c>
      <c r="V1146" s="4">
        <v>5.5438867</v>
      </c>
      <c r="W1146" s="4">
        <v>5.8227134</v>
      </c>
      <c r="X1146" s="4">
        <v>5.6480513</v>
      </c>
      <c r="Y1146" s="4">
        <v>5.9559984</v>
      </c>
      <c r="Z1146" s="4">
        <v>5.0405345</v>
      </c>
      <c r="AA1146" s="4">
        <v>5.57944</v>
      </c>
      <c r="AB1146" s="4">
        <v>4.9705915</v>
      </c>
      <c r="AC1146" s="4">
        <v>6.1896076</v>
      </c>
      <c r="AD1146" s="4" t="s">
        <v>55</v>
      </c>
      <c r="AE1146" s="4" t="s">
        <v>55</v>
      </c>
      <c r="AF1146" s="4" t="s">
        <v>209</v>
      </c>
      <c r="AG1146" s="4" t="s">
        <v>55</v>
      </c>
      <c r="AH1146" s="4" t="s">
        <v>55</v>
      </c>
      <c r="AI1146" s="4" t="s">
        <v>55</v>
      </c>
      <c r="AJ1146" s="4" t="s">
        <v>55</v>
      </c>
      <c r="AK1146" s="4" t="s">
        <v>55</v>
      </c>
      <c r="AL1146" s="4" t="s">
        <v>55</v>
      </c>
      <c r="AM1146" s="4" t="s">
        <v>55</v>
      </c>
      <c r="AN1146" s="4" t="s">
        <v>56</v>
      </c>
      <c r="AO1146" s="4" t="s">
        <v>4158</v>
      </c>
      <c r="AP1146" s="4" t="s">
        <v>3363</v>
      </c>
      <c r="AQ1146" s="4" t="s">
        <v>162</v>
      </c>
      <c r="AR1146" s="4">
        <v>1121</v>
      </c>
      <c r="AS1146" s="4" t="s">
        <v>201</v>
      </c>
      <c r="AT1146" s="4" t="s">
        <v>67</v>
      </c>
      <c r="AU1146" s="4">
        <v>86259018</v>
      </c>
      <c r="AV1146" s="4">
        <v>86338058</v>
      </c>
      <c r="AW1146" s="4" t="s">
        <v>4159</v>
      </c>
      <c r="AX1146" s="4" t="s">
        <v>74</v>
      </c>
    </row>
    <row r="1147" s="4" customFormat="1" spans="1:56">
      <c r="A1147" s="4" t="s">
        <v>4160</v>
      </c>
      <c r="B1147">
        <v>0.00214717153966656</v>
      </c>
      <c r="C1147">
        <f t="shared" si="51"/>
        <v>0.723648813295325</v>
      </c>
      <c r="D1147" s="4">
        <v>426.68707</v>
      </c>
      <c r="E1147" s="4">
        <v>589.6328</v>
      </c>
      <c r="F1147" s="4">
        <v>8.498105</v>
      </c>
      <c r="G1147" s="4">
        <v>9.325907</v>
      </c>
      <c r="H1147" s="4">
        <v>435.73703</v>
      </c>
      <c r="I1147" s="4">
        <v>889.8131</v>
      </c>
      <c r="J1147" s="4">
        <v>795.4796</v>
      </c>
      <c r="K1147" s="4">
        <v>487.23193</v>
      </c>
      <c r="L1147" s="4">
        <v>339.90234</v>
      </c>
      <c r="M1147" s="4">
        <f t="shared" si="52"/>
        <v>589.6328</v>
      </c>
      <c r="N1147" s="4">
        <v>375.57706</v>
      </c>
      <c r="O1147" s="4">
        <v>465.669</v>
      </c>
      <c r="P1147" s="4">
        <v>463.76196</v>
      </c>
      <c r="Q1147" s="4">
        <v>515.59406</v>
      </c>
      <c r="R1147" s="4">
        <v>312.8333</v>
      </c>
      <c r="S1147" s="4">
        <f t="shared" si="53"/>
        <v>426.687076</v>
      </c>
      <c r="T1147" s="4">
        <v>8.201947</v>
      </c>
      <c r="U1147" s="4">
        <v>8.694682</v>
      </c>
      <c r="V1147" s="4">
        <v>8.531904</v>
      </c>
      <c r="W1147" s="4">
        <v>9.468662</v>
      </c>
      <c r="X1147" s="4">
        <v>8.896125</v>
      </c>
      <c r="Y1147" s="4">
        <v>10.002284</v>
      </c>
      <c r="Z1147" s="4">
        <v>8.759852</v>
      </c>
      <c r="AA1147" s="4">
        <v>9.753406</v>
      </c>
      <c r="AB1147" s="4">
        <v>8.100696</v>
      </c>
      <c r="AC1147" s="4">
        <v>8.710499</v>
      </c>
      <c r="AD1147" s="4" t="s">
        <v>55</v>
      </c>
      <c r="AE1147" s="4" t="s">
        <v>55</v>
      </c>
      <c r="AF1147" s="4" t="s">
        <v>55</v>
      </c>
      <c r="AG1147" s="4" t="s">
        <v>209</v>
      </c>
      <c r="AH1147" s="4" t="s">
        <v>55</v>
      </c>
      <c r="AI1147" s="4" t="s">
        <v>55</v>
      </c>
      <c r="AJ1147" s="4" t="s">
        <v>55</v>
      </c>
      <c r="AK1147" s="4" t="s">
        <v>55</v>
      </c>
      <c r="AL1147" s="4" t="s">
        <v>55</v>
      </c>
      <c r="AM1147" s="4" t="s">
        <v>55</v>
      </c>
      <c r="AN1147" s="4" t="s">
        <v>56</v>
      </c>
      <c r="AO1147" s="4" t="s">
        <v>4161</v>
      </c>
      <c r="AP1147" s="4" t="s">
        <v>4162</v>
      </c>
      <c r="AQ1147" s="4" t="s">
        <v>107</v>
      </c>
      <c r="AR1147" s="4">
        <v>1138</v>
      </c>
      <c r="AS1147" s="4" t="s">
        <v>97</v>
      </c>
      <c r="AT1147" s="4" t="s">
        <v>67</v>
      </c>
      <c r="AU1147" s="4">
        <v>53029258</v>
      </c>
      <c r="AV1147" s="4">
        <v>53046064</v>
      </c>
      <c r="AW1147" s="4" t="s">
        <v>4163</v>
      </c>
      <c r="AX1147" s="4" t="s">
        <v>180</v>
      </c>
      <c r="AY1147" s="4" t="s">
        <v>4164</v>
      </c>
      <c r="AZ1147" s="4" t="s">
        <v>4162</v>
      </c>
      <c r="BA1147" s="4" t="s">
        <v>4165</v>
      </c>
      <c r="BB1147" s="4" t="s">
        <v>67</v>
      </c>
      <c r="BC1147" s="4">
        <v>53038566</v>
      </c>
      <c r="BD1147" s="4">
        <v>53046064</v>
      </c>
    </row>
    <row r="1148" s="4" customFormat="1" spans="1:56">
      <c r="A1148" s="4" t="s">
        <v>4160</v>
      </c>
      <c r="B1148">
        <v>0.00214717153966656</v>
      </c>
      <c r="C1148">
        <f t="shared" si="51"/>
        <v>0.723648813295325</v>
      </c>
      <c r="D1148" s="4">
        <v>426.68707</v>
      </c>
      <c r="E1148" s="4">
        <v>589.6328</v>
      </c>
      <c r="F1148" s="4">
        <v>8.498105</v>
      </c>
      <c r="G1148" s="4">
        <v>9.325907</v>
      </c>
      <c r="H1148" s="4">
        <v>435.73703</v>
      </c>
      <c r="I1148" s="4">
        <v>889.8131</v>
      </c>
      <c r="J1148" s="4">
        <v>795.4796</v>
      </c>
      <c r="K1148" s="4">
        <v>487.23193</v>
      </c>
      <c r="L1148" s="4">
        <v>339.90234</v>
      </c>
      <c r="M1148" s="4">
        <f t="shared" si="52"/>
        <v>589.6328</v>
      </c>
      <c r="N1148" s="4">
        <v>375.57706</v>
      </c>
      <c r="O1148" s="4">
        <v>465.669</v>
      </c>
      <c r="P1148" s="4">
        <v>463.76196</v>
      </c>
      <c r="Q1148" s="4">
        <v>515.59406</v>
      </c>
      <c r="R1148" s="4">
        <v>312.8333</v>
      </c>
      <c r="S1148" s="4">
        <f t="shared" si="53"/>
        <v>426.687076</v>
      </c>
      <c r="T1148" s="4">
        <v>8.201947</v>
      </c>
      <c r="U1148" s="4">
        <v>8.694682</v>
      </c>
      <c r="V1148" s="4">
        <v>8.531904</v>
      </c>
      <c r="W1148" s="4">
        <v>9.468662</v>
      </c>
      <c r="X1148" s="4">
        <v>8.896125</v>
      </c>
      <c r="Y1148" s="4">
        <v>10.002284</v>
      </c>
      <c r="Z1148" s="4">
        <v>8.759852</v>
      </c>
      <c r="AA1148" s="4">
        <v>9.753406</v>
      </c>
      <c r="AB1148" s="4">
        <v>8.100696</v>
      </c>
      <c r="AC1148" s="4">
        <v>8.710499</v>
      </c>
      <c r="AD1148" s="4" t="s">
        <v>55</v>
      </c>
      <c r="AE1148" s="4" t="s">
        <v>55</v>
      </c>
      <c r="AF1148" s="4" t="s">
        <v>55</v>
      </c>
      <c r="AG1148" s="4" t="s">
        <v>209</v>
      </c>
      <c r="AH1148" s="4" t="s">
        <v>55</v>
      </c>
      <c r="AI1148" s="4" t="s">
        <v>55</v>
      </c>
      <c r="AJ1148" s="4" t="s">
        <v>55</v>
      </c>
      <c r="AK1148" s="4" t="s">
        <v>55</v>
      </c>
      <c r="AL1148" s="4" t="s">
        <v>55</v>
      </c>
      <c r="AM1148" s="4" t="s">
        <v>55</v>
      </c>
      <c r="AN1148" s="4" t="s">
        <v>56</v>
      </c>
      <c r="AO1148" s="4" t="s">
        <v>4161</v>
      </c>
      <c r="AP1148" s="4" t="s">
        <v>4162</v>
      </c>
      <c r="AQ1148" s="4" t="s">
        <v>107</v>
      </c>
      <c r="AR1148" s="4">
        <v>1138</v>
      </c>
      <c r="AS1148" s="4" t="s">
        <v>97</v>
      </c>
      <c r="AT1148" s="4" t="s">
        <v>67</v>
      </c>
      <c r="AU1148" s="4">
        <v>53029258</v>
      </c>
      <c r="AV1148" s="4">
        <v>53046064</v>
      </c>
      <c r="AW1148" s="4" t="s">
        <v>4163</v>
      </c>
      <c r="AX1148" s="4" t="s">
        <v>180</v>
      </c>
      <c r="AY1148" s="4" t="s">
        <v>4166</v>
      </c>
      <c r="AZ1148" s="4" t="s">
        <v>4162</v>
      </c>
      <c r="BA1148" s="4" t="s">
        <v>4167</v>
      </c>
      <c r="BB1148" s="4" t="s">
        <v>67</v>
      </c>
      <c r="BC1148" s="4">
        <v>53038566</v>
      </c>
      <c r="BD1148" s="4">
        <v>53046064</v>
      </c>
    </row>
    <row r="1149" s="4" customFormat="1" spans="1:56">
      <c r="A1149" s="4" t="s">
        <v>4160</v>
      </c>
      <c r="B1149">
        <v>0.00214717153966656</v>
      </c>
      <c r="C1149">
        <f t="shared" si="51"/>
        <v>0.723648813295325</v>
      </c>
      <c r="D1149" s="4">
        <v>426.68707</v>
      </c>
      <c r="E1149" s="4">
        <v>589.6328</v>
      </c>
      <c r="F1149" s="4">
        <v>8.498105</v>
      </c>
      <c r="G1149" s="4">
        <v>9.325907</v>
      </c>
      <c r="H1149" s="4">
        <v>435.73703</v>
      </c>
      <c r="I1149" s="4">
        <v>889.8131</v>
      </c>
      <c r="J1149" s="4">
        <v>795.4796</v>
      </c>
      <c r="K1149" s="4">
        <v>487.23193</v>
      </c>
      <c r="L1149" s="4">
        <v>339.90234</v>
      </c>
      <c r="M1149" s="4">
        <f t="shared" si="52"/>
        <v>589.6328</v>
      </c>
      <c r="N1149" s="4">
        <v>375.57706</v>
      </c>
      <c r="O1149" s="4">
        <v>465.669</v>
      </c>
      <c r="P1149" s="4">
        <v>463.76196</v>
      </c>
      <c r="Q1149" s="4">
        <v>515.59406</v>
      </c>
      <c r="R1149" s="4">
        <v>312.8333</v>
      </c>
      <c r="S1149" s="4">
        <f t="shared" si="53"/>
        <v>426.687076</v>
      </c>
      <c r="T1149" s="4">
        <v>8.201947</v>
      </c>
      <c r="U1149" s="4">
        <v>8.694682</v>
      </c>
      <c r="V1149" s="4">
        <v>8.531904</v>
      </c>
      <c r="W1149" s="4">
        <v>9.468662</v>
      </c>
      <c r="X1149" s="4">
        <v>8.896125</v>
      </c>
      <c r="Y1149" s="4">
        <v>10.002284</v>
      </c>
      <c r="Z1149" s="4">
        <v>8.759852</v>
      </c>
      <c r="AA1149" s="4">
        <v>9.753406</v>
      </c>
      <c r="AB1149" s="4">
        <v>8.100696</v>
      </c>
      <c r="AC1149" s="4">
        <v>8.710499</v>
      </c>
      <c r="AD1149" s="4" t="s">
        <v>55</v>
      </c>
      <c r="AE1149" s="4" t="s">
        <v>55</v>
      </c>
      <c r="AF1149" s="4" t="s">
        <v>55</v>
      </c>
      <c r="AG1149" s="4" t="s">
        <v>209</v>
      </c>
      <c r="AH1149" s="4" t="s">
        <v>55</v>
      </c>
      <c r="AI1149" s="4" t="s">
        <v>55</v>
      </c>
      <c r="AJ1149" s="4" t="s">
        <v>55</v>
      </c>
      <c r="AK1149" s="4" t="s">
        <v>55</v>
      </c>
      <c r="AL1149" s="4" t="s">
        <v>55</v>
      </c>
      <c r="AM1149" s="4" t="s">
        <v>55</v>
      </c>
      <c r="AN1149" s="4" t="s">
        <v>56</v>
      </c>
      <c r="AO1149" s="4" t="s">
        <v>4161</v>
      </c>
      <c r="AP1149" s="4" t="s">
        <v>4162</v>
      </c>
      <c r="AQ1149" s="4" t="s">
        <v>107</v>
      </c>
      <c r="AR1149" s="4">
        <v>1138</v>
      </c>
      <c r="AS1149" s="4" t="s">
        <v>97</v>
      </c>
      <c r="AT1149" s="4" t="s">
        <v>67</v>
      </c>
      <c r="AU1149" s="4">
        <v>53029258</v>
      </c>
      <c r="AV1149" s="4">
        <v>53046064</v>
      </c>
      <c r="AW1149" s="4" t="s">
        <v>4163</v>
      </c>
      <c r="AX1149" s="4" t="s">
        <v>180</v>
      </c>
      <c r="AY1149" s="4" t="s">
        <v>4168</v>
      </c>
      <c r="AZ1149" s="4" t="s">
        <v>4162</v>
      </c>
      <c r="BA1149" s="4" t="s">
        <v>4169</v>
      </c>
      <c r="BB1149" s="4" t="s">
        <v>67</v>
      </c>
      <c r="BC1149" s="4">
        <v>53038566</v>
      </c>
      <c r="BD1149" s="4">
        <v>53046064</v>
      </c>
    </row>
    <row r="1150" s="4" customFormat="1" spans="1:56">
      <c r="A1150" s="4" t="s">
        <v>4160</v>
      </c>
      <c r="B1150">
        <v>0.00214717153966656</v>
      </c>
      <c r="C1150">
        <f t="shared" si="51"/>
        <v>0.723648813295325</v>
      </c>
      <c r="D1150" s="4">
        <v>426.68707</v>
      </c>
      <c r="E1150" s="4">
        <v>589.6328</v>
      </c>
      <c r="F1150" s="4">
        <v>8.498105</v>
      </c>
      <c r="G1150" s="4">
        <v>9.325907</v>
      </c>
      <c r="H1150" s="4">
        <v>435.73703</v>
      </c>
      <c r="I1150" s="4">
        <v>889.8131</v>
      </c>
      <c r="J1150" s="4">
        <v>795.4796</v>
      </c>
      <c r="K1150" s="4">
        <v>487.23193</v>
      </c>
      <c r="L1150" s="4">
        <v>339.90234</v>
      </c>
      <c r="M1150" s="4">
        <f t="shared" si="52"/>
        <v>589.6328</v>
      </c>
      <c r="N1150" s="4">
        <v>375.57706</v>
      </c>
      <c r="O1150" s="4">
        <v>465.669</v>
      </c>
      <c r="P1150" s="4">
        <v>463.76196</v>
      </c>
      <c r="Q1150" s="4">
        <v>515.59406</v>
      </c>
      <c r="R1150" s="4">
        <v>312.8333</v>
      </c>
      <c r="S1150" s="4">
        <f t="shared" si="53"/>
        <v>426.687076</v>
      </c>
      <c r="T1150" s="4">
        <v>8.201947</v>
      </c>
      <c r="U1150" s="4">
        <v>8.694682</v>
      </c>
      <c r="V1150" s="4">
        <v>8.531904</v>
      </c>
      <c r="W1150" s="4">
        <v>9.468662</v>
      </c>
      <c r="X1150" s="4">
        <v>8.896125</v>
      </c>
      <c r="Y1150" s="4">
        <v>10.002284</v>
      </c>
      <c r="Z1150" s="4">
        <v>8.759852</v>
      </c>
      <c r="AA1150" s="4">
        <v>9.753406</v>
      </c>
      <c r="AB1150" s="4">
        <v>8.100696</v>
      </c>
      <c r="AC1150" s="4">
        <v>8.710499</v>
      </c>
      <c r="AD1150" s="4" t="s">
        <v>55</v>
      </c>
      <c r="AE1150" s="4" t="s">
        <v>55</v>
      </c>
      <c r="AF1150" s="4" t="s">
        <v>55</v>
      </c>
      <c r="AG1150" s="4" t="s">
        <v>209</v>
      </c>
      <c r="AH1150" s="4" t="s">
        <v>55</v>
      </c>
      <c r="AI1150" s="4" t="s">
        <v>55</v>
      </c>
      <c r="AJ1150" s="4" t="s">
        <v>55</v>
      </c>
      <c r="AK1150" s="4" t="s">
        <v>55</v>
      </c>
      <c r="AL1150" s="4" t="s">
        <v>55</v>
      </c>
      <c r="AM1150" s="4" t="s">
        <v>55</v>
      </c>
      <c r="AN1150" s="4" t="s">
        <v>56</v>
      </c>
      <c r="AO1150" s="4" t="s">
        <v>4161</v>
      </c>
      <c r="AP1150" s="4" t="s">
        <v>4162</v>
      </c>
      <c r="AQ1150" s="4" t="s">
        <v>107</v>
      </c>
      <c r="AR1150" s="4">
        <v>1138</v>
      </c>
      <c r="AS1150" s="4" t="s">
        <v>97</v>
      </c>
      <c r="AT1150" s="4" t="s">
        <v>67</v>
      </c>
      <c r="AU1150" s="4">
        <v>53029258</v>
      </c>
      <c r="AV1150" s="4">
        <v>53046064</v>
      </c>
      <c r="AW1150" s="4" t="s">
        <v>4163</v>
      </c>
      <c r="AX1150" s="4" t="s">
        <v>63</v>
      </c>
      <c r="AY1150" s="4" t="s">
        <v>4170</v>
      </c>
      <c r="AZ1150" s="4" t="s">
        <v>4171</v>
      </c>
      <c r="BA1150" s="4" t="s">
        <v>4172</v>
      </c>
      <c r="BB1150" s="4" t="s">
        <v>61</v>
      </c>
      <c r="BC1150" s="4">
        <v>52978051</v>
      </c>
      <c r="BD1150" s="4">
        <v>53039328</v>
      </c>
    </row>
    <row r="1151" s="4" customFormat="1" spans="1:56">
      <c r="A1151" s="4" t="s">
        <v>4173</v>
      </c>
      <c r="B1151">
        <v>0.044572119429612</v>
      </c>
      <c r="C1151">
        <f t="shared" si="51"/>
        <v>0.723138411692043</v>
      </c>
      <c r="D1151" s="4">
        <v>167.84042</v>
      </c>
      <c r="E1151" s="4">
        <v>232.1</v>
      </c>
      <c r="F1151" s="4">
        <v>7.149495</v>
      </c>
      <c r="G1151" s="4">
        <v>8.004877</v>
      </c>
      <c r="H1151" s="4">
        <v>304.4342</v>
      </c>
      <c r="I1151" s="4">
        <v>311.54413</v>
      </c>
      <c r="J1151" s="4">
        <v>153.45558</v>
      </c>
      <c r="K1151" s="4">
        <v>160.96179</v>
      </c>
      <c r="L1151" s="4">
        <v>230.10431</v>
      </c>
      <c r="M1151" s="4">
        <f t="shared" si="52"/>
        <v>232.100002</v>
      </c>
      <c r="N1151" s="4">
        <v>239.74142</v>
      </c>
      <c r="O1151" s="4">
        <v>168.63057</v>
      </c>
      <c r="P1151" s="4">
        <v>204.21208</v>
      </c>
      <c r="Q1151" s="4">
        <v>128.25299</v>
      </c>
      <c r="R1151" s="4">
        <v>98.365074</v>
      </c>
      <c r="S1151" s="4">
        <f t="shared" si="53"/>
        <v>167.8404268</v>
      </c>
      <c r="T1151" s="4">
        <v>7.582454</v>
      </c>
      <c r="U1151" s="4">
        <v>8.157089</v>
      </c>
      <c r="V1151" s="4">
        <v>7.1270137</v>
      </c>
      <c r="W1151" s="4">
        <v>7.955894</v>
      </c>
      <c r="X1151" s="4">
        <v>7.7410545</v>
      </c>
      <c r="Y1151" s="4">
        <v>7.6712155</v>
      </c>
      <c r="Z1151" s="4">
        <v>6.8254824</v>
      </c>
      <c r="AA1151" s="4">
        <v>8.127863</v>
      </c>
      <c r="AB1151" s="4">
        <v>6.4714684</v>
      </c>
      <c r="AC1151" s="4">
        <v>8.112327</v>
      </c>
      <c r="AD1151" s="4" t="s">
        <v>55</v>
      </c>
      <c r="AE1151" s="4" t="s">
        <v>55</v>
      </c>
      <c r="AF1151" s="4" t="s">
        <v>55</v>
      </c>
      <c r="AG1151" s="4" t="s">
        <v>55</v>
      </c>
      <c r="AH1151" s="4" t="s">
        <v>55</v>
      </c>
      <c r="AI1151" s="4" t="s">
        <v>55</v>
      </c>
      <c r="AJ1151" s="4" t="s">
        <v>55</v>
      </c>
      <c r="AK1151" s="4" t="s">
        <v>55</v>
      </c>
      <c r="AL1151" s="4" t="s">
        <v>55</v>
      </c>
      <c r="AM1151" s="4" t="s">
        <v>55</v>
      </c>
      <c r="AN1151" s="4" t="s">
        <v>56</v>
      </c>
      <c r="AO1151" s="4" t="s">
        <v>4174</v>
      </c>
      <c r="AP1151" s="4" t="s">
        <v>4175</v>
      </c>
      <c r="AQ1151" s="4" t="s">
        <v>59</v>
      </c>
      <c r="AR1151" s="4">
        <v>436</v>
      </c>
      <c r="AS1151" s="4" t="s">
        <v>243</v>
      </c>
      <c r="AT1151" s="4" t="s">
        <v>61</v>
      </c>
      <c r="AU1151" s="4">
        <v>115806885</v>
      </c>
      <c r="AV1151" s="4">
        <v>115808334</v>
      </c>
      <c r="AW1151" s="4" t="s">
        <v>4176</v>
      </c>
      <c r="AX1151" s="4" t="s">
        <v>109</v>
      </c>
      <c r="AY1151" s="4" t="s">
        <v>4177</v>
      </c>
      <c r="AZ1151" s="4" t="s">
        <v>4178</v>
      </c>
      <c r="BA1151" s="4" t="s">
        <v>4179</v>
      </c>
      <c r="BB1151" s="4" t="s">
        <v>67</v>
      </c>
      <c r="BC1151" s="4">
        <v>115779250</v>
      </c>
      <c r="BD1151" s="4">
        <v>115910551</v>
      </c>
    </row>
    <row r="1152" s="4" customFormat="1" spans="1:50">
      <c r="A1152" s="4" t="s">
        <v>4180</v>
      </c>
      <c r="B1152">
        <v>0.0391437457511643</v>
      </c>
      <c r="C1152">
        <f t="shared" si="51"/>
        <v>0.722688748245296</v>
      </c>
      <c r="D1152" s="4">
        <v>79.32382</v>
      </c>
      <c r="E1152" s="4">
        <v>109.762085</v>
      </c>
      <c r="F1152" s="4">
        <v>6.13638</v>
      </c>
      <c r="G1152" s="4">
        <v>6.894957</v>
      </c>
      <c r="H1152" s="4">
        <v>151.44739</v>
      </c>
      <c r="I1152" s="4">
        <v>98.08205</v>
      </c>
      <c r="J1152" s="4">
        <v>89.24068</v>
      </c>
      <c r="K1152" s="4">
        <v>67.57824</v>
      </c>
      <c r="L1152" s="4">
        <v>142.46204</v>
      </c>
      <c r="M1152" s="4">
        <f t="shared" si="52"/>
        <v>109.76208</v>
      </c>
      <c r="N1152" s="4">
        <v>100.067505</v>
      </c>
      <c r="O1152" s="4">
        <v>79.760956</v>
      </c>
      <c r="P1152" s="4">
        <v>66.23404</v>
      </c>
      <c r="Q1152" s="4">
        <v>93.55673</v>
      </c>
      <c r="R1152" s="4">
        <v>56.99987</v>
      </c>
      <c r="S1152" s="4">
        <f t="shared" si="53"/>
        <v>79.3238202</v>
      </c>
      <c r="T1152" s="4">
        <v>6.3082395</v>
      </c>
      <c r="U1152" s="4">
        <v>7.093608</v>
      </c>
      <c r="V1152" s="4">
        <v>6.1036277</v>
      </c>
      <c r="W1152" s="4">
        <v>6.3133917</v>
      </c>
      <c r="X1152" s="4">
        <v>6.173877</v>
      </c>
      <c r="Y1152" s="4">
        <v>6.8992367</v>
      </c>
      <c r="Z1152" s="4">
        <v>6.3906016</v>
      </c>
      <c r="AA1152" s="4">
        <v>6.7926497</v>
      </c>
      <c r="AB1152" s="4">
        <v>5.7055554</v>
      </c>
      <c r="AC1152" s="4">
        <v>7.3758993</v>
      </c>
      <c r="AD1152" s="4" t="s">
        <v>55</v>
      </c>
      <c r="AE1152" s="4" t="s">
        <v>55</v>
      </c>
      <c r="AF1152" s="4" t="s">
        <v>55</v>
      </c>
      <c r="AG1152" s="4" t="s">
        <v>55</v>
      </c>
      <c r="AH1152" s="4" t="s">
        <v>55</v>
      </c>
      <c r="AI1152" s="4" t="s">
        <v>55</v>
      </c>
      <c r="AJ1152" s="4" t="s">
        <v>55</v>
      </c>
      <c r="AK1152" s="4" t="s">
        <v>55</v>
      </c>
      <c r="AL1152" s="4" t="s">
        <v>55</v>
      </c>
      <c r="AM1152" s="4" t="s">
        <v>55</v>
      </c>
      <c r="AN1152" s="4" t="s">
        <v>56</v>
      </c>
      <c r="AO1152" s="4" t="s">
        <v>4181</v>
      </c>
      <c r="AP1152" s="4" t="s">
        <v>4182</v>
      </c>
      <c r="AQ1152" s="4" t="s">
        <v>59</v>
      </c>
      <c r="AR1152" s="4">
        <v>2780</v>
      </c>
      <c r="AS1152" s="4" t="s">
        <v>336</v>
      </c>
      <c r="AT1152" s="4" t="s">
        <v>61</v>
      </c>
      <c r="AU1152" s="4">
        <v>122697330</v>
      </c>
      <c r="AV1152" s="4">
        <v>122700110</v>
      </c>
      <c r="AW1152" s="4" t="s">
        <v>4183</v>
      </c>
      <c r="AX1152" s="4" t="s">
        <v>74</v>
      </c>
    </row>
    <row r="1153" s="4" customFormat="1" spans="1:50">
      <c r="A1153" s="4" t="s">
        <v>4184</v>
      </c>
      <c r="B1153">
        <v>0.00194077404703272</v>
      </c>
      <c r="C1153">
        <f t="shared" si="51"/>
        <v>0.722561678294102</v>
      </c>
      <c r="D1153" s="4">
        <v>257.8745</v>
      </c>
      <c r="E1153" s="4">
        <v>356.88925</v>
      </c>
      <c r="F1153" s="4">
        <v>7.7951975</v>
      </c>
      <c r="G1153" s="4">
        <v>8.638006</v>
      </c>
      <c r="H1153" s="4">
        <v>367.9145</v>
      </c>
      <c r="I1153" s="4">
        <v>429.8613</v>
      </c>
      <c r="J1153" s="4">
        <v>299.64288</v>
      </c>
      <c r="K1153" s="4">
        <v>216.66068</v>
      </c>
      <c r="L1153" s="4">
        <v>470.36688</v>
      </c>
      <c r="M1153" s="4">
        <f t="shared" si="52"/>
        <v>356.889248</v>
      </c>
      <c r="N1153" s="4">
        <v>251.47818</v>
      </c>
      <c r="O1153" s="4">
        <v>296.97803</v>
      </c>
      <c r="P1153" s="4">
        <v>201.55028</v>
      </c>
      <c r="Q1153" s="4">
        <v>255.33598</v>
      </c>
      <c r="R1153" s="4">
        <v>284.03</v>
      </c>
      <c r="S1153" s="4">
        <f t="shared" si="53"/>
        <v>257.874494</v>
      </c>
      <c r="T1153" s="4">
        <v>7.6461377</v>
      </c>
      <c r="U1153" s="4">
        <v>8.440808</v>
      </c>
      <c r="V1153" s="4">
        <v>7.8988156</v>
      </c>
      <c r="W1153" s="4">
        <v>8.398541</v>
      </c>
      <c r="X1153" s="4">
        <v>7.7192144</v>
      </c>
      <c r="Y1153" s="4">
        <v>8.6076355</v>
      </c>
      <c r="Z1153" s="4">
        <v>7.7539387</v>
      </c>
      <c r="AA1153" s="4">
        <v>8.557547</v>
      </c>
      <c r="AB1153" s="4">
        <v>7.9578786</v>
      </c>
      <c r="AC1153" s="4">
        <v>9.185498</v>
      </c>
      <c r="AD1153" s="4" t="s">
        <v>55</v>
      </c>
      <c r="AE1153" s="4" t="s">
        <v>55</v>
      </c>
      <c r="AF1153" s="4" t="s">
        <v>55</v>
      </c>
      <c r="AG1153" s="4" t="s">
        <v>55</v>
      </c>
      <c r="AH1153" s="4" t="s">
        <v>55</v>
      </c>
      <c r="AI1153" s="4" t="s">
        <v>55</v>
      </c>
      <c r="AJ1153" s="4" t="s">
        <v>209</v>
      </c>
      <c r="AK1153" s="4" t="s">
        <v>55</v>
      </c>
      <c r="AL1153" s="4" t="s">
        <v>55</v>
      </c>
      <c r="AM1153" s="4" t="s">
        <v>55</v>
      </c>
      <c r="AN1153" s="4" t="s">
        <v>56</v>
      </c>
      <c r="AO1153" s="4" t="s">
        <v>4185</v>
      </c>
      <c r="AP1153" s="4" t="s">
        <v>4186</v>
      </c>
      <c r="AQ1153" s="4" t="s">
        <v>59</v>
      </c>
      <c r="AR1153" s="4">
        <v>201</v>
      </c>
      <c r="AS1153" s="4" t="s">
        <v>72</v>
      </c>
      <c r="AT1153" s="4" t="s">
        <v>61</v>
      </c>
      <c r="AU1153" s="4">
        <v>17151300</v>
      </c>
      <c r="AV1153" s="4">
        <v>17155764</v>
      </c>
      <c r="AW1153" s="4" t="s">
        <v>4187</v>
      </c>
      <c r="AX1153" s="4" t="s">
        <v>74</v>
      </c>
    </row>
    <row r="1154" s="4" customFormat="1" spans="1:56">
      <c r="A1154" s="4" t="s">
        <v>4188</v>
      </c>
      <c r="B1154">
        <v>0.0115152778337371</v>
      </c>
      <c r="C1154">
        <f t="shared" ref="C1154:C1217" si="54">S1154/M1154</f>
        <v>0.721424765867051</v>
      </c>
      <c r="D1154" s="4">
        <v>555.912</v>
      </c>
      <c r="E1154" s="4">
        <v>770.5752</v>
      </c>
      <c r="F1154" s="4">
        <v>8.859307</v>
      </c>
      <c r="G1154" s="4">
        <v>9.770301</v>
      </c>
      <c r="H1154" s="4">
        <v>738.21533</v>
      </c>
      <c r="I1154" s="4">
        <v>1112.7031</v>
      </c>
      <c r="J1154" s="4">
        <v>862.8186</v>
      </c>
      <c r="K1154" s="4">
        <v>481.2159</v>
      </c>
      <c r="L1154" s="4">
        <v>657.9232</v>
      </c>
      <c r="M1154" s="4">
        <f t="shared" ref="M1154:M1217" si="55">AVERAGE(H1154:L1154)</f>
        <v>770.575226</v>
      </c>
      <c r="N1154" s="4">
        <v>721.4372</v>
      </c>
      <c r="O1154" s="4">
        <v>595.3047</v>
      </c>
      <c r="P1154" s="4">
        <v>533.30426</v>
      </c>
      <c r="Q1154" s="4">
        <v>335.27014</v>
      </c>
      <c r="R1154" s="4">
        <v>594.24396</v>
      </c>
      <c r="S1154" s="4">
        <f t="shared" ref="S1154:S1217" si="56">AVERAGE(N1154:R1154)</f>
        <v>555.912052</v>
      </c>
      <c r="T1154" s="4">
        <v>9.161221</v>
      </c>
      <c r="U1154" s="4">
        <v>9.498388</v>
      </c>
      <c r="V1154" s="4">
        <v>8.8923855</v>
      </c>
      <c r="W1154" s="4">
        <v>9.796234</v>
      </c>
      <c r="X1154" s="4">
        <v>9.081989</v>
      </c>
      <c r="Y1154" s="4">
        <v>10.122828</v>
      </c>
      <c r="Z1154" s="4">
        <v>8.150946</v>
      </c>
      <c r="AA1154" s="4">
        <v>9.735749</v>
      </c>
      <c r="AB1154" s="4">
        <v>9.009994</v>
      </c>
      <c r="AC1154" s="4">
        <v>9.698308</v>
      </c>
      <c r="AD1154" s="4" t="s">
        <v>55</v>
      </c>
      <c r="AE1154" s="4" t="s">
        <v>55</v>
      </c>
      <c r="AF1154" s="4" t="s">
        <v>209</v>
      </c>
      <c r="AG1154" s="4" t="s">
        <v>55</v>
      </c>
      <c r="AH1154" s="4" t="s">
        <v>55</v>
      </c>
      <c r="AI1154" s="4" t="s">
        <v>55</v>
      </c>
      <c r="AJ1154" s="4" t="s">
        <v>55</v>
      </c>
      <c r="AK1154" s="4" t="s">
        <v>55</v>
      </c>
      <c r="AL1154" s="4" t="s">
        <v>55</v>
      </c>
      <c r="AM1154" s="4" t="s">
        <v>55</v>
      </c>
      <c r="AN1154" s="4" t="s">
        <v>56</v>
      </c>
      <c r="AO1154" s="4" t="s">
        <v>4189</v>
      </c>
      <c r="AP1154" s="4" t="s">
        <v>4190</v>
      </c>
      <c r="AQ1154" s="4" t="s">
        <v>71</v>
      </c>
      <c r="AR1154" s="4">
        <v>1206</v>
      </c>
      <c r="AS1154" s="4" t="s">
        <v>482</v>
      </c>
      <c r="AT1154" s="4" t="s">
        <v>61</v>
      </c>
      <c r="AU1154" s="4">
        <v>1094996</v>
      </c>
      <c r="AV1154" s="4">
        <v>1096202</v>
      </c>
      <c r="AW1154" s="4" t="s">
        <v>4191</v>
      </c>
      <c r="AX1154" s="4" t="s">
        <v>63</v>
      </c>
      <c r="AY1154" s="4" t="s">
        <v>4192</v>
      </c>
      <c r="AZ1154" s="4" t="s">
        <v>4193</v>
      </c>
      <c r="BA1154" s="4" t="s">
        <v>4194</v>
      </c>
      <c r="BB1154" s="4" t="s">
        <v>67</v>
      </c>
      <c r="BC1154" s="4">
        <v>1085963</v>
      </c>
      <c r="BD1154" s="4">
        <v>1095061</v>
      </c>
    </row>
    <row r="1155" s="4" customFormat="1" spans="1:55">
      <c r="A1155" s="4" t="s">
        <v>4195</v>
      </c>
      <c r="B1155">
        <v>0.0313993433537603</v>
      </c>
      <c r="C1155">
        <f t="shared" si="54"/>
        <v>0.720367109724509</v>
      </c>
      <c r="D1155" s="4">
        <v>2024.8518</v>
      </c>
      <c r="E1155" s="4">
        <v>2810.8608</v>
      </c>
      <c r="F1155" s="4">
        <v>10.702628</v>
      </c>
      <c r="G1155" s="4">
        <v>11.563803</v>
      </c>
      <c r="H1155" s="4">
        <v>4587.399</v>
      </c>
      <c r="I1155" s="4">
        <v>3454.116</v>
      </c>
      <c r="J1155" s="4">
        <v>2318.903</v>
      </c>
      <c r="K1155" s="4">
        <v>1141.1501</v>
      </c>
      <c r="L1155" s="4">
        <v>2552.7368</v>
      </c>
      <c r="M1155" s="4">
        <f t="shared" si="55"/>
        <v>2810.86098</v>
      </c>
      <c r="N1155" s="4">
        <v>2159.2463</v>
      </c>
      <c r="O1155" s="4">
        <v>1777.7026</v>
      </c>
      <c r="P1155" s="4">
        <v>1595.4963</v>
      </c>
      <c r="Q1155" s="4">
        <v>2800.3977</v>
      </c>
      <c r="R1155" s="4">
        <v>1791.4161</v>
      </c>
      <c r="S1155" s="4">
        <f t="shared" si="56"/>
        <v>2024.8518</v>
      </c>
      <c r="T1155" s="4">
        <v>10.718197</v>
      </c>
      <c r="U1155" s="4">
        <v>12.182783</v>
      </c>
      <c r="V1155" s="4">
        <v>10.449862</v>
      </c>
      <c r="W1155" s="4">
        <v>11.46809</v>
      </c>
      <c r="X1155" s="4">
        <v>10.61769</v>
      </c>
      <c r="Y1155" s="4">
        <v>11.499039</v>
      </c>
      <c r="Z1155" s="4">
        <v>11.137337</v>
      </c>
      <c r="AA1155" s="4">
        <v>11.011927</v>
      </c>
      <c r="AB1155" s="4">
        <v>10.590057</v>
      </c>
      <c r="AC1155" s="4">
        <v>11.657172</v>
      </c>
      <c r="AD1155" s="4" t="s">
        <v>55</v>
      </c>
      <c r="AE1155" s="4" t="s">
        <v>55</v>
      </c>
      <c r="AF1155" s="4" t="s">
        <v>55</v>
      </c>
      <c r="AG1155" s="4" t="s">
        <v>55</v>
      </c>
      <c r="AH1155" s="4" t="s">
        <v>55</v>
      </c>
      <c r="AI1155" s="4" t="s">
        <v>55</v>
      </c>
      <c r="AJ1155" s="4" t="s">
        <v>55</v>
      </c>
      <c r="AK1155" s="4" t="s">
        <v>55</v>
      </c>
      <c r="AL1155" s="4" t="s">
        <v>55</v>
      </c>
      <c r="AM1155" s="4" t="s">
        <v>55</v>
      </c>
      <c r="AN1155" s="4" t="s">
        <v>56</v>
      </c>
      <c r="AO1155" s="4" t="s">
        <v>4196</v>
      </c>
      <c r="AP1155" s="4" t="s">
        <v>4197</v>
      </c>
      <c r="AQ1155" s="4" t="s">
        <v>379</v>
      </c>
      <c r="AR1155" s="4">
        <v>781</v>
      </c>
      <c r="AS1155" s="4" t="s">
        <v>201</v>
      </c>
      <c r="AT1155" s="4" t="s">
        <v>61</v>
      </c>
      <c r="AU1155" s="4">
        <v>31817186</v>
      </c>
      <c r="AV1155" s="4">
        <v>31817967</v>
      </c>
      <c r="AW1155" s="4" t="s">
        <v>4198</v>
      </c>
      <c r="AX1155" s="4" t="s">
        <v>381</v>
      </c>
      <c r="AY1155" s="4" t="s">
        <v>381</v>
      </c>
      <c r="AZ1155" s="4" t="s">
        <v>381</v>
      </c>
      <c r="BA1155" s="4" t="s">
        <v>381</v>
      </c>
      <c r="BB1155" s="4" t="s">
        <v>381</v>
      </c>
      <c r="BC1155" s="4" t="s">
        <v>381</v>
      </c>
    </row>
    <row r="1156" s="4" customFormat="1" spans="1:50">
      <c r="A1156" s="4" t="s">
        <v>4199</v>
      </c>
      <c r="B1156">
        <v>0.0465572384252384</v>
      </c>
      <c r="C1156">
        <f t="shared" si="54"/>
        <v>0.719821396237724</v>
      </c>
      <c r="D1156" s="4">
        <v>41.0532</v>
      </c>
      <c r="E1156" s="4">
        <v>57.032482</v>
      </c>
      <c r="F1156" s="4">
        <v>5.253808</v>
      </c>
      <c r="G1156" s="4">
        <v>5.837734</v>
      </c>
      <c r="H1156" s="4">
        <v>83.19608</v>
      </c>
      <c r="I1156" s="4">
        <v>66.22762</v>
      </c>
      <c r="J1156" s="4">
        <v>46.578693</v>
      </c>
      <c r="K1156" s="4">
        <v>26.191904</v>
      </c>
      <c r="L1156" s="4">
        <v>62.968117</v>
      </c>
      <c r="M1156" s="4">
        <f t="shared" si="55"/>
        <v>57.0324828</v>
      </c>
      <c r="N1156" s="4">
        <v>45.989616</v>
      </c>
      <c r="O1156" s="4">
        <v>45.327225</v>
      </c>
      <c r="P1156" s="4">
        <v>46.944542</v>
      </c>
      <c r="Q1156" s="4">
        <v>35.20576</v>
      </c>
      <c r="R1156" s="4">
        <v>31.798864</v>
      </c>
      <c r="S1156" s="4">
        <f t="shared" si="56"/>
        <v>41.0532014</v>
      </c>
      <c r="T1156" s="4">
        <v>5.238647</v>
      </c>
      <c r="U1156" s="4">
        <v>6.134966</v>
      </c>
      <c r="V1156" s="4">
        <v>5.363577</v>
      </c>
      <c r="W1156" s="4">
        <v>5.779272</v>
      </c>
      <c r="X1156" s="4">
        <v>5.686872</v>
      </c>
      <c r="Y1156" s="4">
        <v>5.9624143</v>
      </c>
      <c r="Z1156" s="4">
        <v>5.0695333</v>
      </c>
      <c r="AA1156" s="4">
        <v>5.184609</v>
      </c>
      <c r="AB1156" s="4">
        <v>4.910408</v>
      </c>
      <c r="AC1156" s="4">
        <v>6.1274104</v>
      </c>
      <c r="AD1156" s="4" t="s">
        <v>55</v>
      </c>
      <c r="AE1156" s="4" t="s">
        <v>55</v>
      </c>
      <c r="AF1156" s="4" t="s">
        <v>55</v>
      </c>
      <c r="AG1156" s="4" t="s">
        <v>209</v>
      </c>
      <c r="AH1156" s="4" t="s">
        <v>55</v>
      </c>
      <c r="AI1156" s="4" t="s">
        <v>55</v>
      </c>
      <c r="AJ1156" s="4" t="s">
        <v>55</v>
      </c>
      <c r="AK1156" s="4" t="s">
        <v>55</v>
      </c>
      <c r="AL1156" s="4" t="s">
        <v>55</v>
      </c>
      <c r="AM1156" s="4" t="s">
        <v>55</v>
      </c>
      <c r="AN1156" s="4" t="s">
        <v>56</v>
      </c>
      <c r="AO1156" s="4" t="s">
        <v>4200</v>
      </c>
      <c r="AP1156" s="4" t="s">
        <v>4201</v>
      </c>
      <c r="AQ1156" s="4" t="s">
        <v>59</v>
      </c>
      <c r="AR1156" s="4">
        <v>583</v>
      </c>
      <c r="AS1156" s="4" t="s">
        <v>72</v>
      </c>
      <c r="AT1156" s="4" t="s">
        <v>61</v>
      </c>
      <c r="AU1156" s="4">
        <v>240656649</v>
      </c>
      <c r="AV1156" s="4">
        <v>240657232</v>
      </c>
      <c r="AW1156" s="4" t="s">
        <v>4202</v>
      </c>
      <c r="AX1156" s="4" t="s">
        <v>74</v>
      </c>
    </row>
    <row r="1157" s="4" customFormat="1" spans="1:56">
      <c r="A1157" s="4" t="s">
        <v>4203</v>
      </c>
      <c r="B1157">
        <v>0.0155928430850672</v>
      </c>
      <c r="C1157">
        <f t="shared" si="54"/>
        <v>0.719807372560613</v>
      </c>
      <c r="D1157" s="4">
        <v>317.56668</v>
      </c>
      <c r="E1157" s="4">
        <v>441.1828</v>
      </c>
      <c r="F1157" s="4">
        <v>8.084587</v>
      </c>
      <c r="G1157" s="4">
        <v>8.952864</v>
      </c>
      <c r="H1157" s="4">
        <v>533.04236</v>
      </c>
      <c r="I1157" s="4">
        <v>579.4392</v>
      </c>
      <c r="J1157" s="4">
        <v>281.6754</v>
      </c>
      <c r="K1157" s="4">
        <v>331.4883</v>
      </c>
      <c r="L1157" s="4">
        <v>480.26892</v>
      </c>
      <c r="M1157" s="4">
        <f t="shared" si="55"/>
        <v>441.182836</v>
      </c>
      <c r="N1157" s="4">
        <v>416.36554</v>
      </c>
      <c r="O1157" s="4">
        <v>255.58708</v>
      </c>
      <c r="P1157" s="4">
        <v>324.14642</v>
      </c>
      <c r="Q1157" s="4">
        <v>279.24878</v>
      </c>
      <c r="R1157" s="4">
        <v>312.48547</v>
      </c>
      <c r="S1157" s="4">
        <f t="shared" si="56"/>
        <v>317.566658</v>
      </c>
      <c r="T1157" s="4">
        <v>8.344462</v>
      </c>
      <c r="U1157" s="4">
        <v>9.001532</v>
      </c>
      <c r="V1157" s="4">
        <v>7.693383</v>
      </c>
      <c r="W1157" s="4">
        <v>8.832249</v>
      </c>
      <c r="X1157" s="4">
        <v>8.402371</v>
      </c>
      <c r="Y1157" s="4">
        <v>8.526348</v>
      </c>
      <c r="Z1157" s="4">
        <v>7.886036</v>
      </c>
      <c r="AA1157" s="4">
        <v>9.189106</v>
      </c>
      <c r="AB1157" s="4">
        <v>8.0966835</v>
      </c>
      <c r="AC1157" s="4">
        <v>9.215083</v>
      </c>
      <c r="AD1157" s="4" t="s">
        <v>209</v>
      </c>
      <c r="AE1157" s="4" t="s">
        <v>55</v>
      </c>
      <c r="AF1157" s="4" t="s">
        <v>55</v>
      </c>
      <c r="AG1157" s="4" t="s">
        <v>55</v>
      </c>
      <c r="AH1157" s="4" t="s">
        <v>55</v>
      </c>
      <c r="AI1157" s="4" t="s">
        <v>55</v>
      </c>
      <c r="AJ1157" s="4" t="s">
        <v>55</v>
      </c>
      <c r="AK1157" s="4" t="s">
        <v>55</v>
      </c>
      <c r="AL1157" s="4" t="s">
        <v>55</v>
      </c>
      <c r="AM1157" s="4" t="s">
        <v>55</v>
      </c>
      <c r="AN1157" s="4" t="s">
        <v>56</v>
      </c>
      <c r="AO1157" s="4" t="s">
        <v>4204</v>
      </c>
      <c r="AP1157" s="4" t="s">
        <v>4205</v>
      </c>
      <c r="AQ1157" s="4" t="s">
        <v>71</v>
      </c>
      <c r="AR1157" s="4">
        <v>1446</v>
      </c>
      <c r="AS1157" s="4" t="s">
        <v>78</v>
      </c>
      <c r="AT1157" s="4" t="s">
        <v>61</v>
      </c>
      <c r="AU1157" s="4">
        <v>112999439</v>
      </c>
      <c r="AV1157" s="4">
        <v>113006065</v>
      </c>
      <c r="AW1157" s="4" t="s">
        <v>4206</v>
      </c>
      <c r="AX1157" s="4" t="s">
        <v>180</v>
      </c>
      <c r="AY1157" s="4" t="s">
        <v>4207</v>
      </c>
      <c r="AZ1157" s="4" t="s">
        <v>4208</v>
      </c>
      <c r="BA1157" s="4" t="s">
        <v>4209</v>
      </c>
      <c r="BB1157" s="4" t="s">
        <v>61</v>
      </c>
      <c r="BC1157" s="4">
        <v>112938799</v>
      </c>
      <c r="BD1157" s="4">
        <v>113003786</v>
      </c>
    </row>
    <row r="1158" s="4" customFormat="1" spans="1:50">
      <c r="A1158" s="4" t="s">
        <v>4210</v>
      </c>
      <c r="B1158">
        <v>0.0372219659946667</v>
      </c>
      <c r="C1158">
        <f t="shared" si="54"/>
        <v>0.719427921981874</v>
      </c>
      <c r="D1158" s="4">
        <v>1308.2777</v>
      </c>
      <c r="E1158" s="4">
        <v>1818.4974</v>
      </c>
      <c r="F1158" s="4">
        <v>9.928906</v>
      </c>
      <c r="G1158" s="4">
        <v>11.032023</v>
      </c>
      <c r="H1158" s="4">
        <v>1607.07</v>
      </c>
      <c r="I1158" s="4">
        <v>2436.7297</v>
      </c>
      <c r="J1158" s="4">
        <v>2144.0872</v>
      </c>
      <c r="K1158" s="4">
        <v>1770.9866</v>
      </c>
      <c r="L1158" s="4">
        <v>1133.6136</v>
      </c>
      <c r="M1158" s="4">
        <f t="shared" si="55"/>
        <v>1818.49742</v>
      </c>
      <c r="N1158" s="4">
        <v>1380.0372</v>
      </c>
      <c r="O1158" s="4">
        <v>2336.6572</v>
      </c>
      <c r="P1158" s="4">
        <v>1361.3173</v>
      </c>
      <c r="Q1158" s="4">
        <v>1010.3948</v>
      </c>
      <c r="R1158" s="4">
        <v>452.9826</v>
      </c>
      <c r="S1158" s="4">
        <f t="shared" si="56"/>
        <v>1308.27782</v>
      </c>
      <c r="T1158" s="4">
        <v>10.051751</v>
      </c>
      <c r="U1158" s="4">
        <v>10.670149</v>
      </c>
      <c r="V1158" s="4">
        <v>10.859671</v>
      </c>
      <c r="W1158" s="4">
        <v>10.950276</v>
      </c>
      <c r="X1158" s="4">
        <v>10.399658</v>
      </c>
      <c r="Y1158" s="4">
        <v>11.385888</v>
      </c>
      <c r="Z1158" s="4">
        <v>9.69647</v>
      </c>
      <c r="AA1158" s="4">
        <v>11.641772</v>
      </c>
      <c r="AB1158" s="4">
        <v>8.636982</v>
      </c>
      <c r="AC1158" s="4">
        <v>10.512032</v>
      </c>
      <c r="AD1158" s="4" t="s">
        <v>55</v>
      </c>
      <c r="AE1158" s="4" t="s">
        <v>55</v>
      </c>
      <c r="AF1158" s="4" t="s">
        <v>209</v>
      </c>
      <c r="AG1158" s="4" t="s">
        <v>55</v>
      </c>
      <c r="AH1158" s="4" t="s">
        <v>55</v>
      </c>
      <c r="AI1158" s="4" t="s">
        <v>55</v>
      </c>
      <c r="AJ1158" s="4" t="s">
        <v>55</v>
      </c>
      <c r="AK1158" s="4" t="s">
        <v>209</v>
      </c>
      <c r="AL1158" s="4" t="s">
        <v>55</v>
      </c>
      <c r="AM1158" s="4" t="s">
        <v>55</v>
      </c>
      <c r="AN1158" s="4" t="s">
        <v>56</v>
      </c>
      <c r="AO1158" s="4" t="s">
        <v>4211</v>
      </c>
      <c r="AP1158" s="4" t="s">
        <v>4212</v>
      </c>
      <c r="AQ1158" s="4" t="s">
        <v>71</v>
      </c>
      <c r="AR1158" s="4">
        <v>2265</v>
      </c>
      <c r="AS1158" s="4" t="s">
        <v>201</v>
      </c>
      <c r="AT1158" s="4" t="s">
        <v>61</v>
      </c>
      <c r="AU1158" s="4">
        <v>29086162</v>
      </c>
      <c r="AV1158" s="4">
        <v>29128038</v>
      </c>
      <c r="AW1158" s="4" t="s">
        <v>4213</v>
      </c>
      <c r="AX1158" s="4" t="s">
        <v>74</v>
      </c>
    </row>
    <row r="1159" s="4" customFormat="1" spans="1:56">
      <c r="A1159" s="4" t="s">
        <v>4214</v>
      </c>
      <c r="B1159">
        <v>0.0189023927381209</v>
      </c>
      <c r="C1159">
        <f t="shared" si="54"/>
        <v>0.719054346823138</v>
      </c>
      <c r="D1159" s="4">
        <v>1845.9641</v>
      </c>
      <c r="E1159" s="4">
        <v>2567.211</v>
      </c>
      <c r="F1159" s="4">
        <v>10.542758</v>
      </c>
      <c r="G1159" s="4">
        <v>11.510908</v>
      </c>
      <c r="H1159" s="4">
        <v>1865.7839</v>
      </c>
      <c r="I1159" s="4">
        <v>3886.4294</v>
      </c>
      <c r="J1159" s="4">
        <v>3028.9617</v>
      </c>
      <c r="K1159" s="4">
        <v>1817.8173</v>
      </c>
      <c r="L1159" s="4">
        <v>2237.0625</v>
      </c>
      <c r="M1159" s="4">
        <f t="shared" si="55"/>
        <v>2567.21096</v>
      </c>
      <c r="N1159" s="4">
        <v>2101.421</v>
      </c>
      <c r="O1159" s="4">
        <v>2192.5432</v>
      </c>
      <c r="P1159" s="4">
        <v>1176.9569</v>
      </c>
      <c r="Q1159" s="4">
        <v>2443.8274</v>
      </c>
      <c r="R1159" s="4">
        <v>1315.0725</v>
      </c>
      <c r="S1159" s="4">
        <f t="shared" si="56"/>
        <v>1845.9642</v>
      </c>
      <c r="T1159" s="4">
        <v>10.676948</v>
      </c>
      <c r="U1159" s="4">
        <v>10.875506</v>
      </c>
      <c r="V1159" s="4">
        <v>10.764495</v>
      </c>
      <c r="W1159" s="4">
        <v>11.655058</v>
      </c>
      <c r="X1159" s="4">
        <v>10.193879</v>
      </c>
      <c r="Y1159" s="4">
        <v>11.865736</v>
      </c>
      <c r="Z1159" s="4">
        <v>10.939751</v>
      </c>
      <c r="AA1159" s="4">
        <v>11.674635</v>
      </c>
      <c r="AB1159" s="4">
        <v>10.13872</v>
      </c>
      <c r="AC1159" s="4">
        <v>11.48361</v>
      </c>
      <c r="AD1159" s="4" t="s">
        <v>55</v>
      </c>
      <c r="AE1159" s="4" t="s">
        <v>55</v>
      </c>
      <c r="AF1159" s="4" t="s">
        <v>55</v>
      </c>
      <c r="AG1159" s="4" t="s">
        <v>209</v>
      </c>
      <c r="AH1159" s="4" t="s">
        <v>55</v>
      </c>
      <c r="AI1159" s="4" t="s">
        <v>55</v>
      </c>
      <c r="AJ1159" s="4" t="s">
        <v>55</v>
      </c>
      <c r="AK1159" s="4" t="s">
        <v>55</v>
      </c>
      <c r="AL1159" s="4" t="s">
        <v>55</v>
      </c>
      <c r="AM1159" s="4" t="s">
        <v>55</v>
      </c>
      <c r="AN1159" s="4" t="s">
        <v>56</v>
      </c>
      <c r="AO1159" s="4" t="s">
        <v>4215</v>
      </c>
      <c r="AP1159" s="4" t="s">
        <v>4216</v>
      </c>
      <c r="AQ1159" s="4" t="s">
        <v>59</v>
      </c>
      <c r="AR1159" s="4">
        <v>1494</v>
      </c>
      <c r="AS1159" s="4" t="s">
        <v>72</v>
      </c>
      <c r="AT1159" s="4" t="s">
        <v>61</v>
      </c>
      <c r="AU1159" s="4">
        <v>160471806</v>
      </c>
      <c r="AV1159" s="4">
        <v>160473593</v>
      </c>
      <c r="AW1159" s="4" t="s">
        <v>4217</v>
      </c>
      <c r="AX1159" s="4" t="s">
        <v>63</v>
      </c>
      <c r="AY1159" s="4" t="s">
        <v>4218</v>
      </c>
      <c r="AZ1159" s="4" t="s">
        <v>4219</v>
      </c>
      <c r="BA1159" s="4" t="s">
        <v>4220</v>
      </c>
      <c r="BB1159" s="4" t="s">
        <v>67</v>
      </c>
      <c r="BC1159" s="4">
        <v>160175489</v>
      </c>
      <c r="BD1159" s="4">
        <v>160473059</v>
      </c>
    </row>
    <row r="1160" s="4" customFormat="1" spans="1:56">
      <c r="A1160" s="4" t="s">
        <v>4221</v>
      </c>
      <c r="B1160">
        <v>0.000653495307654768</v>
      </c>
      <c r="C1160">
        <f t="shared" si="54"/>
        <v>0.718446847006109</v>
      </c>
      <c r="D1160" s="4">
        <v>1383.177</v>
      </c>
      <c r="E1160" s="4">
        <v>1925.2322</v>
      </c>
      <c r="F1160" s="4">
        <v>10.175955</v>
      </c>
      <c r="G1160" s="4">
        <v>11.077673</v>
      </c>
      <c r="H1160" s="4">
        <v>1564.8967</v>
      </c>
      <c r="I1160" s="4">
        <v>2660.3008</v>
      </c>
      <c r="J1160" s="4">
        <v>2192.6562</v>
      </c>
      <c r="K1160" s="4">
        <v>997.29193</v>
      </c>
      <c r="L1160" s="4">
        <v>2211.0159</v>
      </c>
      <c r="M1160" s="4">
        <f t="shared" si="55"/>
        <v>1925.232306</v>
      </c>
      <c r="N1160" s="4">
        <v>1191.1392</v>
      </c>
      <c r="O1160" s="4">
        <v>1281.4713</v>
      </c>
      <c r="P1160" s="4">
        <v>1527.4052</v>
      </c>
      <c r="Q1160" s="4">
        <v>1414.3864</v>
      </c>
      <c r="R1160" s="4">
        <v>1501.4833</v>
      </c>
      <c r="S1160" s="4">
        <f t="shared" si="56"/>
        <v>1383.17708</v>
      </c>
      <c r="T1160" s="4">
        <v>9.850868</v>
      </c>
      <c r="U1160" s="4">
        <v>10.631156</v>
      </c>
      <c r="V1160" s="4">
        <v>9.974215</v>
      </c>
      <c r="W1160" s="4">
        <v>11.072131</v>
      </c>
      <c r="X1160" s="4">
        <v>10.564282</v>
      </c>
      <c r="Y1160" s="4">
        <v>11.418769</v>
      </c>
      <c r="Z1160" s="4">
        <v>10.165387</v>
      </c>
      <c r="AA1160" s="4">
        <v>10.808421</v>
      </c>
      <c r="AB1160" s="4">
        <v>10.325026</v>
      </c>
      <c r="AC1160" s="4">
        <v>11.457885</v>
      </c>
      <c r="AD1160" s="4" t="s">
        <v>55</v>
      </c>
      <c r="AE1160" s="4" t="s">
        <v>55</v>
      </c>
      <c r="AF1160" s="4" t="s">
        <v>55</v>
      </c>
      <c r="AG1160" s="4" t="s">
        <v>55</v>
      </c>
      <c r="AH1160" s="4" t="s">
        <v>55</v>
      </c>
      <c r="AI1160" s="4" t="s">
        <v>55</v>
      </c>
      <c r="AJ1160" s="4" t="s">
        <v>55</v>
      </c>
      <c r="AK1160" s="4" t="s">
        <v>55</v>
      </c>
      <c r="AL1160" s="4" t="s">
        <v>209</v>
      </c>
      <c r="AM1160" s="4" t="s">
        <v>55</v>
      </c>
      <c r="AN1160" s="4" t="s">
        <v>56</v>
      </c>
      <c r="AO1160" s="4" t="s">
        <v>4222</v>
      </c>
      <c r="AP1160" s="4" t="s">
        <v>4223</v>
      </c>
      <c r="AQ1160" s="4" t="s">
        <v>59</v>
      </c>
      <c r="AR1160" s="4">
        <v>534</v>
      </c>
      <c r="AS1160" s="4" t="s">
        <v>72</v>
      </c>
      <c r="AT1160" s="4" t="s">
        <v>61</v>
      </c>
      <c r="AU1160" s="4">
        <v>139326659</v>
      </c>
      <c r="AV1160" s="4">
        <v>139331818</v>
      </c>
      <c r="AW1160" s="4" t="s">
        <v>4224</v>
      </c>
      <c r="AX1160" s="4" t="s">
        <v>180</v>
      </c>
      <c r="AY1160" s="4" t="s">
        <v>4225</v>
      </c>
      <c r="AZ1160" s="4" t="s">
        <v>4226</v>
      </c>
      <c r="BA1160" s="4" t="s">
        <v>4227</v>
      </c>
      <c r="BB1160" s="4" t="s">
        <v>61</v>
      </c>
      <c r="BC1160" s="4">
        <v>139259349</v>
      </c>
      <c r="BD1160" s="4">
        <v>139330805</v>
      </c>
    </row>
    <row r="1161" s="4" customFormat="1" spans="1:56">
      <c r="A1161" s="4" t="s">
        <v>4228</v>
      </c>
      <c r="B1161">
        <v>0.0209278578151093</v>
      </c>
      <c r="C1161">
        <f t="shared" si="54"/>
        <v>0.717958227312107</v>
      </c>
      <c r="D1161" s="4">
        <v>622.84515</v>
      </c>
      <c r="E1161" s="4">
        <v>867.5228</v>
      </c>
      <c r="F1161" s="4">
        <v>9.043419</v>
      </c>
      <c r="G1161" s="4">
        <v>9.957324</v>
      </c>
      <c r="H1161" s="4">
        <v>669.6579</v>
      </c>
      <c r="I1161" s="4">
        <v>1251.8372</v>
      </c>
      <c r="J1161" s="4">
        <v>767.2568</v>
      </c>
      <c r="K1161" s="4">
        <v>709.3956</v>
      </c>
      <c r="L1161" s="4">
        <v>939.4666</v>
      </c>
      <c r="M1161" s="4">
        <f t="shared" si="55"/>
        <v>867.52282</v>
      </c>
      <c r="N1161" s="4">
        <v>727.05774</v>
      </c>
      <c r="O1161" s="4">
        <v>488.52032</v>
      </c>
      <c r="P1161" s="4">
        <v>699.8038</v>
      </c>
      <c r="Q1161" s="4">
        <v>680.5794</v>
      </c>
      <c r="R1161" s="4">
        <v>518.26447</v>
      </c>
      <c r="S1161" s="4">
        <f t="shared" si="56"/>
        <v>622.845146</v>
      </c>
      <c r="T1161" s="4">
        <v>9.169106</v>
      </c>
      <c r="U1161" s="4">
        <v>9.350114</v>
      </c>
      <c r="V1161" s="4">
        <v>8.605568</v>
      </c>
      <c r="W1161" s="4">
        <v>9.967768</v>
      </c>
      <c r="X1161" s="4">
        <v>9.467011</v>
      </c>
      <c r="Y1161" s="4">
        <v>9.94353</v>
      </c>
      <c r="Z1161" s="4">
        <v>9.149818</v>
      </c>
      <c r="AA1161" s="4">
        <v>10.295322</v>
      </c>
      <c r="AB1161" s="4">
        <v>8.82559</v>
      </c>
      <c r="AC1161" s="4">
        <v>10.229889</v>
      </c>
      <c r="AD1161" s="4" t="s">
        <v>55</v>
      </c>
      <c r="AE1161" s="4" t="s">
        <v>55</v>
      </c>
      <c r="AF1161" s="4" t="s">
        <v>55</v>
      </c>
      <c r="AG1161" s="4" t="s">
        <v>55</v>
      </c>
      <c r="AH1161" s="4" t="s">
        <v>55</v>
      </c>
      <c r="AI1161" s="4" t="s">
        <v>55</v>
      </c>
      <c r="AJ1161" s="4" t="s">
        <v>55</v>
      </c>
      <c r="AK1161" s="4" t="s">
        <v>55</v>
      </c>
      <c r="AL1161" s="4" t="s">
        <v>55</v>
      </c>
      <c r="AM1161" s="4" t="s">
        <v>55</v>
      </c>
      <c r="AN1161" s="4" t="s">
        <v>56</v>
      </c>
      <c r="AO1161" s="4" t="s">
        <v>4229</v>
      </c>
      <c r="AP1161" s="4" t="s">
        <v>4230</v>
      </c>
      <c r="AQ1161" s="4" t="s">
        <v>107</v>
      </c>
      <c r="AR1161" s="4">
        <v>538</v>
      </c>
      <c r="AS1161" s="4" t="s">
        <v>97</v>
      </c>
      <c r="AT1161" s="4" t="s">
        <v>61</v>
      </c>
      <c r="AU1161" s="4">
        <v>44270938</v>
      </c>
      <c r="AV1161" s="4">
        <v>44274089</v>
      </c>
      <c r="AW1161" s="4" t="s">
        <v>4231</v>
      </c>
      <c r="AX1161" s="4" t="s">
        <v>109</v>
      </c>
      <c r="AY1161" s="4" t="s">
        <v>4232</v>
      </c>
      <c r="AZ1161" s="4" t="s">
        <v>4233</v>
      </c>
      <c r="BA1161" s="4" t="s">
        <v>4234</v>
      </c>
      <c r="BB1161" s="4" t="s">
        <v>67</v>
      </c>
      <c r="BC1161" s="4">
        <v>44107281</v>
      </c>
      <c r="BD1161" s="4">
        <v>44302740</v>
      </c>
    </row>
    <row r="1162" s="4" customFormat="1" spans="1:56">
      <c r="A1162" s="4" t="s">
        <v>4235</v>
      </c>
      <c r="B1162">
        <v>0.00803304985921518</v>
      </c>
      <c r="C1162">
        <f t="shared" si="54"/>
        <v>0.717432780399286</v>
      </c>
      <c r="D1162" s="4">
        <v>2644.4897</v>
      </c>
      <c r="E1162" s="4">
        <v>3686.0454</v>
      </c>
      <c r="F1162" s="4">
        <v>11.061662</v>
      </c>
      <c r="G1162" s="4">
        <v>12.060582</v>
      </c>
      <c r="H1162" s="4">
        <v>2893.4905</v>
      </c>
      <c r="I1162" s="4">
        <v>4640.91</v>
      </c>
      <c r="J1162" s="4">
        <v>4857.7925</v>
      </c>
      <c r="K1162" s="4">
        <v>3053.9927</v>
      </c>
      <c r="L1162" s="4">
        <v>2984.0413</v>
      </c>
      <c r="M1162" s="4">
        <f t="shared" si="55"/>
        <v>3686.0454</v>
      </c>
      <c r="N1162" s="4">
        <v>2919.0127</v>
      </c>
      <c r="O1162" s="4">
        <v>2790.9912</v>
      </c>
      <c r="P1162" s="4">
        <v>3182.6357</v>
      </c>
      <c r="Q1162" s="4">
        <v>2806.9158</v>
      </c>
      <c r="R1162" s="4">
        <v>1522.8936</v>
      </c>
      <c r="S1162" s="4">
        <f t="shared" si="56"/>
        <v>2644.4898</v>
      </c>
      <c r="T1162" s="4">
        <v>11.145858</v>
      </c>
      <c r="U1162" s="4">
        <v>11.51394</v>
      </c>
      <c r="V1162" s="4">
        <v>11.112112</v>
      </c>
      <c r="W1162" s="4">
        <v>11.907048</v>
      </c>
      <c r="X1162" s="4">
        <v>11.571161</v>
      </c>
      <c r="Y1162" s="4">
        <v>12.5577135</v>
      </c>
      <c r="Z1162" s="4">
        <v>11.139661</v>
      </c>
      <c r="AA1162" s="4">
        <v>12.435766</v>
      </c>
      <c r="AB1162" s="4">
        <v>10.339516</v>
      </c>
      <c r="AC1162" s="4">
        <v>11.888444</v>
      </c>
      <c r="AD1162" s="4" t="s">
        <v>55</v>
      </c>
      <c r="AE1162" s="4" t="s">
        <v>55</v>
      </c>
      <c r="AF1162" s="4" t="s">
        <v>55</v>
      </c>
      <c r="AG1162" s="4" t="s">
        <v>55</v>
      </c>
      <c r="AH1162" s="4" t="s">
        <v>55</v>
      </c>
      <c r="AI1162" s="4" t="s">
        <v>55</v>
      </c>
      <c r="AJ1162" s="4" t="s">
        <v>55</v>
      </c>
      <c r="AK1162" s="4" t="s">
        <v>55</v>
      </c>
      <c r="AL1162" s="4" t="s">
        <v>209</v>
      </c>
      <c r="AM1162" s="4" t="s">
        <v>55</v>
      </c>
      <c r="AN1162" s="4" t="s">
        <v>56</v>
      </c>
      <c r="AO1162" s="4" t="s">
        <v>4236</v>
      </c>
      <c r="AP1162" s="4" t="s">
        <v>4162</v>
      </c>
      <c r="AQ1162" s="4" t="s">
        <v>107</v>
      </c>
      <c r="AR1162" s="4">
        <v>1124</v>
      </c>
      <c r="AS1162" s="4" t="s">
        <v>97</v>
      </c>
      <c r="AT1162" s="4" t="s">
        <v>67</v>
      </c>
      <c r="AU1162" s="4">
        <v>53029258</v>
      </c>
      <c r="AV1162" s="4">
        <v>53046064</v>
      </c>
      <c r="AW1162" s="4" t="s">
        <v>4237</v>
      </c>
      <c r="AX1162" s="4" t="s">
        <v>180</v>
      </c>
      <c r="AY1162" s="4" t="s">
        <v>4164</v>
      </c>
      <c r="AZ1162" s="4" t="s">
        <v>4162</v>
      </c>
      <c r="BA1162" s="4" t="s">
        <v>4165</v>
      </c>
      <c r="BB1162" s="4" t="s">
        <v>67</v>
      </c>
      <c r="BC1162" s="4">
        <v>53038566</v>
      </c>
      <c r="BD1162" s="4">
        <v>53046064</v>
      </c>
    </row>
    <row r="1163" s="4" customFormat="1" spans="1:56">
      <c r="A1163" s="4" t="s">
        <v>4235</v>
      </c>
      <c r="B1163">
        <v>0.00803304985921518</v>
      </c>
      <c r="C1163">
        <f t="shared" si="54"/>
        <v>0.717432780399286</v>
      </c>
      <c r="D1163" s="4">
        <v>2644.4897</v>
      </c>
      <c r="E1163" s="4">
        <v>3686.0454</v>
      </c>
      <c r="F1163" s="4">
        <v>11.061662</v>
      </c>
      <c r="G1163" s="4">
        <v>12.060582</v>
      </c>
      <c r="H1163" s="4">
        <v>2893.4905</v>
      </c>
      <c r="I1163" s="4">
        <v>4640.91</v>
      </c>
      <c r="J1163" s="4">
        <v>4857.7925</v>
      </c>
      <c r="K1163" s="4">
        <v>3053.9927</v>
      </c>
      <c r="L1163" s="4">
        <v>2984.0413</v>
      </c>
      <c r="M1163" s="4">
        <f t="shared" si="55"/>
        <v>3686.0454</v>
      </c>
      <c r="N1163" s="4">
        <v>2919.0127</v>
      </c>
      <c r="O1163" s="4">
        <v>2790.9912</v>
      </c>
      <c r="P1163" s="4">
        <v>3182.6357</v>
      </c>
      <c r="Q1163" s="4">
        <v>2806.9158</v>
      </c>
      <c r="R1163" s="4">
        <v>1522.8936</v>
      </c>
      <c r="S1163" s="4">
        <f t="shared" si="56"/>
        <v>2644.4898</v>
      </c>
      <c r="T1163" s="4">
        <v>11.145858</v>
      </c>
      <c r="U1163" s="4">
        <v>11.51394</v>
      </c>
      <c r="V1163" s="4">
        <v>11.112112</v>
      </c>
      <c r="W1163" s="4">
        <v>11.907048</v>
      </c>
      <c r="X1163" s="4">
        <v>11.571161</v>
      </c>
      <c r="Y1163" s="4">
        <v>12.5577135</v>
      </c>
      <c r="Z1163" s="4">
        <v>11.139661</v>
      </c>
      <c r="AA1163" s="4">
        <v>12.435766</v>
      </c>
      <c r="AB1163" s="4">
        <v>10.339516</v>
      </c>
      <c r="AC1163" s="4">
        <v>11.888444</v>
      </c>
      <c r="AD1163" s="4" t="s">
        <v>55</v>
      </c>
      <c r="AE1163" s="4" t="s">
        <v>55</v>
      </c>
      <c r="AF1163" s="4" t="s">
        <v>55</v>
      </c>
      <c r="AG1163" s="4" t="s">
        <v>55</v>
      </c>
      <c r="AH1163" s="4" t="s">
        <v>55</v>
      </c>
      <c r="AI1163" s="4" t="s">
        <v>55</v>
      </c>
      <c r="AJ1163" s="4" t="s">
        <v>55</v>
      </c>
      <c r="AK1163" s="4" t="s">
        <v>55</v>
      </c>
      <c r="AL1163" s="4" t="s">
        <v>209</v>
      </c>
      <c r="AM1163" s="4" t="s">
        <v>55</v>
      </c>
      <c r="AN1163" s="4" t="s">
        <v>56</v>
      </c>
      <c r="AO1163" s="4" t="s">
        <v>4236</v>
      </c>
      <c r="AP1163" s="4" t="s">
        <v>4162</v>
      </c>
      <c r="AQ1163" s="4" t="s">
        <v>107</v>
      </c>
      <c r="AR1163" s="4">
        <v>1124</v>
      </c>
      <c r="AS1163" s="4" t="s">
        <v>97</v>
      </c>
      <c r="AT1163" s="4" t="s">
        <v>67</v>
      </c>
      <c r="AU1163" s="4">
        <v>53029258</v>
      </c>
      <c r="AV1163" s="4">
        <v>53046064</v>
      </c>
      <c r="AW1163" s="4" t="s">
        <v>4237</v>
      </c>
      <c r="AX1163" s="4" t="s">
        <v>180</v>
      </c>
      <c r="AY1163" s="4" t="s">
        <v>4166</v>
      </c>
      <c r="AZ1163" s="4" t="s">
        <v>4162</v>
      </c>
      <c r="BA1163" s="4" t="s">
        <v>4167</v>
      </c>
      <c r="BB1163" s="4" t="s">
        <v>67</v>
      </c>
      <c r="BC1163" s="4">
        <v>53038566</v>
      </c>
      <c r="BD1163" s="4">
        <v>53046064</v>
      </c>
    </row>
    <row r="1164" s="4" customFormat="1" spans="1:56">
      <c r="A1164" s="4" t="s">
        <v>4235</v>
      </c>
      <c r="B1164">
        <v>0.00803304985921518</v>
      </c>
      <c r="C1164">
        <f t="shared" si="54"/>
        <v>0.717432780399286</v>
      </c>
      <c r="D1164" s="4">
        <v>2644.4897</v>
      </c>
      <c r="E1164" s="4">
        <v>3686.0454</v>
      </c>
      <c r="F1164" s="4">
        <v>11.061662</v>
      </c>
      <c r="G1164" s="4">
        <v>12.060582</v>
      </c>
      <c r="H1164" s="4">
        <v>2893.4905</v>
      </c>
      <c r="I1164" s="4">
        <v>4640.91</v>
      </c>
      <c r="J1164" s="4">
        <v>4857.7925</v>
      </c>
      <c r="K1164" s="4">
        <v>3053.9927</v>
      </c>
      <c r="L1164" s="4">
        <v>2984.0413</v>
      </c>
      <c r="M1164" s="4">
        <f t="shared" si="55"/>
        <v>3686.0454</v>
      </c>
      <c r="N1164" s="4">
        <v>2919.0127</v>
      </c>
      <c r="O1164" s="4">
        <v>2790.9912</v>
      </c>
      <c r="P1164" s="4">
        <v>3182.6357</v>
      </c>
      <c r="Q1164" s="4">
        <v>2806.9158</v>
      </c>
      <c r="R1164" s="4">
        <v>1522.8936</v>
      </c>
      <c r="S1164" s="4">
        <f t="shared" si="56"/>
        <v>2644.4898</v>
      </c>
      <c r="T1164" s="4">
        <v>11.145858</v>
      </c>
      <c r="U1164" s="4">
        <v>11.51394</v>
      </c>
      <c r="V1164" s="4">
        <v>11.112112</v>
      </c>
      <c r="W1164" s="4">
        <v>11.907048</v>
      </c>
      <c r="X1164" s="4">
        <v>11.571161</v>
      </c>
      <c r="Y1164" s="4">
        <v>12.5577135</v>
      </c>
      <c r="Z1164" s="4">
        <v>11.139661</v>
      </c>
      <c r="AA1164" s="4">
        <v>12.435766</v>
      </c>
      <c r="AB1164" s="4">
        <v>10.339516</v>
      </c>
      <c r="AC1164" s="4">
        <v>11.888444</v>
      </c>
      <c r="AD1164" s="4" t="s">
        <v>55</v>
      </c>
      <c r="AE1164" s="4" t="s">
        <v>55</v>
      </c>
      <c r="AF1164" s="4" t="s">
        <v>55</v>
      </c>
      <c r="AG1164" s="4" t="s">
        <v>55</v>
      </c>
      <c r="AH1164" s="4" t="s">
        <v>55</v>
      </c>
      <c r="AI1164" s="4" t="s">
        <v>55</v>
      </c>
      <c r="AJ1164" s="4" t="s">
        <v>55</v>
      </c>
      <c r="AK1164" s="4" t="s">
        <v>55</v>
      </c>
      <c r="AL1164" s="4" t="s">
        <v>209</v>
      </c>
      <c r="AM1164" s="4" t="s">
        <v>55</v>
      </c>
      <c r="AN1164" s="4" t="s">
        <v>56</v>
      </c>
      <c r="AO1164" s="4" t="s">
        <v>4236</v>
      </c>
      <c r="AP1164" s="4" t="s">
        <v>4162</v>
      </c>
      <c r="AQ1164" s="4" t="s">
        <v>107</v>
      </c>
      <c r="AR1164" s="4">
        <v>1124</v>
      </c>
      <c r="AS1164" s="4" t="s">
        <v>97</v>
      </c>
      <c r="AT1164" s="4" t="s">
        <v>67</v>
      </c>
      <c r="AU1164" s="4">
        <v>53029258</v>
      </c>
      <c r="AV1164" s="4">
        <v>53046064</v>
      </c>
      <c r="AW1164" s="4" t="s">
        <v>4237</v>
      </c>
      <c r="AX1164" s="4" t="s">
        <v>180</v>
      </c>
      <c r="AY1164" s="4" t="s">
        <v>4168</v>
      </c>
      <c r="AZ1164" s="4" t="s">
        <v>4162</v>
      </c>
      <c r="BA1164" s="4" t="s">
        <v>4169</v>
      </c>
      <c r="BB1164" s="4" t="s">
        <v>67</v>
      </c>
      <c r="BC1164" s="4">
        <v>53038566</v>
      </c>
      <c r="BD1164" s="4">
        <v>53046064</v>
      </c>
    </row>
    <row r="1165" s="4" customFormat="1" spans="1:56">
      <c r="A1165" s="4" t="s">
        <v>4235</v>
      </c>
      <c r="B1165">
        <v>0.00803304985921518</v>
      </c>
      <c r="C1165">
        <f t="shared" si="54"/>
        <v>0.717432780399286</v>
      </c>
      <c r="D1165" s="4">
        <v>2644.4897</v>
      </c>
      <c r="E1165" s="4">
        <v>3686.0454</v>
      </c>
      <c r="F1165" s="4">
        <v>11.061662</v>
      </c>
      <c r="G1165" s="4">
        <v>12.060582</v>
      </c>
      <c r="H1165" s="4">
        <v>2893.4905</v>
      </c>
      <c r="I1165" s="4">
        <v>4640.91</v>
      </c>
      <c r="J1165" s="4">
        <v>4857.7925</v>
      </c>
      <c r="K1165" s="4">
        <v>3053.9927</v>
      </c>
      <c r="L1165" s="4">
        <v>2984.0413</v>
      </c>
      <c r="M1165" s="4">
        <f t="shared" si="55"/>
        <v>3686.0454</v>
      </c>
      <c r="N1165" s="4">
        <v>2919.0127</v>
      </c>
      <c r="O1165" s="4">
        <v>2790.9912</v>
      </c>
      <c r="P1165" s="4">
        <v>3182.6357</v>
      </c>
      <c r="Q1165" s="4">
        <v>2806.9158</v>
      </c>
      <c r="R1165" s="4">
        <v>1522.8936</v>
      </c>
      <c r="S1165" s="4">
        <f t="shared" si="56"/>
        <v>2644.4898</v>
      </c>
      <c r="T1165" s="4">
        <v>11.145858</v>
      </c>
      <c r="U1165" s="4">
        <v>11.51394</v>
      </c>
      <c r="V1165" s="4">
        <v>11.112112</v>
      </c>
      <c r="W1165" s="4">
        <v>11.907048</v>
      </c>
      <c r="X1165" s="4">
        <v>11.571161</v>
      </c>
      <c r="Y1165" s="4">
        <v>12.5577135</v>
      </c>
      <c r="Z1165" s="4">
        <v>11.139661</v>
      </c>
      <c r="AA1165" s="4">
        <v>12.435766</v>
      </c>
      <c r="AB1165" s="4">
        <v>10.339516</v>
      </c>
      <c r="AC1165" s="4">
        <v>11.888444</v>
      </c>
      <c r="AD1165" s="4" t="s">
        <v>55</v>
      </c>
      <c r="AE1165" s="4" t="s">
        <v>55</v>
      </c>
      <c r="AF1165" s="4" t="s">
        <v>55</v>
      </c>
      <c r="AG1165" s="4" t="s">
        <v>55</v>
      </c>
      <c r="AH1165" s="4" t="s">
        <v>55</v>
      </c>
      <c r="AI1165" s="4" t="s">
        <v>55</v>
      </c>
      <c r="AJ1165" s="4" t="s">
        <v>55</v>
      </c>
      <c r="AK1165" s="4" t="s">
        <v>55</v>
      </c>
      <c r="AL1165" s="4" t="s">
        <v>209</v>
      </c>
      <c r="AM1165" s="4" t="s">
        <v>55</v>
      </c>
      <c r="AN1165" s="4" t="s">
        <v>56</v>
      </c>
      <c r="AO1165" s="4" t="s">
        <v>4236</v>
      </c>
      <c r="AP1165" s="4" t="s">
        <v>4162</v>
      </c>
      <c r="AQ1165" s="4" t="s">
        <v>107</v>
      </c>
      <c r="AR1165" s="4">
        <v>1124</v>
      </c>
      <c r="AS1165" s="4" t="s">
        <v>97</v>
      </c>
      <c r="AT1165" s="4" t="s">
        <v>67</v>
      </c>
      <c r="AU1165" s="4">
        <v>53029258</v>
      </c>
      <c r="AV1165" s="4">
        <v>53046064</v>
      </c>
      <c r="AW1165" s="4" t="s">
        <v>4237</v>
      </c>
      <c r="AX1165" s="4" t="s">
        <v>63</v>
      </c>
      <c r="AY1165" s="4" t="s">
        <v>4170</v>
      </c>
      <c r="AZ1165" s="4" t="s">
        <v>4171</v>
      </c>
      <c r="BA1165" s="4" t="s">
        <v>4172</v>
      </c>
      <c r="BB1165" s="4" t="s">
        <v>61</v>
      </c>
      <c r="BC1165" s="4">
        <v>52978051</v>
      </c>
      <c r="BD1165" s="4">
        <v>53039328</v>
      </c>
    </row>
    <row r="1166" s="4" customFormat="1" spans="1:56">
      <c r="A1166" s="4" t="s">
        <v>4238</v>
      </c>
      <c r="B1166">
        <v>0.0421728146939449</v>
      </c>
      <c r="C1166">
        <f t="shared" si="54"/>
        <v>0.717169512356621</v>
      </c>
      <c r="D1166" s="4">
        <v>2167.391</v>
      </c>
      <c r="E1166" s="4">
        <v>3022.1458</v>
      </c>
      <c r="F1166" s="4">
        <v>10.540674</v>
      </c>
      <c r="G1166" s="4">
        <v>11.646101</v>
      </c>
      <c r="H1166" s="4">
        <v>3018.6497</v>
      </c>
      <c r="I1166" s="4">
        <v>4400.0317</v>
      </c>
      <c r="J1166" s="4">
        <v>1302.0533</v>
      </c>
      <c r="K1166" s="4">
        <v>4654.6465</v>
      </c>
      <c r="L1166" s="4">
        <v>1735.3479</v>
      </c>
      <c r="M1166" s="4">
        <f t="shared" si="55"/>
        <v>3022.14582</v>
      </c>
      <c r="N1166" s="4">
        <v>3009.572</v>
      </c>
      <c r="O1166" s="4">
        <v>3782.162</v>
      </c>
      <c r="P1166" s="4">
        <v>491.40222</v>
      </c>
      <c r="Q1166" s="4">
        <v>2222.9111</v>
      </c>
      <c r="R1166" s="4">
        <v>1330.9069</v>
      </c>
      <c r="S1166" s="4">
        <f t="shared" si="56"/>
        <v>2167.390844</v>
      </c>
      <c r="T1166" s="4">
        <v>11.18725</v>
      </c>
      <c r="U1166" s="4">
        <v>11.565998</v>
      </c>
      <c r="V1166" s="4">
        <v>11.569958</v>
      </c>
      <c r="W1166" s="4">
        <v>11.829141</v>
      </c>
      <c r="X1166" s="4">
        <v>8.977841</v>
      </c>
      <c r="Y1166" s="4">
        <v>10.683645</v>
      </c>
      <c r="Z1166" s="4">
        <v>10.814396</v>
      </c>
      <c r="AA1166" s="4">
        <v>13.014383</v>
      </c>
      <c r="AB1166" s="4">
        <v>10.153926</v>
      </c>
      <c r="AC1166" s="4">
        <v>11.137337</v>
      </c>
      <c r="AD1166" s="4" t="s">
        <v>55</v>
      </c>
      <c r="AE1166" s="4" t="s">
        <v>55</v>
      </c>
      <c r="AF1166" s="4" t="s">
        <v>55</v>
      </c>
      <c r="AG1166" s="4" t="s">
        <v>55</v>
      </c>
      <c r="AH1166" s="4" t="s">
        <v>55</v>
      </c>
      <c r="AI1166" s="4" t="s">
        <v>55</v>
      </c>
      <c r="AJ1166" s="4" t="s">
        <v>55</v>
      </c>
      <c r="AK1166" s="4" t="s">
        <v>55</v>
      </c>
      <c r="AL1166" s="4" t="s">
        <v>55</v>
      </c>
      <c r="AM1166" s="4" t="s">
        <v>55</v>
      </c>
      <c r="AN1166" s="4" t="s">
        <v>56</v>
      </c>
      <c r="AO1166" s="4" t="s">
        <v>4239</v>
      </c>
      <c r="AP1166" s="4" t="s">
        <v>4240</v>
      </c>
      <c r="AQ1166" s="4" t="s">
        <v>107</v>
      </c>
      <c r="AR1166" s="4">
        <v>1789</v>
      </c>
      <c r="AS1166" s="4" t="s">
        <v>2905</v>
      </c>
      <c r="AT1166" s="4" t="s">
        <v>61</v>
      </c>
      <c r="AU1166" s="4">
        <v>1469423</v>
      </c>
      <c r="AV1166" s="4">
        <v>1482479</v>
      </c>
      <c r="AW1166" s="4" t="s">
        <v>4241</v>
      </c>
      <c r="AX1166" s="4" t="s">
        <v>63</v>
      </c>
      <c r="AY1166" s="4" t="s">
        <v>4242</v>
      </c>
      <c r="AZ1166" s="4" t="s">
        <v>4243</v>
      </c>
      <c r="BA1166" s="4" t="s">
        <v>4244</v>
      </c>
      <c r="BB1166" s="4" t="s">
        <v>67</v>
      </c>
      <c r="BC1166" s="4">
        <v>1472031</v>
      </c>
      <c r="BD1166" s="4">
        <v>1522655</v>
      </c>
    </row>
    <row r="1167" s="4" customFormat="1" spans="1:56">
      <c r="A1167" s="4" t="s">
        <v>4238</v>
      </c>
      <c r="B1167">
        <v>0.0421728146939449</v>
      </c>
      <c r="C1167">
        <f t="shared" si="54"/>
        <v>0.717169512356621</v>
      </c>
      <c r="D1167" s="4">
        <v>2167.391</v>
      </c>
      <c r="E1167" s="4">
        <v>3022.1458</v>
      </c>
      <c r="F1167" s="4">
        <v>10.540674</v>
      </c>
      <c r="G1167" s="4">
        <v>11.646101</v>
      </c>
      <c r="H1167" s="4">
        <v>3018.6497</v>
      </c>
      <c r="I1167" s="4">
        <v>4400.0317</v>
      </c>
      <c r="J1167" s="4">
        <v>1302.0533</v>
      </c>
      <c r="K1167" s="4">
        <v>4654.6465</v>
      </c>
      <c r="L1167" s="4">
        <v>1735.3479</v>
      </c>
      <c r="M1167" s="4">
        <f t="shared" si="55"/>
        <v>3022.14582</v>
      </c>
      <c r="N1167" s="4">
        <v>3009.572</v>
      </c>
      <c r="O1167" s="4">
        <v>3782.162</v>
      </c>
      <c r="P1167" s="4">
        <v>491.40222</v>
      </c>
      <c r="Q1167" s="4">
        <v>2222.9111</v>
      </c>
      <c r="R1167" s="4">
        <v>1330.9069</v>
      </c>
      <c r="S1167" s="4">
        <f t="shared" si="56"/>
        <v>2167.390844</v>
      </c>
      <c r="T1167" s="4">
        <v>11.18725</v>
      </c>
      <c r="U1167" s="4">
        <v>11.565998</v>
      </c>
      <c r="V1167" s="4">
        <v>11.569958</v>
      </c>
      <c r="W1167" s="4">
        <v>11.829141</v>
      </c>
      <c r="X1167" s="4">
        <v>8.977841</v>
      </c>
      <c r="Y1167" s="4">
        <v>10.683645</v>
      </c>
      <c r="Z1167" s="4">
        <v>10.814396</v>
      </c>
      <c r="AA1167" s="4">
        <v>13.014383</v>
      </c>
      <c r="AB1167" s="4">
        <v>10.153926</v>
      </c>
      <c r="AC1167" s="4">
        <v>11.137337</v>
      </c>
      <c r="AD1167" s="4" t="s">
        <v>55</v>
      </c>
      <c r="AE1167" s="4" t="s">
        <v>55</v>
      </c>
      <c r="AF1167" s="4" t="s">
        <v>55</v>
      </c>
      <c r="AG1167" s="4" t="s">
        <v>55</v>
      </c>
      <c r="AH1167" s="4" t="s">
        <v>55</v>
      </c>
      <c r="AI1167" s="4" t="s">
        <v>55</v>
      </c>
      <c r="AJ1167" s="4" t="s">
        <v>55</v>
      </c>
      <c r="AK1167" s="4" t="s">
        <v>55</v>
      </c>
      <c r="AL1167" s="4" t="s">
        <v>55</v>
      </c>
      <c r="AM1167" s="4" t="s">
        <v>55</v>
      </c>
      <c r="AN1167" s="4" t="s">
        <v>56</v>
      </c>
      <c r="AO1167" s="4" t="s">
        <v>4239</v>
      </c>
      <c r="AP1167" s="4" t="s">
        <v>4240</v>
      </c>
      <c r="AQ1167" s="4" t="s">
        <v>107</v>
      </c>
      <c r="AR1167" s="4">
        <v>1789</v>
      </c>
      <c r="AS1167" s="4" t="s">
        <v>2905</v>
      </c>
      <c r="AT1167" s="4" t="s">
        <v>61</v>
      </c>
      <c r="AU1167" s="4">
        <v>1469423</v>
      </c>
      <c r="AV1167" s="4">
        <v>1482479</v>
      </c>
      <c r="AW1167" s="4" t="s">
        <v>4241</v>
      </c>
      <c r="AX1167" s="4" t="s">
        <v>63</v>
      </c>
      <c r="AY1167" s="4" t="s">
        <v>4245</v>
      </c>
      <c r="AZ1167" s="4" t="s">
        <v>4243</v>
      </c>
      <c r="BA1167" s="4" t="s">
        <v>4246</v>
      </c>
      <c r="BB1167" s="4" t="s">
        <v>67</v>
      </c>
      <c r="BC1167" s="4">
        <v>1472031</v>
      </c>
      <c r="BD1167" s="4">
        <v>1521870</v>
      </c>
    </row>
    <row r="1168" s="4" customFormat="1" spans="1:56">
      <c r="A1168" s="4" t="s">
        <v>4238</v>
      </c>
      <c r="B1168">
        <v>0.0421728146939449</v>
      </c>
      <c r="C1168">
        <f t="shared" si="54"/>
        <v>0.717169512356621</v>
      </c>
      <c r="D1168" s="4">
        <v>2167.391</v>
      </c>
      <c r="E1168" s="4">
        <v>3022.1458</v>
      </c>
      <c r="F1168" s="4">
        <v>10.540674</v>
      </c>
      <c r="G1168" s="4">
        <v>11.646101</v>
      </c>
      <c r="H1168" s="4">
        <v>3018.6497</v>
      </c>
      <c r="I1168" s="4">
        <v>4400.0317</v>
      </c>
      <c r="J1168" s="4">
        <v>1302.0533</v>
      </c>
      <c r="K1168" s="4">
        <v>4654.6465</v>
      </c>
      <c r="L1168" s="4">
        <v>1735.3479</v>
      </c>
      <c r="M1168" s="4">
        <f t="shared" si="55"/>
        <v>3022.14582</v>
      </c>
      <c r="N1168" s="4">
        <v>3009.572</v>
      </c>
      <c r="O1168" s="4">
        <v>3782.162</v>
      </c>
      <c r="P1168" s="4">
        <v>491.40222</v>
      </c>
      <c r="Q1168" s="4">
        <v>2222.9111</v>
      </c>
      <c r="R1168" s="4">
        <v>1330.9069</v>
      </c>
      <c r="S1168" s="4">
        <f t="shared" si="56"/>
        <v>2167.390844</v>
      </c>
      <c r="T1168" s="4">
        <v>11.18725</v>
      </c>
      <c r="U1168" s="4">
        <v>11.565998</v>
      </c>
      <c r="V1168" s="4">
        <v>11.569958</v>
      </c>
      <c r="W1168" s="4">
        <v>11.829141</v>
      </c>
      <c r="X1168" s="4">
        <v>8.977841</v>
      </c>
      <c r="Y1168" s="4">
        <v>10.683645</v>
      </c>
      <c r="Z1168" s="4">
        <v>10.814396</v>
      </c>
      <c r="AA1168" s="4">
        <v>13.014383</v>
      </c>
      <c r="AB1168" s="4">
        <v>10.153926</v>
      </c>
      <c r="AC1168" s="4">
        <v>11.137337</v>
      </c>
      <c r="AD1168" s="4" t="s">
        <v>55</v>
      </c>
      <c r="AE1168" s="4" t="s">
        <v>55</v>
      </c>
      <c r="AF1168" s="4" t="s">
        <v>55</v>
      </c>
      <c r="AG1168" s="4" t="s">
        <v>55</v>
      </c>
      <c r="AH1168" s="4" t="s">
        <v>55</v>
      </c>
      <c r="AI1168" s="4" t="s">
        <v>55</v>
      </c>
      <c r="AJ1168" s="4" t="s">
        <v>55</v>
      </c>
      <c r="AK1168" s="4" t="s">
        <v>55</v>
      </c>
      <c r="AL1168" s="4" t="s">
        <v>55</v>
      </c>
      <c r="AM1168" s="4" t="s">
        <v>55</v>
      </c>
      <c r="AN1168" s="4" t="s">
        <v>56</v>
      </c>
      <c r="AO1168" s="4" t="s">
        <v>4239</v>
      </c>
      <c r="AP1168" s="4" t="s">
        <v>4240</v>
      </c>
      <c r="AQ1168" s="4" t="s">
        <v>107</v>
      </c>
      <c r="AR1168" s="4">
        <v>1789</v>
      </c>
      <c r="AS1168" s="4" t="s">
        <v>2905</v>
      </c>
      <c r="AT1168" s="4" t="s">
        <v>61</v>
      </c>
      <c r="AU1168" s="4">
        <v>1469423</v>
      </c>
      <c r="AV1168" s="4">
        <v>1482479</v>
      </c>
      <c r="AW1168" s="4" t="s">
        <v>4241</v>
      </c>
      <c r="AX1168" s="4" t="s">
        <v>63</v>
      </c>
      <c r="AY1168" s="4" t="s">
        <v>4247</v>
      </c>
      <c r="AZ1168" s="4" t="s">
        <v>4243</v>
      </c>
      <c r="BA1168" s="4" t="s">
        <v>4248</v>
      </c>
      <c r="BB1168" s="4" t="s">
        <v>67</v>
      </c>
      <c r="BC1168" s="4">
        <v>1472031</v>
      </c>
      <c r="BD1168" s="4">
        <v>1521870</v>
      </c>
    </row>
    <row r="1169" s="4" customFormat="1" spans="1:50">
      <c r="A1169" s="4" t="s">
        <v>4249</v>
      </c>
      <c r="B1169">
        <v>0.0445173336218223</v>
      </c>
      <c r="C1169">
        <f t="shared" si="54"/>
        <v>0.715209073235625</v>
      </c>
      <c r="D1169" s="4">
        <v>933.16907</v>
      </c>
      <c r="E1169" s="4">
        <v>1304.75</v>
      </c>
      <c r="F1169" s="4">
        <v>9.46026</v>
      </c>
      <c r="G1169" s="4">
        <v>10.549815</v>
      </c>
      <c r="H1169" s="4">
        <v>1643.8123</v>
      </c>
      <c r="I1169" s="4">
        <v>1643.0779</v>
      </c>
      <c r="J1169" s="4">
        <v>1230.2129</v>
      </c>
      <c r="K1169" s="4">
        <v>821.6264</v>
      </c>
      <c r="L1169" s="4">
        <v>1185.0204</v>
      </c>
      <c r="M1169" s="4">
        <f t="shared" si="55"/>
        <v>1304.74998</v>
      </c>
      <c r="N1169" s="4">
        <v>1412.0433</v>
      </c>
      <c r="O1169" s="4">
        <v>1049.1079</v>
      </c>
      <c r="P1169" s="4">
        <v>1163.8401</v>
      </c>
      <c r="Q1169" s="4">
        <v>730.41486</v>
      </c>
      <c r="R1169" s="4">
        <v>310.43896</v>
      </c>
      <c r="S1169" s="4">
        <f t="shared" si="56"/>
        <v>933.169024</v>
      </c>
      <c r="T1169" s="4">
        <v>10.084809</v>
      </c>
      <c r="U1169" s="4">
        <v>10.700413</v>
      </c>
      <c r="V1169" s="4">
        <v>9.708235</v>
      </c>
      <c r="W1169" s="4">
        <v>10.36693</v>
      </c>
      <c r="X1169" s="4">
        <v>10.173173</v>
      </c>
      <c r="Y1169" s="4">
        <v>10.595938</v>
      </c>
      <c r="Z1169" s="4">
        <v>9.248143</v>
      </c>
      <c r="AA1169" s="4">
        <v>10.510773</v>
      </c>
      <c r="AB1169" s="4">
        <v>8.086943</v>
      </c>
      <c r="AC1169" s="4">
        <v>10.575023</v>
      </c>
      <c r="AD1169" s="4" t="s">
        <v>55</v>
      </c>
      <c r="AE1169" s="4" t="s">
        <v>55</v>
      </c>
      <c r="AF1169" s="4" t="s">
        <v>55</v>
      </c>
      <c r="AG1169" s="4" t="s">
        <v>55</v>
      </c>
      <c r="AH1169" s="4" t="s">
        <v>55</v>
      </c>
      <c r="AI1169" s="4" t="s">
        <v>55</v>
      </c>
      <c r="AJ1169" s="4" t="s">
        <v>55</v>
      </c>
      <c r="AK1169" s="4" t="s">
        <v>55</v>
      </c>
      <c r="AL1169" s="4" t="s">
        <v>55</v>
      </c>
      <c r="AM1169" s="4" t="s">
        <v>55</v>
      </c>
      <c r="AN1169" s="4" t="s">
        <v>56</v>
      </c>
      <c r="AO1169" s="4" t="s">
        <v>4250</v>
      </c>
      <c r="AP1169" s="4" t="s">
        <v>4251</v>
      </c>
      <c r="AQ1169" s="4" t="s">
        <v>107</v>
      </c>
      <c r="AR1169" s="4">
        <v>1382</v>
      </c>
      <c r="AS1169" s="4" t="s">
        <v>72</v>
      </c>
      <c r="AT1169" s="4" t="s">
        <v>61</v>
      </c>
      <c r="AU1169" s="4">
        <v>98286205</v>
      </c>
      <c r="AV1169" s="4">
        <v>98319529</v>
      </c>
      <c r="AW1169" s="4" t="s">
        <v>4252</v>
      </c>
      <c r="AX1169" s="4" t="s">
        <v>74</v>
      </c>
    </row>
    <row r="1170" s="4" customFormat="1" spans="1:56">
      <c r="A1170" s="4" t="s">
        <v>4253</v>
      </c>
      <c r="B1170">
        <v>0.0198182299089676</v>
      </c>
      <c r="C1170">
        <f t="shared" si="54"/>
        <v>0.713712203328743</v>
      </c>
      <c r="D1170" s="4">
        <v>204.22002</v>
      </c>
      <c r="E1170" s="4">
        <v>286.13776</v>
      </c>
      <c r="F1170" s="4">
        <v>7.4579115</v>
      </c>
      <c r="G1170" s="4">
        <v>8.332018</v>
      </c>
      <c r="H1170" s="4">
        <v>340.33673</v>
      </c>
      <c r="I1170" s="4">
        <v>303.01755</v>
      </c>
      <c r="J1170" s="4">
        <v>272.50366</v>
      </c>
      <c r="K1170" s="4">
        <v>168.76538</v>
      </c>
      <c r="L1170" s="4">
        <v>346.0655</v>
      </c>
      <c r="M1170" s="4">
        <f t="shared" si="55"/>
        <v>286.137764</v>
      </c>
      <c r="N1170" s="4">
        <v>238.84225</v>
      </c>
      <c r="O1170" s="4">
        <v>235.59601</v>
      </c>
      <c r="P1170" s="4">
        <v>179.40251</v>
      </c>
      <c r="Q1170" s="4">
        <v>220.6015</v>
      </c>
      <c r="R1170" s="4">
        <v>146.6578</v>
      </c>
      <c r="S1170" s="4">
        <f t="shared" si="56"/>
        <v>204.220014</v>
      </c>
      <c r="T1170" s="4">
        <v>7.5770416</v>
      </c>
      <c r="U1170" s="4">
        <v>8.329673</v>
      </c>
      <c r="V1170" s="4">
        <v>7.5827594</v>
      </c>
      <c r="W1170" s="4">
        <v>7.913619</v>
      </c>
      <c r="X1170" s="4">
        <v>7.5440936</v>
      </c>
      <c r="Y1170" s="4">
        <v>8.482313</v>
      </c>
      <c r="Z1170" s="4">
        <v>7.5589952</v>
      </c>
      <c r="AA1170" s="4">
        <v>8.191191</v>
      </c>
      <c r="AB1170" s="4">
        <v>7.0266695</v>
      </c>
      <c r="AC1170" s="4">
        <v>8.743299</v>
      </c>
      <c r="AD1170" s="4" t="s">
        <v>55</v>
      </c>
      <c r="AE1170" s="4" t="s">
        <v>55</v>
      </c>
      <c r="AF1170" s="4" t="s">
        <v>55</v>
      </c>
      <c r="AG1170" s="4" t="s">
        <v>55</v>
      </c>
      <c r="AH1170" s="4" t="s">
        <v>55</v>
      </c>
      <c r="AI1170" s="4" t="s">
        <v>55</v>
      </c>
      <c r="AJ1170" s="4" t="s">
        <v>55</v>
      </c>
      <c r="AK1170" s="4" t="s">
        <v>55</v>
      </c>
      <c r="AL1170" s="4" t="s">
        <v>55</v>
      </c>
      <c r="AM1170" s="4" t="s">
        <v>55</v>
      </c>
      <c r="AN1170" s="4" t="s">
        <v>56</v>
      </c>
      <c r="AO1170" s="4" t="s">
        <v>4254</v>
      </c>
      <c r="AP1170" s="4" t="s">
        <v>4255</v>
      </c>
      <c r="AQ1170" s="4" t="s">
        <v>71</v>
      </c>
      <c r="AR1170" s="4">
        <v>3407</v>
      </c>
      <c r="AS1170" s="4" t="s">
        <v>263</v>
      </c>
      <c r="AT1170" s="4" t="s">
        <v>61</v>
      </c>
      <c r="AU1170" s="4">
        <v>72712965</v>
      </c>
      <c r="AV1170" s="4">
        <v>72716800</v>
      </c>
      <c r="AW1170" s="4" t="s">
        <v>4256</v>
      </c>
      <c r="AX1170" s="4" t="s">
        <v>63</v>
      </c>
      <c r="AY1170" s="4" t="s">
        <v>4257</v>
      </c>
      <c r="AZ1170" s="4" t="s">
        <v>4258</v>
      </c>
      <c r="BA1170" s="4" t="s">
        <v>4259</v>
      </c>
      <c r="BB1170" s="4" t="s">
        <v>67</v>
      </c>
      <c r="BC1170" s="4">
        <v>72716513</v>
      </c>
      <c r="BD1170" s="4">
        <v>72722864</v>
      </c>
    </row>
    <row r="1171" s="4" customFormat="1" spans="1:56">
      <c r="A1171" s="4" t="s">
        <v>4253</v>
      </c>
      <c r="B1171">
        <v>0.0198182299089676</v>
      </c>
      <c r="C1171">
        <f t="shared" si="54"/>
        <v>0.713712203328743</v>
      </c>
      <c r="D1171" s="4">
        <v>204.22002</v>
      </c>
      <c r="E1171" s="4">
        <v>286.13776</v>
      </c>
      <c r="F1171" s="4">
        <v>7.4579115</v>
      </c>
      <c r="G1171" s="4">
        <v>8.332018</v>
      </c>
      <c r="H1171" s="4">
        <v>340.33673</v>
      </c>
      <c r="I1171" s="4">
        <v>303.01755</v>
      </c>
      <c r="J1171" s="4">
        <v>272.50366</v>
      </c>
      <c r="K1171" s="4">
        <v>168.76538</v>
      </c>
      <c r="L1171" s="4">
        <v>346.0655</v>
      </c>
      <c r="M1171" s="4">
        <f t="shared" si="55"/>
        <v>286.137764</v>
      </c>
      <c r="N1171" s="4">
        <v>238.84225</v>
      </c>
      <c r="O1171" s="4">
        <v>235.59601</v>
      </c>
      <c r="P1171" s="4">
        <v>179.40251</v>
      </c>
      <c r="Q1171" s="4">
        <v>220.6015</v>
      </c>
      <c r="R1171" s="4">
        <v>146.6578</v>
      </c>
      <c r="S1171" s="4">
        <f t="shared" si="56"/>
        <v>204.220014</v>
      </c>
      <c r="T1171" s="4">
        <v>7.5770416</v>
      </c>
      <c r="U1171" s="4">
        <v>8.329673</v>
      </c>
      <c r="V1171" s="4">
        <v>7.5827594</v>
      </c>
      <c r="W1171" s="4">
        <v>7.913619</v>
      </c>
      <c r="X1171" s="4">
        <v>7.5440936</v>
      </c>
      <c r="Y1171" s="4">
        <v>8.482313</v>
      </c>
      <c r="Z1171" s="4">
        <v>7.5589952</v>
      </c>
      <c r="AA1171" s="4">
        <v>8.191191</v>
      </c>
      <c r="AB1171" s="4">
        <v>7.0266695</v>
      </c>
      <c r="AC1171" s="4">
        <v>8.743299</v>
      </c>
      <c r="AD1171" s="4" t="s">
        <v>55</v>
      </c>
      <c r="AE1171" s="4" t="s">
        <v>55</v>
      </c>
      <c r="AF1171" s="4" t="s">
        <v>55</v>
      </c>
      <c r="AG1171" s="4" t="s">
        <v>55</v>
      </c>
      <c r="AH1171" s="4" t="s">
        <v>55</v>
      </c>
      <c r="AI1171" s="4" t="s">
        <v>55</v>
      </c>
      <c r="AJ1171" s="4" t="s">
        <v>55</v>
      </c>
      <c r="AK1171" s="4" t="s">
        <v>55</v>
      </c>
      <c r="AL1171" s="4" t="s">
        <v>55</v>
      </c>
      <c r="AM1171" s="4" t="s">
        <v>55</v>
      </c>
      <c r="AN1171" s="4" t="s">
        <v>56</v>
      </c>
      <c r="AO1171" s="4" t="s">
        <v>4254</v>
      </c>
      <c r="AP1171" s="4" t="s">
        <v>4255</v>
      </c>
      <c r="AQ1171" s="4" t="s">
        <v>71</v>
      </c>
      <c r="AR1171" s="4">
        <v>3407</v>
      </c>
      <c r="AS1171" s="4" t="s">
        <v>263</v>
      </c>
      <c r="AT1171" s="4" t="s">
        <v>61</v>
      </c>
      <c r="AU1171" s="4">
        <v>72712965</v>
      </c>
      <c r="AV1171" s="4">
        <v>72716800</v>
      </c>
      <c r="AW1171" s="4" t="s">
        <v>4256</v>
      </c>
      <c r="AX1171" s="4" t="s">
        <v>63</v>
      </c>
      <c r="AY1171" s="4" t="s">
        <v>4260</v>
      </c>
      <c r="AZ1171" s="4" t="s">
        <v>4258</v>
      </c>
      <c r="BA1171" s="4" t="s">
        <v>4261</v>
      </c>
      <c r="BB1171" s="4" t="s">
        <v>67</v>
      </c>
      <c r="BC1171" s="4">
        <v>72716513</v>
      </c>
      <c r="BD1171" s="4">
        <v>72722864</v>
      </c>
    </row>
    <row r="1172" s="4" customFormat="1" spans="1:56">
      <c r="A1172" s="4" t="s">
        <v>4253</v>
      </c>
      <c r="B1172">
        <v>0.0198182299089676</v>
      </c>
      <c r="C1172">
        <f t="shared" si="54"/>
        <v>0.713712203328743</v>
      </c>
      <c r="D1172" s="4">
        <v>204.22002</v>
      </c>
      <c r="E1172" s="4">
        <v>286.13776</v>
      </c>
      <c r="F1172" s="4">
        <v>7.4579115</v>
      </c>
      <c r="G1172" s="4">
        <v>8.332018</v>
      </c>
      <c r="H1172" s="4">
        <v>340.33673</v>
      </c>
      <c r="I1172" s="4">
        <v>303.01755</v>
      </c>
      <c r="J1172" s="4">
        <v>272.50366</v>
      </c>
      <c r="K1172" s="4">
        <v>168.76538</v>
      </c>
      <c r="L1172" s="4">
        <v>346.0655</v>
      </c>
      <c r="M1172" s="4">
        <f t="shared" si="55"/>
        <v>286.137764</v>
      </c>
      <c r="N1172" s="4">
        <v>238.84225</v>
      </c>
      <c r="O1172" s="4">
        <v>235.59601</v>
      </c>
      <c r="P1172" s="4">
        <v>179.40251</v>
      </c>
      <c r="Q1172" s="4">
        <v>220.6015</v>
      </c>
      <c r="R1172" s="4">
        <v>146.6578</v>
      </c>
      <c r="S1172" s="4">
        <f t="shared" si="56"/>
        <v>204.220014</v>
      </c>
      <c r="T1172" s="4">
        <v>7.5770416</v>
      </c>
      <c r="U1172" s="4">
        <v>8.329673</v>
      </c>
      <c r="V1172" s="4">
        <v>7.5827594</v>
      </c>
      <c r="W1172" s="4">
        <v>7.913619</v>
      </c>
      <c r="X1172" s="4">
        <v>7.5440936</v>
      </c>
      <c r="Y1172" s="4">
        <v>8.482313</v>
      </c>
      <c r="Z1172" s="4">
        <v>7.5589952</v>
      </c>
      <c r="AA1172" s="4">
        <v>8.191191</v>
      </c>
      <c r="AB1172" s="4">
        <v>7.0266695</v>
      </c>
      <c r="AC1172" s="4">
        <v>8.743299</v>
      </c>
      <c r="AD1172" s="4" t="s">
        <v>55</v>
      </c>
      <c r="AE1172" s="4" t="s">
        <v>55</v>
      </c>
      <c r="AF1172" s="4" t="s">
        <v>55</v>
      </c>
      <c r="AG1172" s="4" t="s">
        <v>55</v>
      </c>
      <c r="AH1172" s="4" t="s">
        <v>55</v>
      </c>
      <c r="AI1172" s="4" t="s">
        <v>55</v>
      </c>
      <c r="AJ1172" s="4" t="s">
        <v>55</v>
      </c>
      <c r="AK1172" s="4" t="s">
        <v>55</v>
      </c>
      <c r="AL1172" s="4" t="s">
        <v>55</v>
      </c>
      <c r="AM1172" s="4" t="s">
        <v>55</v>
      </c>
      <c r="AN1172" s="4" t="s">
        <v>56</v>
      </c>
      <c r="AO1172" s="4" t="s">
        <v>4254</v>
      </c>
      <c r="AP1172" s="4" t="s">
        <v>4255</v>
      </c>
      <c r="AQ1172" s="4" t="s">
        <v>71</v>
      </c>
      <c r="AR1172" s="4">
        <v>3407</v>
      </c>
      <c r="AS1172" s="4" t="s">
        <v>263</v>
      </c>
      <c r="AT1172" s="4" t="s">
        <v>61</v>
      </c>
      <c r="AU1172" s="4">
        <v>72712965</v>
      </c>
      <c r="AV1172" s="4">
        <v>72716800</v>
      </c>
      <c r="AW1172" s="4" t="s">
        <v>4256</v>
      </c>
      <c r="AX1172" s="4" t="s">
        <v>63</v>
      </c>
      <c r="AY1172" s="4" t="s">
        <v>4262</v>
      </c>
      <c r="AZ1172" s="4" t="s">
        <v>4258</v>
      </c>
      <c r="BA1172" s="4" t="s">
        <v>4263</v>
      </c>
      <c r="BB1172" s="4" t="s">
        <v>67</v>
      </c>
      <c r="BC1172" s="4">
        <v>72716513</v>
      </c>
      <c r="BD1172" s="4">
        <v>72722864</v>
      </c>
    </row>
    <row r="1173" s="4" customFormat="1" spans="1:56">
      <c r="A1173" s="4" t="s">
        <v>4253</v>
      </c>
      <c r="B1173">
        <v>0.0198182299089676</v>
      </c>
      <c r="C1173">
        <f t="shared" si="54"/>
        <v>0.713712203328743</v>
      </c>
      <c r="D1173" s="4">
        <v>204.22002</v>
      </c>
      <c r="E1173" s="4">
        <v>286.13776</v>
      </c>
      <c r="F1173" s="4">
        <v>7.4579115</v>
      </c>
      <c r="G1173" s="4">
        <v>8.332018</v>
      </c>
      <c r="H1173" s="4">
        <v>340.33673</v>
      </c>
      <c r="I1173" s="4">
        <v>303.01755</v>
      </c>
      <c r="J1173" s="4">
        <v>272.50366</v>
      </c>
      <c r="K1173" s="4">
        <v>168.76538</v>
      </c>
      <c r="L1173" s="4">
        <v>346.0655</v>
      </c>
      <c r="M1173" s="4">
        <f t="shared" si="55"/>
        <v>286.137764</v>
      </c>
      <c r="N1173" s="4">
        <v>238.84225</v>
      </c>
      <c r="O1173" s="4">
        <v>235.59601</v>
      </c>
      <c r="P1173" s="4">
        <v>179.40251</v>
      </c>
      <c r="Q1173" s="4">
        <v>220.6015</v>
      </c>
      <c r="R1173" s="4">
        <v>146.6578</v>
      </c>
      <c r="S1173" s="4">
        <f t="shared" si="56"/>
        <v>204.220014</v>
      </c>
      <c r="T1173" s="4">
        <v>7.5770416</v>
      </c>
      <c r="U1173" s="4">
        <v>8.329673</v>
      </c>
      <c r="V1173" s="4">
        <v>7.5827594</v>
      </c>
      <c r="W1173" s="4">
        <v>7.913619</v>
      </c>
      <c r="X1173" s="4">
        <v>7.5440936</v>
      </c>
      <c r="Y1173" s="4">
        <v>8.482313</v>
      </c>
      <c r="Z1173" s="4">
        <v>7.5589952</v>
      </c>
      <c r="AA1173" s="4">
        <v>8.191191</v>
      </c>
      <c r="AB1173" s="4">
        <v>7.0266695</v>
      </c>
      <c r="AC1173" s="4">
        <v>8.743299</v>
      </c>
      <c r="AD1173" s="4" t="s">
        <v>55</v>
      </c>
      <c r="AE1173" s="4" t="s">
        <v>55</v>
      </c>
      <c r="AF1173" s="4" t="s">
        <v>55</v>
      </c>
      <c r="AG1173" s="4" t="s">
        <v>55</v>
      </c>
      <c r="AH1173" s="4" t="s">
        <v>55</v>
      </c>
      <c r="AI1173" s="4" t="s">
        <v>55</v>
      </c>
      <c r="AJ1173" s="4" t="s">
        <v>55</v>
      </c>
      <c r="AK1173" s="4" t="s">
        <v>55</v>
      </c>
      <c r="AL1173" s="4" t="s">
        <v>55</v>
      </c>
      <c r="AM1173" s="4" t="s">
        <v>55</v>
      </c>
      <c r="AN1173" s="4" t="s">
        <v>56</v>
      </c>
      <c r="AO1173" s="4" t="s">
        <v>4254</v>
      </c>
      <c r="AP1173" s="4" t="s">
        <v>4255</v>
      </c>
      <c r="AQ1173" s="4" t="s">
        <v>71</v>
      </c>
      <c r="AR1173" s="4">
        <v>3407</v>
      </c>
      <c r="AS1173" s="4" t="s">
        <v>263</v>
      </c>
      <c r="AT1173" s="4" t="s">
        <v>61</v>
      </c>
      <c r="AU1173" s="4">
        <v>72712965</v>
      </c>
      <c r="AV1173" s="4">
        <v>72716800</v>
      </c>
      <c r="AW1173" s="4" t="s">
        <v>4256</v>
      </c>
      <c r="AX1173" s="4" t="s">
        <v>63</v>
      </c>
      <c r="AY1173" s="4" t="s">
        <v>4264</v>
      </c>
      <c r="AZ1173" s="4" t="s">
        <v>4258</v>
      </c>
      <c r="BA1173" s="4" t="s">
        <v>4265</v>
      </c>
      <c r="BB1173" s="4" t="s">
        <v>67</v>
      </c>
      <c r="BC1173" s="4">
        <v>72716513</v>
      </c>
      <c r="BD1173" s="4">
        <v>72722864</v>
      </c>
    </row>
    <row r="1174" s="4" customFormat="1" spans="1:50">
      <c r="A1174" s="4" t="s">
        <v>4266</v>
      </c>
      <c r="B1174">
        <v>0.021328375803357</v>
      </c>
      <c r="C1174">
        <f t="shared" si="54"/>
        <v>0.713186593361744</v>
      </c>
      <c r="D1174" s="4">
        <v>95.69368</v>
      </c>
      <c r="E1174" s="4">
        <v>134.17761</v>
      </c>
      <c r="F1174" s="4">
        <v>6.3675194</v>
      </c>
      <c r="G1174" s="4">
        <v>7.1650114</v>
      </c>
      <c r="H1174" s="4">
        <v>145.09369</v>
      </c>
      <c r="I1174" s="4">
        <v>217.63109</v>
      </c>
      <c r="J1174" s="4">
        <v>112.07317</v>
      </c>
      <c r="K1174" s="4">
        <v>84.916435</v>
      </c>
      <c r="L1174" s="4">
        <v>111.17371</v>
      </c>
      <c r="M1174" s="4">
        <f t="shared" si="55"/>
        <v>134.177619</v>
      </c>
      <c r="N1174" s="4">
        <v>54.772655</v>
      </c>
      <c r="O1174" s="4">
        <v>122.48279</v>
      </c>
      <c r="P1174" s="4">
        <v>124.73688</v>
      </c>
      <c r="Q1174" s="4">
        <v>95.14635</v>
      </c>
      <c r="R1174" s="4">
        <v>81.32972</v>
      </c>
      <c r="S1174" s="4">
        <f t="shared" si="56"/>
        <v>95.693679</v>
      </c>
      <c r="T1174" s="4">
        <v>5.4851255</v>
      </c>
      <c r="U1174" s="4">
        <v>7.0227637</v>
      </c>
      <c r="V1174" s="4">
        <v>6.684081</v>
      </c>
      <c r="W1174" s="4">
        <v>7.4464498</v>
      </c>
      <c r="X1174" s="4">
        <v>7.0423746</v>
      </c>
      <c r="Y1174" s="4">
        <v>7.216027</v>
      </c>
      <c r="Z1174" s="4">
        <v>6.414678</v>
      </c>
      <c r="AA1174" s="4">
        <v>7.147594</v>
      </c>
      <c r="AB1174" s="4">
        <v>6.211337</v>
      </c>
      <c r="AC1174" s="4">
        <v>6.9922237</v>
      </c>
      <c r="AD1174" s="4" t="s">
        <v>55</v>
      </c>
      <c r="AE1174" s="4" t="s">
        <v>55</v>
      </c>
      <c r="AF1174" s="4" t="s">
        <v>55</v>
      </c>
      <c r="AG1174" s="4" t="s">
        <v>55</v>
      </c>
      <c r="AH1174" s="4" t="s">
        <v>55</v>
      </c>
      <c r="AI1174" s="4" t="s">
        <v>55</v>
      </c>
      <c r="AJ1174" s="4" t="s">
        <v>55</v>
      </c>
      <c r="AK1174" s="4" t="s">
        <v>55</v>
      </c>
      <c r="AL1174" s="4" t="s">
        <v>55</v>
      </c>
      <c r="AM1174" s="4" t="s">
        <v>55</v>
      </c>
      <c r="AN1174" s="4" t="s">
        <v>56</v>
      </c>
      <c r="AO1174" s="4" t="s">
        <v>4267</v>
      </c>
      <c r="AP1174" s="4" t="s">
        <v>4268</v>
      </c>
      <c r="AQ1174" s="4" t="s">
        <v>107</v>
      </c>
      <c r="AR1174" s="4">
        <v>10263</v>
      </c>
      <c r="AS1174" s="4" t="s">
        <v>263</v>
      </c>
      <c r="AT1174" s="4" t="s">
        <v>61</v>
      </c>
      <c r="AU1174" s="4">
        <v>128281294</v>
      </c>
      <c r="AV1174" s="4">
        <v>128301052</v>
      </c>
      <c r="AW1174" s="4" t="s">
        <v>4269</v>
      </c>
      <c r="AX1174" s="4" t="s">
        <v>74</v>
      </c>
    </row>
    <row r="1175" s="4" customFormat="1" spans="1:56">
      <c r="A1175" s="4" t="s">
        <v>4270</v>
      </c>
      <c r="B1175">
        <v>0.0234876294046417</v>
      </c>
      <c r="C1175">
        <f t="shared" si="54"/>
        <v>0.711402224086268</v>
      </c>
      <c r="D1175" s="4">
        <v>55.56775</v>
      </c>
      <c r="E1175" s="4">
        <v>78.11017</v>
      </c>
      <c r="F1175" s="4">
        <v>5.6577215</v>
      </c>
      <c r="G1175" s="4">
        <v>6.328412</v>
      </c>
      <c r="H1175" s="4">
        <v>75.88828</v>
      </c>
      <c r="I1175" s="4">
        <v>124.34381</v>
      </c>
      <c r="J1175" s="4">
        <v>57.216408</v>
      </c>
      <c r="K1175" s="4">
        <v>43.26542</v>
      </c>
      <c r="L1175" s="4">
        <v>89.83694</v>
      </c>
      <c r="M1175" s="4">
        <f t="shared" si="55"/>
        <v>78.1101716</v>
      </c>
      <c r="N1175" s="4">
        <v>60.698532</v>
      </c>
      <c r="O1175" s="4">
        <v>56.30437</v>
      </c>
      <c r="P1175" s="4">
        <v>42.9866</v>
      </c>
      <c r="Q1175" s="4">
        <v>67.75354</v>
      </c>
      <c r="R1175" s="4">
        <v>50.095707</v>
      </c>
      <c r="S1175" s="4">
        <f t="shared" si="56"/>
        <v>55.5677498</v>
      </c>
      <c r="T1175" s="4">
        <v>5.614217</v>
      </c>
      <c r="U1175" s="4">
        <v>5.992592</v>
      </c>
      <c r="V1175" s="4">
        <v>5.650872</v>
      </c>
      <c r="W1175" s="4">
        <v>6.6508985</v>
      </c>
      <c r="X1175" s="4">
        <v>5.5573378</v>
      </c>
      <c r="Y1175" s="4">
        <v>6.2708573</v>
      </c>
      <c r="Z1175" s="4">
        <v>5.943184</v>
      </c>
      <c r="AA1175" s="4">
        <v>6.069434</v>
      </c>
      <c r="AB1175" s="4">
        <v>5.5229974</v>
      </c>
      <c r="AC1175" s="4">
        <v>6.6582794</v>
      </c>
      <c r="AD1175" s="4" t="s">
        <v>55</v>
      </c>
      <c r="AE1175" s="4" t="s">
        <v>55</v>
      </c>
      <c r="AF1175" s="4" t="s">
        <v>55</v>
      </c>
      <c r="AG1175" s="4" t="s">
        <v>55</v>
      </c>
      <c r="AH1175" s="4" t="s">
        <v>55</v>
      </c>
      <c r="AI1175" s="4" t="s">
        <v>209</v>
      </c>
      <c r="AJ1175" s="4" t="s">
        <v>209</v>
      </c>
      <c r="AK1175" s="4" t="s">
        <v>55</v>
      </c>
      <c r="AL1175" s="4" t="s">
        <v>55</v>
      </c>
      <c r="AM1175" s="4" t="s">
        <v>55</v>
      </c>
      <c r="AN1175" s="4" t="s">
        <v>56</v>
      </c>
      <c r="AO1175" s="4" t="s">
        <v>4271</v>
      </c>
      <c r="AP1175" s="4" t="s">
        <v>4272</v>
      </c>
      <c r="AQ1175" s="4" t="s">
        <v>59</v>
      </c>
      <c r="AR1175" s="4">
        <v>851</v>
      </c>
      <c r="AS1175" s="4" t="s">
        <v>131</v>
      </c>
      <c r="AT1175" s="4" t="s">
        <v>61</v>
      </c>
      <c r="AU1175" s="4">
        <v>524170</v>
      </c>
      <c r="AV1175" s="4">
        <v>525581</v>
      </c>
      <c r="AW1175" s="4" t="s">
        <v>4273</v>
      </c>
      <c r="AX1175" s="4" t="s">
        <v>109</v>
      </c>
      <c r="AY1175" s="4" t="s">
        <v>4274</v>
      </c>
      <c r="AZ1175" s="4" t="s">
        <v>4275</v>
      </c>
      <c r="BA1175" s="4" t="s">
        <v>4276</v>
      </c>
      <c r="BB1175" s="4" t="s">
        <v>67</v>
      </c>
      <c r="BC1175" s="4">
        <v>485137</v>
      </c>
      <c r="BD1175" s="4">
        <v>693141</v>
      </c>
    </row>
    <row r="1176" s="4" customFormat="1" spans="1:50">
      <c r="A1176" s="4" t="s">
        <v>4277</v>
      </c>
      <c r="B1176">
        <v>0.0211963842111232</v>
      </c>
      <c r="C1176">
        <f t="shared" si="54"/>
        <v>0.710790778098406</v>
      </c>
      <c r="D1176" s="4">
        <v>224.60635</v>
      </c>
      <c r="E1176" s="4">
        <v>315.99506</v>
      </c>
      <c r="F1176" s="4">
        <v>7.3525834</v>
      </c>
      <c r="G1176" s="4">
        <v>8.432514</v>
      </c>
      <c r="H1176" s="4">
        <v>200.55623</v>
      </c>
      <c r="I1176" s="4">
        <v>447.37793</v>
      </c>
      <c r="J1176" s="4">
        <v>342.16052</v>
      </c>
      <c r="K1176" s="4">
        <v>374.0229</v>
      </c>
      <c r="L1176" s="4">
        <v>215.85764</v>
      </c>
      <c r="M1176" s="4">
        <f t="shared" si="55"/>
        <v>315.995044</v>
      </c>
      <c r="N1176" s="4">
        <v>114.376396</v>
      </c>
      <c r="O1176" s="4">
        <v>161.67087</v>
      </c>
      <c r="P1176" s="4">
        <v>423.8033</v>
      </c>
      <c r="Q1176" s="4">
        <v>340.02753</v>
      </c>
      <c r="R1176" s="4">
        <v>83.15372</v>
      </c>
      <c r="S1176" s="4">
        <f t="shared" si="56"/>
        <v>224.6063632</v>
      </c>
      <c r="T1176" s="4">
        <v>6.506551</v>
      </c>
      <c r="U1176" s="4">
        <v>7.524738</v>
      </c>
      <c r="V1176" s="4">
        <v>7.0685225</v>
      </c>
      <c r="W1176" s="4">
        <v>8.464276</v>
      </c>
      <c r="X1176" s="4">
        <v>8.773682</v>
      </c>
      <c r="Y1176" s="4">
        <v>8.795335</v>
      </c>
      <c r="Z1176" s="4">
        <v>8.175157</v>
      </c>
      <c r="AA1176" s="4">
        <v>9.361288</v>
      </c>
      <c r="AB1176" s="4">
        <v>6.239004</v>
      </c>
      <c r="AC1176" s="4">
        <v>8.0169325</v>
      </c>
      <c r="AD1176" s="4" t="s">
        <v>55</v>
      </c>
      <c r="AE1176" s="4" t="s">
        <v>55</v>
      </c>
      <c r="AF1176" s="4" t="s">
        <v>55</v>
      </c>
      <c r="AG1176" s="4" t="s">
        <v>55</v>
      </c>
      <c r="AH1176" s="4" t="s">
        <v>55</v>
      </c>
      <c r="AI1176" s="4" t="s">
        <v>55</v>
      </c>
      <c r="AJ1176" s="4" t="s">
        <v>55</v>
      </c>
      <c r="AK1176" s="4" t="s">
        <v>55</v>
      </c>
      <c r="AL1176" s="4" t="s">
        <v>55</v>
      </c>
      <c r="AM1176" s="4" t="s">
        <v>55</v>
      </c>
      <c r="AN1176" s="4" t="s">
        <v>56</v>
      </c>
      <c r="AO1176" s="4" t="s">
        <v>4278</v>
      </c>
      <c r="AP1176" s="4" t="s">
        <v>4279</v>
      </c>
      <c r="AQ1176" s="4" t="s">
        <v>59</v>
      </c>
      <c r="AR1176" s="4">
        <v>332</v>
      </c>
      <c r="AS1176" s="4" t="s">
        <v>163</v>
      </c>
      <c r="AT1176" s="4" t="s">
        <v>61</v>
      </c>
      <c r="AU1176" s="4">
        <v>7271601</v>
      </c>
      <c r="AV1176" s="4">
        <v>7274444</v>
      </c>
      <c r="AW1176" s="4" t="s">
        <v>4280</v>
      </c>
      <c r="AX1176" s="4" t="s">
        <v>74</v>
      </c>
    </row>
    <row r="1177" s="4" customFormat="1" spans="1:50">
      <c r="A1177" s="4" t="s">
        <v>4281</v>
      </c>
      <c r="B1177">
        <v>0.0433402152059353</v>
      </c>
      <c r="C1177">
        <f t="shared" si="54"/>
        <v>0.709870074615903</v>
      </c>
      <c r="D1177" s="4">
        <v>80.789444</v>
      </c>
      <c r="E1177" s="4">
        <v>113.80876</v>
      </c>
      <c r="F1177" s="4">
        <v>6.16047</v>
      </c>
      <c r="G1177" s="4">
        <v>6.957878</v>
      </c>
      <c r="H1177" s="4">
        <v>124.61622</v>
      </c>
      <c r="I1177" s="4">
        <v>146.80562</v>
      </c>
      <c r="J1177" s="4">
        <v>101.733574</v>
      </c>
      <c r="K1177" s="4">
        <v>127.17499</v>
      </c>
      <c r="L1177" s="4">
        <v>68.71344</v>
      </c>
      <c r="M1177" s="4">
        <f t="shared" si="55"/>
        <v>113.8087688</v>
      </c>
      <c r="N1177" s="4">
        <v>84.95829</v>
      </c>
      <c r="O1177" s="4">
        <v>82.01223</v>
      </c>
      <c r="P1177" s="4">
        <v>50.730686</v>
      </c>
      <c r="Q1177" s="4">
        <v>92.80357</v>
      </c>
      <c r="R1177" s="4">
        <v>93.44242</v>
      </c>
      <c r="S1177" s="4">
        <f t="shared" si="56"/>
        <v>80.7894392</v>
      </c>
      <c r="T1177" s="4">
        <v>6.082301</v>
      </c>
      <c r="U1177" s="4">
        <v>6.779871</v>
      </c>
      <c r="V1177" s="4">
        <v>6.1410336</v>
      </c>
      <c r="W1177" s="4">
        <v>6.8810077</v>
      </c>
      <c r="X1177" s="4">
        <v>5.7962675</v>
      </c>
      <c r="Y1177" s="4">
        <v>7.088193</v>
      </c>
      <c r="Z1177" s="4">
        <v>6.381896</v>
      </c>
      <c r="AA1177" s="4">
        <v>7.778511</v>
      </c>
      <c r="AB1177" s="4">
        <v>6.4008493</v>
      </c>
      <c r="AC1177" s="4">
        <v>6.2618093</v>
      </c>
      <c r="AD1177" s="4" t="s">
        <v>55</v>
      </c>
      <c r="AE1177" s="4" t="s">
        <v>55</v>
      </c>
      <c r="AF1177" s="4" t="s">
        <v>55</v>
      </c>
      <c r="AG1177" s="4" t="s">
        <v>55</v>
      </c>
      <c r="AH1177" s="4" t="s">
        <v>55</v>
      </c>
      <c r="AI1177" s="4" t="s">
        <v>55</v>
      </c>
      <c r="AJ1177" s="4" t="s">
        <v>55</v>
      </c>
      <c r="AK1177" s="4" t="s">
        <v>55</v>
      </c>
      <c r="AL1177" s="4" t="s">
        <v>55</v>
      </c>
      <c r="AM1177" s="4" t="s">
        <v>55</v>
      </c>
      <c r="AN1177" s="4" t="s">
        <v>56</v>
      </c>
      <c r="AO1177" s="4" t="s">
        <v>4282</v>
      </c>
      <c r="AP1177" s="4" t="s">
        <v>4283</v>
      </c>
      <c r="AQ1177" s="4" t="s">
        <v>59</v>
      </c>
      <c r="AR1177" s="4">
        <v>418</v>
      </c>
      <c r="AS1177" s="4" t="s">
        <v>374</v>
      </c>
      <c r="AT1177" s="4" t="s">
        <v>61</v>
      </c>
      <c r="AU1177" s="4">
        <v>102753722</v>
      </c>
      <c r="AV1177" s="4">
        <v>102754210</v>
      </c>
      <c r="AW1177" s="4" t="s">
        <v>4284</v>
      </c>
      <c r="AX1177" s="4" t="s">
        <v>74</v>
      </c>
    </row>
    <row r="1178" s="4" customFormat="1" spans="1:56">
      <c r="A1178" s="4" t="s">
        <v>4285</v>
      </c>
      <c r="B1178">
        <v>0.0192055685604768</v>
      </c>
      <c r="C1178">
        <f t="shared" si="54"/>
        <v>0.709774992810238</v>
      </c>
      <c r="D1178" s="4">
        <v>2629.5618</v>
      </c>
      <c r="E1178" s="4">
        <v>3704.782</v>
      </c>
      <c r="F1178" s="4">
        <v>11.056151</v>
      </c>
      <c r="G1178" s="4">
        <v>12.05353</v>
      </c>
      <c r="H1178" s="4">
        <v>4928.733</v>
      </c>
      <c r="I1178" s="4">
        <v>3453.5361</v>
      </c>
      <c r="J1178" s="4">
        <v>2223.5874</v>
      </c>
      <c r="K1178" s="4">
        <v>4052.92</v>
      </c>
      <c r="L1178" s="4">
        <v>3865.1338</v>
      </c>
      <c r="M1178" s="4">
        <f t="shared" si="55"/>
        <v>3704.78206</v>
      </c>
      <c r="N1178" s="4">
        <v>2481.1768</v>
      </c>
      <c r="O1178" s="4">
        <v>1991.0219</v>
      </c>
      <c r="P1178" s="4">
        <v>2778.1228</v>
      </c>
      <c r="Q1178" s="4">
        <v>3936.1714</v>
      </c>
      <c r="R1178" s="4">
        <v>1961.3154</v>
      </c>
      <c r="S1178" s="4">
        <f t="shared" si="56"/>
        <v>2629.56166</v>
      </c>
      <c r="T1178" s="4">
        <v>10.927985</v>
      </c>
      <c r="U1178" s="4">
        <v>12.290589</v>
      </c>
      <c r="V1178" s="4">
        <v>10.61252</v>
      </c>
      <c r="W1178" s="4">
        <v>11.467455</v>
      </c>
      <c r="X1178" s="4">
        <v>11.390874</v>
      </c>
      <c r="Y1178" s="4">
        <v>11.435455</v>
      </c>
      <c r="Z1178" s="4">
        <v>11.625969</v>
      </c>
      <c r="AA1178" s="4">
        <v>12.823557</v>
      </c>
      <c r="AB1178" s="4">
        <v>10.723408</v>
      </c>
      <c r="AC1178" s="4">
        <v>12.250594</v>
      </c>
      <c r="AD1178" s="4" t="s">
        <v>55</v>
      </c>
      <c r="AE1178" s="4" t="s">
        <v>55</v>
      </c>
      <c r="AF1178" s="4" t="s">
        <v>209</v>
      </c>
      <c r="AG1178" s="4" t="s">
        <v>209</v>
      </c>
      <c r="AH1178" s="4" t="s">
        <v>55</v>
      </c>
      <c r="AI1178" s="4" t="s">
        <v>55</v>
      </c>
      <c r="AJ1178" s="4" t="s">
        <v>55</v>
      </c>
      <c r="AK1178" s="4" t="s">
        <v>55</v>
      </c>
      <c r="AL1178" s="4" t="s">
        <v>209</v>
      </c>
      <c r="AM1178" s="4" t="s">
        <v>55</v>
      </c>
      <c r="AN1178" s="4" t="s">
        <v>56</v>
      </c>
      <c r="AO1178" s="4" t="s">
        <v>4286</v>
      </c>
      <c r="AP1178" s="4" t="s">
        <v>3915</v>
      </c>
      <c r="AQ1178" s="4" t="s">
        <v>59</v>
      </c>
      <c r="AR1178" s="4">
        <v>767</v>
      </c>
      <c r="AS1178" s="4" t="s">
        <v>97</v>
      </c>
      <c r="AT1178" s="4" t="s">
        <v>67</v>
      </c>
      <c r="AU1178" s="4">
        <v>1615544</v>
      </c>
      <c r="AV1178" s="4">
        <v>1619635</v>
      </c>
      <c r="AW1178" s="4" t="s">
        <v>4287</v>
      </c>
      <c r="AX1178" s="4" t="s">
        <v>133</v>
      </c>
      <c r="AY1178" s="4" t="s">
        <v>3917</v>
      </c>
      <c r="AZ1178" s="4" t="s">
        <v>3918</v>
      </c>
      <c r="BA1178" s="4" t="s">
        <v>3919</v>
      </c>
      <c r="BB1178" s="4" t="s">
        <v>61</v>
      </c>
      <c r="BC1178" s="4">
        <v>1619816</v>
      </c>
      <c r="BD1178" s="4">
        <v>1641893</v>
      </c>
    </row>
    <row r="1179" s="4" customFormat="1" spans="1:56">
      <c r="A1179" s="4" t="s">
        <v>4285</v>
      </c>
      <c r="B1179">
        <v>0.0192055685604768</v>
      </c>
      <c r="C1179">
        <f t="shared" si="54"/>
        <v>0.709774992810238</v>
      </c>
      <c r="D1179" s="4">
        <v>2629.5618</v>
      </c>
      <c r="E1179" s="4">
        <v>3704.782</v>
      </c>
      <c r="F1179" s="4">
        <v>11.056151</v>
      </c>
      <c r="G1179" s="4">
        <v>12.05353</v>
      </c>
      <c r="H1179" s="4">
        <v>4928.733</v>
      </c>
      <c r="I1179" s="4">
        <v>3453.5361</v>
      </c>
      <c r="J1179" s="4">
        <v>2223.5874</v>
      </c>
      <c r="K1179" s="4">
        <v>4052.92</v>
      </c>
      <c r="L1179" s="4">
        <v>3865.1338</v>
      </c>
      <c r="M1179" s="4">
        <f t="shared" si="55"/>
        <v>3704.78206</v>
      </c>
      <c r="N1179" s="4">
        <v>2481.1768</v>
      </c>
      <c r="O1179" s="4">
        <v>1991.0219</v>
      </c>
      <c r="P1179" s="4">
        <v>2778.1228</v>
      </c>
      <c r="Q1179" s="4">
        <v>3936.1714</v>
      </c>
      <c r="R1179" s="4">
        <v>1961.3154</v>
      </c>
      <c r="S1179" s="4">
        <f t="shared" si="56"/>
        <v>2629.56166</v>
      </c>
      <c r="T1179" s="4">
        <v>10.927985</v>
      </c>
      <c r="U1179" s="4">
        <v>12.290589</v>
      </c>
      <c r="V1179" s="4">
        <v>10.61252</v>
      </c>
      <c r="W1179" s="4">
        <v>11.467455</v>
      </c>
      <c r="X1179" s="4">
        <v>11.390874</v>
      </c>
      <c r="Y1179" s="4">
        <v>11.435455</v>
      </c>
      <c r="Z1179" s="4">
        <v>11.625969</v>
      </c>
      <c r="AA1179" s="4">
        <v>12.823557</v>
      </c>
      <c r="AB1179" s="4">
        <v>10.723408</v>
      </c>
      <c r="AC1179" s="4">
        <v>12.250594</v>
      </c>
      <c r="AD1179" s="4" t="s">
        <v>55</v>
      </c>
      <c r="AE1179" s="4" t="s">
        <v>55</v>
      </c>
      <c r="AF1179" s="4" t="s">
        <v>209</v>
      </c>
      <c r="AG1179" s="4" t="s">
        <v>209</v>
      </c>
      <c r="AH1179" s="4" t="s">
        <v>55</v>
      </c>
      <c r="AI1179" s="4" t="s">
        <v>55</v>
      </c>
      <c r="AJ1179" s="4" t="s">
        <v>55</v>
      </c>
      <c r="AK1179" s="4" t="s">
        <v>55</v>
      </c>
      <c r="AL1179" s="4" t="s">
        <v>209</v>
      </c>
      <c r="AM1179" s="4" t="s">
        <v>55</v>
      </c>
      <c r="AN1179" s="4" t="s">
        <v>56</v>
      </c>
      <c r="AO1179" s="4" t="s">
        <v>4286</v>
      </c>
      <c r="AP1179" s="4" t="s">
        <v>3915</v>
      </c>
      <c r="AQ1179" s="4" t="s">
        <v>59</v>
      </c>
      <c r="AR1179" s="4">
        <v>767</v>
      </c>
      <c r="AS1179" s="4" t="s">
        <v>97</v>
      </c>
      <c r="AT1179" s="4" t="s">
        <v>67</v>
      </c>
      <c r="AU1179" s="4">
        <v>1615544</v>
      </c>
      <c r="AV1179" s="4">
        <v>1619635</v>
      </c>
      <c r="AW1179" s="4" t="s">
        <v>4287</v>
      </c>
      <c r="AX1179" s="4" t="s">
        <v>133</v>
      </c>
      <c r="AY1179" s="4" t="s">
        <v>3920</v>
      </c>
      <c r="AZ1179" s="4" t="s">
        <v>3918</v>
      </c>
      <c r="BA1179" s="4" t="s">
        <v>3921</v>
      </c>
      <c r="BB1179" s="4" t="s">
        <v>61</v>
      </c>
      <c r="BC1179" s="4">
        <v>1619816</v>
      </c>
      <c r="BD1179" s="4">
        <v>1641893</v>
      </c>
    </row>
    <row r="1180" s="4" customFormat="1" spans="1:50">
      <c r="A1180" s="4" t="s">
        <v>4288</v>
      </c>
      <c r="B1180">
        <v>0.0438552935455842</v>
      </c>
      <c r="C1180">
        <f t="shared" si="54"/>
        <v>0.709475740361241</v>
      </c>
      <c r="D1180" s="4">
        <v>984.60986</v>
      </c>
      <c r="E1180" s="4">
        <v>1387.7991</v>
      </c>
      <c r="F1180" s="4">
        <v>9.570571</v>
      </c>
      <c r="G1180" s="4">
        <v>10.663936</v>
      </c>
      <c r="H1180" s="4">
        <v>1581.6226</v>
      </c>
      <c r="I1180" s="4">
        <v>1581.7721</v>
      </c>
      <c r="J1180" s="4">
        <v>1351.9995</v>
      </c>
      <c r="K1180" s="4">
        <v>998.52484</v>
      </c>
      <c r="L1180" s="4">
        <v>1425.0767</v>
      </c>
      <c r="M1180" s="4">
        <f t="shared" si="55"/>
        <v>1387.799148</v>
      </c>
      <c r="N1180" s="4">
        <v>1424.1293</v>
      </c>
      <c r="O1180" s="4">
        <v>1125.7457</v>
      </c>
      <c r="P1180" s="4">
        <v>1072.7347</v>
      </c>
      <c r="Q1180" s="4">
        <v>936.6353</v>
      </c>
      <c r="R1180" s="4">
        <v>363.80414</v>
      </c>
      <c r="S1180" s="4">
        <f t="shared" si="56"/>
        <v>984.609828</v>
      </c>
      <c r="T1180" s="4">
        <v>10.095371</v>
      </c>
      <c r="U1180" s="4">
        <v>10.644124</v>
      </c>
      <c r="V1180" s="4">
        <v>9.798907</v>
      </c>
      <c r="W1180" s="4">
        <v>10.309673</v>
      </c>
      <c r="X1180" s="4">
        <v>10.059018</v>
      </c>
      <c r="Y1180" s="4">
        <v>10.730136</v>
      </c>
      <c r="Z1180" s="4">
        <v>9.581119</v>
      </c>
      <c r="AA1180" s="4">
        <v>10.81025</v>
      </c>
      <c r="AB1180" s="4">
        <v>8.31844</v>
      </c>
      <c r="AC1180" s="4">
        <v>10.825496</v>
      </c>
      <c r="AD1180" s="4" t="s">
        <v>55</v>
      </c>
      <c r="AE1180" s="4" t="s">
        <v>55</v>
      </c>
      <c r="AF1180" s="4" t="s">
        <v>55</v>
      </c>
      <c r="AG1180" s="4" t="s">
        <v>55</v>
      </c>
      <c r="AH1180" s="4" t="s">
        <v>55</v>
      </c>
      <c r="AI1180" s="4" t="s">
        <v>55</v>
      </c>
      <c r="AJ1180" s="4" t="s">
        <v>55</v>
      </c>
      <c r="AK1180" s="4" t="s">
        <v>55</v>
      </c>
      <c r="AL1180" s="4" t="s">
        <v>55</v>
      </c>
      <c r="AM1180" s="4" t="s">
        <v>55</v>
      </c>
      <c r="AN1180" s="4" t="s">
        <v>56</v>
      </c>
      <c r="AO1180" s="4" t="s">
        <v>4289</v>
      </c>
      <c r="AP1180" s="4" t="s">
        <v>4290</v>
      </c>
      <c r="AQ1180" s="4" t="s">
        <v>59</v>
      </c>
      <c r="AR1180" s="4">
        <v>421</v>
      </c>
      <c r="AS1180" s="4" t="s">
        <v>482</v>
      </c>
      <c r="AT1180" s="4" t="s">
        <v>61</v>
      </c>
      <c r="AU1180" s="4">
        <v>6625640</v>
      </c>
      <c r="AV1180" s="4">
        <v>6626260</v>
      </c>
      <c r="AW1180" s="4" t="s">
        <v>4291</v>
      </c>
      <c r="AX1180" s="4" t="s">
        <v>74</v>
      </c>
    </row>
    <row r="1181" s="4" customFormat="1" spans="1:56">
      <c r="A1181" s="4" t="s">
        <v>4292</v>
      </c>
      <c r="B1181">
        <v>0.0477905101899164</v>
      </c>
      <c r="C1181">
        <f t="shared" si="54"/>
        <v>0.709035978351946</v>
      </c>
      <c r="D1181" s="4">
        <v>171.44164</v>
      </c>
      <c r="E1181" s="4">
        <v>241.79541</v>
      </c>
      <c r="F1181" s="4">
        <v>7.1600084</v>
      </c>
      <c r="G1181" s="4">
        <v>8.07873</v>
      </c>
      <c r="H1181" s="4">
        <v>226.57419</v>
      </c>
      <c r="I1181" s="4">
        <v>361.84726</v>
      </c>
      <c r="J1181" s="4">
        <v>182.63951</v>
      </c>
      <c r="K1181" s="4">
        <v>198.35957</v>
      </c>
      <c r="L1181" s="4">
        <v>239.55647</v>
      </c>
      <c r="M1181" s="4">
        <f t="shared" si="55"/>
        <v>241.7954</v>
      </c>
      <c r="N1181" s="4">
        <v>228.52269</v>
      </c>
      <c r="O1181" s="4">
        <v>209.08632</v>
      </c>
      <c r="P1181" s="4">
        <v>180.82594</v>
      </c>
      <c r="Q1181" s="4">
        <v>157.00818</v>
      </c>
      <c r="R1181" s="4">
        <v>81.76506</v>
      </c>
      <c r="S1181" s="4">
        <f t="shared" si="56"/>
        <v>171.441638</v>
      </c>
      <c r="T1181" s="4">
        <v>7.511707</v>
      </c>
      <c r="U1181" s="4">
        <v>7.7070303</v>
      </c>
      <c r="V1181" s="4">
        <v>7.4225354</v>
      </c>
      <c r="W1181" s="4">
        <v>8.169467</v>
      </c>
      <c r="X1181" s="4">
        <v>7.556361</v>
      </c>
      <c r="Y1181" s="4">
        <v>7.914708</v>
      </c>
      <c r="Z1181" s="4">
        <v>7.091105</v>
      </c>
      <c r="AA1181" s="4">
        <v>8.425017</v>
      </c>
      <c r="AB1181" s="4">
        <v>6.2183323</v>
      </c>
      <c r="AC1181" s="4">
        <v>8.177421</v>
      </c>
      <c r="AD1181" s="4" t="s">
        <v>55</v>
      </c>
      <c r="AE1181" s="4" t="s">
        <v>55</v>
      </c>
      <c r="AF1181" s="4" t="s">
        <v>55</v>
      </c>
      <c r="AG1181" s="4" t="s">
        <v>209</v>
      </c>
      <c r="AH1181" s="4" t="s">
        <v>55</v>
      </c>
      <c r="AI1181" s="4" t="s">
        <v>55</v>
      </c>
      <c r="AJ1181" s="4" t="s">
        <v>55</v>
      </c>
      <c r="AK1181" s="4" t="s">
        <v>55</v>
      </c>
      <c r="AL1181" s="4" t="s">
        <v>209</v>
      </c>
      <c r="AM1181" s="4" t="s">
        <v>55</v>
      </c>
      <c r="AN1181" s="4" t="s">
        <v>56</v>
      </c>
      <c r="AO1181" s="4" t="s">
        <v>4293</v>
      </c>
      <c r="AP1181" s="4" t="s">
        <v>4294</v>
      </c>
      <c r="AQ1181" s="4" t="s">
        <v>107</v>
      </c>
      <c r="AR1181" s="4">
        <v>1333</v>
      </c>
      <c r="AS1181" s="4" t="s">
        <v>131</v>
      </c>
      <c r="AT1181" s="4" t="s">
        <v>61</v>
      </c>
      <c r="AU1181" s="4">
        <v>32811862</v>
      </c>
      <c r="AV1181" s="4">
        <v>32814277</v>
      </c>
      <c r="AW1181" s="4" t="s">
        <v>4295</v>
      </c>
      <c r="AX1181" s="4" t="s">
        <v>63</v>
      </c>
      <c r="AY1181" s="4" t="s">
        <v>4296</v>
      </c>
      <c r="AZ1181" s="4" t="s">
        <v>4297</v>
      </c>
      <c r="BA1181" s="4" t="s">
        <v>4298</v>
      </c>
      <c r="BB1181" s="4" t="s">
        <v>67</v>
      </c>
      <c r="BC1181" s="4">
        <v>32812985</v>
      </c>
      <c r="BD1181" s="4">
        <v>32821748</v>
      </c>
    </row>
    <row r="1182" s="4" customFormat="1" spans="1:56">
      <c r="A1182" s="4" t="s">
        <v>4292</v>
      </c>
      <c r="B1182">
        <v>0.0477905101899164</v>
      </c>
      <c r="C1182">
        <f t="shared" si="54"/>
        <v>0.709035978351946</v>
      </c>
      <c r="D1182" s="4">
        <v>171.44164</v>
      </c>
      <c r="E1182" s="4">
        <v>241.79541</v>
      </c>
      <c r="F1182" s="4">
        <v>7.1600084</v>
      </c>
      <c r="G1182" s="4">
        <v>8.07873</v>
      </c>
      <c r="H1182" s="4">
        <v>226.57419</v>
      </c>
      <c r="I1182" s="4">
        <v>361.84726</v>
      </c>
      <c r="J1182" s="4">
        <v>182.63951</v>
      </c>
      <c r="K1182" s="4">
        <v>198.35957</v>
      </c>
      <c r="L1182" s="4">
        <v>239.55647</v>
      </c>
      <c r="M1182" s="4">
        <f t="shared" si="55"/>
        <v>241.7954</v>
      </c>
      <c r="N1182" s="4">
        <v>228.52269</v>
      </c>
      <c r="O1182" s="4">
        <v>209.08632</v>
      </c>
      <c r="P1182" s="4">
        <v>180.82594</v>
      </c>
      <c r="Q1182" s="4">
        <v>157.00818</v>
      </c>
      <c r="R1182" s="4">
        <v>81.76506</v>
      </c>
      <c r="S1182" s="4">
        <f t="shared" si="56"/>
        <v>171.441638</v>
      </c>
      <c r="T1182" s="4">
        <v>7.511707</v>
      </c>
      <c r="U1182" s="4">
        <v>7.7070303</v>
      </c>
      <c r="V1182" s="4">
        <v>7.4225354</v>
      </c>
      <c r="W1182" s="4">
        <v>8.169467</v>
      </c>
      <c r="X1182" s="4">
        <v>7.556361</v>
      </c>
      <c r="Y1182" s="4">
        <v>7.914708</v>
      </c>
      <c r="Z1182" s="4">
        <v>7.091105</v>
      </c>
      <c r="AA1182" s="4">
        <v>8.425017</v>
      </c>
      <c r="AB1182" s="4">
        <v>6.2183323</v>
      </c>
      <c r="AC1182" s="4">
        <v>8.177421</v>
      </c>
      <c r="AD1182" s="4" t="s">
        <v>55</v>
      </c>
      <c r="AE1182" s="4" t="s">
        <v>55</v>
      </c>
      <c r="AF1182" s="4" t="s">
        <v>55</v>
      </c>
      <c r="AG1182" s="4" t="s">
        <v>209</v>
      </c>
      <c r="AH1182" s="4" t="s">
        <v>55</v>
      </c>
      <c r="AI1182" s="4" t="s">
        <v>55</v>
      </c>
      <c r="AJ1182" s="4" t="s">
        <v>55</v>
      </c>
      <c r="AK1182" s="4" t="s">
        <v>55</v>
      </c>
      <c r="AL1182" s="4" t="s">
        <v>209</v>
      </c>
      <c r="AM1182" s="4" t="s">
        <v>55</v>
      </c>
      <c r="AN1182" s="4" t="s">
        <v>56</v>
      </c>
      <c r="AO1182" s="4" t="s">
        <v>4293</v>
      </c>
      <c r="AP1182" s="4" t="s">
        <v>4294</v>
      </c>
      <c r="AQ1182" s="4" t="s">
        <v>107</v>
      </c>
      <c r="AR1182" s="4">
        <v>1333</v>
      </c>
      <c r="AS1182" s="4" t="s">
        <v>131</v>
      </c>
      <c r="AT1182" s="4" t="s">
        <v>61</v>
      </c>
      <c r="AU1182" s="4">
        <v>32811862</v>
      </c>
      <c r="AV1182" s="4">
        <v>32814277</v>
      </c>
      <c r="AW1182" s="4" t="s">
        <v>4295</v>
      </c>
      <c r="AX1182" s="4" t="s">
        <v>63</v>
      </c>
      <c r="AY1182" s="4" t="s">
        <v>4299</v>
      </c>
      <c r="AZ1182" s="4" t="s">
        <v>4300</v>
      </c>
      <c r="BA1182" s="4" t="s">
        <v>4301</v>
      </c>
      <c r="BB1182" s="4" t="s">
        <v>67</v>
      </c>
      <c r="BC1182" s="4">
        <v>32808493</v>
      </c>
      <c r="BD1182" s="4">
        <v>32812712</v>
      </c>
    </row>
    <row r="1183" s="4" customFormat="1" spans="1:56">
      <c r="A1183" s="4" t="s">
        <v>4302</v>
      </c>
      <c r="B1183">
        <v>0.0219341407752949</v>
      </c>
      <c r="C1183">
        <f t="shared" si="54"/>
        <v>0.707530618976431</v>
      </c>
      <c r="D1183" s="4">
        <v>121.51217</v>
      </c>
      <c r="E1183" s="4">
        <v>171.74121</v>
      </c>
      <c r="F1183" s="4">
        <v>6.5888367</v>
      </c>
      <c r="G1183" s="4">
        <v>7.553504</v>
      </c>
      <c r="H1183" s="4">
        <v>204.03445</v>
      </c>
      <c r="I1183" s="4">
        <v>248.60947</v>
      </c>
      <c r="J1183" s="4">
        <v>96.75855</v>
      </c>
      <c r="K1183" s="4">
        <v>138.81917</v>
      </c>
      <c r="L1183" s="4">
        <v>170.4844</v>
      </c>
      <c r="M1183" s="4">
        <f t="shared" si="55"/>
        <v>171.741208</v>
      </c>
      <c r="N1183" s="4">
        <v>82.3752</v>
      </c>
      <c r="O1183" s="4">
        <v>74.238106</v>
      </c>
      <c r="P1183" s="4">
        <v>63.60616</v>
      </c>
      <c r="Q1183" s="4">
        <v>216.03607</v>
      </c>
      <c r="R1183" s="4">
        <v>171.30528</v>
      </c>
      <c r="S1183" s="4">
        <f t="shared" si="56"/>
        <v>121.5121632</v>
      </c>
      <c r="T1183" s="4">
        <v>6.0355177</v>
      </c>
      <c r="U1183" s="4">
        <v>7.5500712</v>
      </c>
      <c r="V1183" s="4">
        <v>6.010352</v>
      </c>
      <c r="W1183" s="4">
        <v>7.63837</v>
      </c>
      <c r="X1183" s="4">
        <v>6.119313</v>
      </c>
      <c r="Y1183" s="4">
        <v>7.0163627</v>
      </c>
      <c r="Z1183" s="4">
        <v>7.529422</v>
      </c>
      <c r="AA1183" s="4">
        <v>7.9093256</v>
      </c>
      <c r="AB1183" s="4">
        <v>7.249577</v>
      </c>
      <c r="AC1183" s="4">
        <v>7.653392</v>
      </c>
      <c r="AD1183" s="4" t="s">
        <v>55</v>
      </c>
      <c r="AE1183" s="4" t="s">
        <v>55</v>
      </c>
      <c r="AF1183" s="4" t="s">
        <v>55</v>
      </c>
      <c r="AG1183" s="4" t="s">
        <v>55</v>
      </c>
      <c r="AH1183" s="4" t="s">
        <v>55</v>
      </c>
      <c r="AI1183" s="4" t="s">
        <v>55</v>
      </c>
      <c r="AJ1183" s="4" t="s">
        <v>55</v>
      </c>
      <c r="AK1183" s="4" t="s">
        <v>55</v>
      </c>
      <c r="AL1183" s="4" t="s">
        <v>55</v>
      </c>
      <c r="AM1183" s="4" t="s">
        <v>55</v>
      </c>
      <c r="AN1183" s="4" t="s">
        <v>56</v>
      </c>
      <c r="AO1183" s="4" t="s">
        <v>4303</v>
      </c>
      <c r="AP1183" s="4" t="s">
        <v>4304</v>
      </c>
      <c r="AQ1183" s="4" t="s">
        <v>59</v>
      </c>
      <c r="AR1183" s="4">
        <v>491</v>
      </c>
      <c r="AS1183" s="4" t="s">
        <v>482</v>
      </c>
      <c r="AT1183" s="4" t="s">
        <v>61</v>
      </c>
      <c r="AU1183" s="4">
        <v>104592477</v>
      </c>
      <c r="AV1183" s="4">
        <v>104594273</v>
      </c>
      <c r="AW1183" s="4" t="s">
        <v>4305</v>
      </c>
      <c r="AX1183" s="4" t="s">
        <v>109</v>
      </c>
      <c r="AY1183" s="4" t="s">
        <v>4306</v>
      </c>
      <c r="AZ1183" s="4" t="s">
        <v>4307</v>
      </c>
      <c r="BA1183" s="4" t="s">
        <v>4308</v>
      </c>
      <c r="BB1183" s="4" t="s">
        <v>67</v>
      </c>
      <c r="BC1183" s="4">
        <v>104590287</v>
      </c>
      <c r="BD1183" s="4">
        <v>104597290</v>
      </c>
    </row>
    <row r="1184" s="4" customFormat="1" spans="1:50">
      <c r="A1184" s="4" t="s">
        <v>4309</v>
      </c>
      <c r="B1184">
        <v>0.0237752106290276</v>
      </c>
      <c r="C1184">
        <f t="shared" si="54"/>
        <v>0.706213561352597</v>
      </c>
      <c r="D1184" s="4">
        <v>269.4315</v>
      </c>
      <c r="E1184" s="4">
        <v>381.51562</v>
      </c>
      <c r="F1184" s="4">
        <v>7.6951165</v>
      </c>
      <c r="G1184" s="4">
        <v>8.706603</v>
      </c>
      <c r="H1184" s="4">
        <v>527.49115</v>
      </c>
      <c r="I1184" s="4">
        <v>509.4898</v>
      </c>
      <c r="J1184" s="4">
        <v>344.94476</v>
      </c>
      <c r="K1184" s="4">
        <v>209.9294</v>
      </c>
      <c r="L1184" s="4">
        <v>315.7229</v>
      </c>
      <c r="M1184" s="4">
        <f t="shared" si="55"/>
        <v>381.515602</v>
      </c>
      <c r="N1184" s="4">
        <v>541.27014</v>
      </c>
      <c r="O1184" s="4">
        <v>176.64153</v>
      </c>
      <c r="P1184" s="4">
        <v>250.01715</v>
      </c>
      <c r="Q1184" s="4">
        <v>113.07648</v>
      </c>
      <c r="R1184" s="4">
        <v>266.15216</v>
      </c>
      <c r="S1184" s="4">
        <f t="shared" si="56"/>
        <v>269.431492</v>
      </c>
      <c r="T1184" s="4">
        <v>8.73018</v>
      </c>
      <c r="U1184" s="4">
        <v>8.983977</v>
      </c>
      <c r="V1184" s="4">
        <v>7.191094</v>
      </c>
      <c r="W1184" s="4">
        <v>8.647158</v>
      </c>
      <c r="X1184" s="4">
        <v>8.025872</v>
      </c>
      <c r="Y1184" s="4">
        <v>8.804518</v>
      </c>
      <c r="Z1184" s="4">
        <v>6.656828</v>
      </c>
      <c r="AA1184" s="4">
        <v>8.510353</v>
      </c>
      <c r="AB1184" s="4">
        <v>7.8716087</v>
      </c>
      <c r="AC1184" s="4">
        <v>8.587009</v>
      </c>
      <c r="AD1184" s="4" t="s">
        <v>55</v>
      </c>
      <c r="AE1184" s="4" t="s">
        <v>55</v>
      </c>
      <c r="AF1184" s="4" t="s">
        <v>55</v>
      </c>
      <c r="AG1184" s="4" t="s">
        <v>55</v>
      </c>
      <c r="AH1184" s="4" t="s">
        <v>55</v>
      </c>
      <c r="AI1184" s="4" t="s">
        <v>55</v>
      </c>
      <c r="AJ1184" s="4" t="s">
        <v>55</v>
      </c>
      <c r="AK1184" s="4" t="s">
        <v>55</v>
      </c>
      <c r="AL1184" s="4" t="s">
        <v>55</v>
      </c>
      <c r="AM1184" s="4" t="s">
        <v>55</v>
      </c>
      <c r="AN1184" s="4" t="s">
        <v>56</v>
      </c>
      <c r="AO1184" s="4" t="s">
        <v>4310</v>
      </c>
      <c r="AP1184" s="4" t="s">
        <v>4311</v>
      </c>
      <c r="AQ1184" s="4" t="s">
        <v>59</v>
      </c>
      <c r="AR1184" s="4">
        <v>819</v>
      </c>
      <c r="AS1184" s="4" t="s">
        <v>72</v>
      </c>
      <c r="AT1184" s="4" t="s">
        <v>67</v>
      </c>
      <c r="AU1184" s="4">
        <v>18728651</v>
      </c>
      <c r="AV1184" s="4">
        <v>18729470</v>
      </c>
      <c r="AW1184" s="4" t="s">
        <v>4312</v>
      </c>
      <c r="AX1184" s="4" t="s">
        <v>74</v>
      </c>
    </row>
    <row r="1185" s="4" customFormat="1" spans="1:50">
      <c r="A1185" s="4" t="s">
        <v>4313</v>
      </c>
      <c r="B1185">
        <v>0.0185532897425301</v>
      </c>
      <c r="C1185">
        <f t="shared" si="54"/>
        <v>0.704592778833221</v>
      </c>
      <c r="D1185" s="4">
        <v>220.40756</v>
      </c>
      <c r="E1185" s="4">
        <v>312.81552</v>
      </c>
      <c r="F1185" s="4">
        <v>7.53804</v>
      </c>
      <c r="G1185" s="4">
        <v>8.477985</v>
      </c>
      <c r="H1185" s="4">
        <v>427.28326</v>
      </c>
      <c r="I1185" s="4">
        <v>322.31506</v>
      </c>
      <c r="J1185" s="4">
        <v>265.19293</v>
      </c>
      <c r="K1185" s="4">
        <v>262.0884</v>
      </c>
      <c r="L1185" s="4">
        <v>287.19806</v>
      </c>
      <c r="M1185" s="4">
        <f t="shared" si="55"/>
        <v>312.815542</v>
      </c>
      <c r="N1185" s="4">
        <v>235.04535</v>
      </c>
      <c r="O1185" s="4">
        <v>245.64297</v>
      </c>
      <c r="P1185" s="4">
        <v>240.00012</v>
      </c>
      <c r="Q1185" s="4">
        <v>263.24585</v>
      </c>
      <c r="R1185" s="4">
        <v>118.10357</v>
      </c>
      <c r="S1185" s="4">
        <f t="shared" si="56"/>
        <v>220.407572</v>
      </c>
      <c r="T1185" s="4">
        <v>7.553499</v>
      </c>
      <c r="U1185" s="4">
        <v>8.663252</v>
      </c>
      <c r="V1185" s="4">
        <v>7.642109</v>
      </c>
      <c r="W1185" s="4">
        <v>8.00523</v>
      </c>
      <c r="X1185" s="4">
        <v>7.9742465</v>
      </c>
      <c r="Y1185" s="4">
        <v>8.4430065</v>
      </c>
      <c r="Z1185" s="4">
        <v>7.796603</v>
      </c>
      <c r="AA1185" s="4">
        <v>8.834454</v>
      </c>
      <c r="AB1185" s="4">
        <v>6.7237406</v>
      </c>
      <c r="AC1185" s="4">
        <v>8.443984</v>
      </c>
      <c r="AD1185" s="4" t="s">
        <v>55</v>
      </c>
      <c r="AE1185" s="4" t="s">
        <v>55</v>
      </c>
      <c r="AF1185" s="4" t="s">
        <v>55</v>
      </c>
      <c r="AG1185" s="4" t="s">
        <v>55</v>
      </c>
      <c r="AH1185" s="4" t="s">
        <v>55</v>
      </c>
      <c r="AI1185" s="4" t="s">
        <v>55</v>
      </c>
      <c r="AJ1185" s="4" t="s">
        <v>55</v>
      </c>
      <c r="AK1185" s="4" t="s">
        <v>55</v>
      </c>
      <c r="AL1185" s="4" t="s">
        <v>55</v>
      </c>
      <c r="AM1185" s="4" t="s">
        <v>55</v>
      </c>
      <c r="AN1185" s="4" t="s">
        <v>56</v>
      </c>
      <c r="AO1185" s="4" t="s">
        <v>4314</v>
      </c>
      <c r="AP1185" s="4" t="s">
        <v>4315</v>
      </c>
      <c r="AQ1185" s="4" t="s">
        <v>59</v>
      </c>
      <c r="AR1185" s="4">
        <v>456</v>
      </c>
      <c r="AS1185" s="4" t="s">
        <v>163</v>
      </c>
      <c r="AT1185" s="4" t="s">
        <v>67</v>
      </c>
      <c r="AU1185" s="4">
        <v>127094579</v>
      </c>
      <c r="AV1185" s="4">
        <v>127174806</v>
      </c>
      <c r="AW1185" s="4" t="s">
        <v>4316</v>
      </c>
      <c r="AX1185" s="4" t="s">
        <v>74</v>
      </c>
    </row>
    <row r="1186" s="4" customFormat="1" spans="1:56">
      <c r="A1186" s="4" t="s">
        <v>4317</v>
      </c>
      <c r="B1186">
        <v>0.039348824268858</v>
      </c>
      <c r="C1186">
        <f t="shared" si="54"/>
        <v>0.702284495031534</v>
      </c>
      <c r="D1186" s="4">
        <v>427.14484</v>
      </c>
      <c r="E1186" s="4">
        <v>608.2219</v>
      </c>
      <c r="F1186" s="4">
        <v>8.4193</v>
      </c>
      <c r="G1186" s="4">
        <v>9.44754</v>
      </c>
      <c r="H1186" s="4">
        <v>549.3423</v>
      </c>
      <c r="I1186" s="4">
        <v>764.6144</v>
      </c>
      <c r="J1186" s="4">
        <v>615.152</v>
      </c>
      <c r="K1186" s="4">
        <v>427.1206</v>
      </c>
      <c r="L1186" s="4">
        <v>684.8804</v>
      </c>
      <c r="M1186" s="4">
        <f t="shared" si="55"/>
        <v>608.22194</v>
      </c>
      <c r="N1186" s="4">
        <v>722.56213</v>
      </c>
      <c r="O1186" s="4">
        <v>291.19516</v>
      </c>
      <c r="P1186" s="4">
        <v>321.318</v>
      </c>
      <c r="Q1186" s="4">
        <v>539.5943</v>
      </c>
      <c r="R1186" s="4">
        <v>261.0546</v>
      </c>
      <c r="S1186" s="4">
        <f t="shared" si="56"/>
        <v>427.144838</v>
      </c>
      <c r="T1186" s="4">
        <v>9.163671</v>
      </c>
      <c r="U1186" s="4">
        <v>9.050573</v>
      </c>
      <c r="V1186" s="4">
        <v>7.8721695</v>
      </c>
      <c r="W1186" s="4">
        <v>9.244719</v>
      </c>
      <c r="X1186" s="4">
        <v>8.38915</v>
      </c>
      <c r="Y1186" s="4">
        <v>9.618699</v>
      </c>
      <c r="Z1186" s="4">
        <v>8.825784</v>
      </c>
      <c r="AA1186" s="4">
        <v>9.565911</v>
      </c>
      <c r="AB1186" s="4">
        <v>7.8457294</v>
      </c>
      <c r="AC1186" s="4">
        <v>9.757795</v>
      </c>
      <c r="AD1186" s="4" t="s">
        <v>55</v>
      </c>
      <c r="AE1186" s="4" t="s">
        <v>55</v>
      </c>
      <c r="AF1186" s="4" t="s">
        <v>55</v>
      </c>
      <c r="AG1186" s="4" t="s">
        <v>55</v>
      </c>
      <c r="AH1186" s="4" t="s">
        <v>55</v>
      </c>
      <c r="AI1186" s="4" t="s">
        <v>55</v>
      </c>
      <c r="AJ1186" s="4" t="s">
        <v>55</v>
      </c>
      <c r="AK1186" s="4" t="s">
        <v>55</v>
      </c>
      <c r="AL1186" s="4" t="s">
        <v>55</v>
      </c>
      <c r="AM1186" s="4" t="s">
        <v>55</v>
      </c>
      <c r="AN1186" s="4" t="s">
        <v>56</v>
      </c>
      <c r="AO1186" s="4" t="s">
        <v>4318</v>
      </c>
      <c r="AP1186" s="4" t="s">
        <v>3408</v>
      </c>
      <c r="AQ1186" s="4" t="s">
        <v>59</v>
      </c>
      <c r="AR1186" s="4">
        <v>437</v>
      </c>
      <c r="AS1186" s="4" t="s">
        <v>163</v>
      </c>
      <c r="AT1186" s="4" t="s">
        <v>61</v>
      </c>
      <c r="AU1186" s="4">
        <v>56694495</v>
      </c>
      <c r="AV1186" s="4">
        <v>56708592</v>
      </c>
      <c r="AW1186" s="4" t="s">
        <v>4319</v>
      </c>
      <c r="AX1186" s="4" t="s">
        <v>109</v>
      </c>
      <c r="AY1186" s="4" t="s">
        <v>3410</v>
      </c>
      <c r="AZ1186" s="4" t="s">
        <v>3411</v>
      </c>
      <c r="BA1186" s="4" t="s">
        <v>3412</v>
      </c>
      <c r="BB1186" s="4" t="s">
        <v>67</v>
      </c>
      <c r="BC1186" s="4">
        <v>56704212</v>
      </c>
      <c r="BD1186" s="4">
        <v>56710128</v>
      </c>
    </row>
    <row r="1187" s="4" customFormat="1" spans="1:56">
      <c r="A1187" s="4" t="s">
        <v>4317</v>
      </c>
      <c r="B1187">
        <v>0.039348824268858</v>
      </c>
      <c r="C1187">
        <f t="shared" si="54"/>
        <v>0.702284495031534</v>
      </c>
      <c r="D1187" s="4">
        <v>427.14484</v>
      </c>
      <c r="E1187" s="4">
        <v>608.2219</v>
      </c>
      <c r="F1187" s="4">
        <v>8.4193</v>
      </c>
      <c r="G1187" s="4">
        <v>9.44754</v>
      </c>
      <c r="H1187" s="4">
        <v>549.3423</v>
      </c>
      <c r="I1187" s="4">
        <v>764.6144</v>
      </c>
      <c r="J1187" s="4">
        <v>615.152</v>
      </c>
      <c r="K1187" s="4">
        <v>427.1206</v>
      </c>
      <c r="L1187" s="4">
        <v>684.8804</v>
      </c>
      <c r="M1187" s="4">
        <f t="shared" si="55"/>
        <v>608.22194</v>
      </c>
      <c r="N1187" s="4">
        <v>722.56213</v>
      </c>
      <c r="O1187" s="4">
        <v>291.19516</v>
      </c>
      <c r="P1187" s="4">
        <v>321.318</v>
      </c>
      <c r="Q1187" s="4">
        <v>539.5943</v>
      </c>
      <c r="R1187" s="4">
        <v>261.0546</v>
      </c>
      <c r="S1187" s="4">
        <f t="shared" si="56"/>
        <v>427.144838</v>
      </c>
      <c r="T1187" s="4">
        <v>9.163671</v>
      </c>
      <c r="U1187" s="4">
        <v>9.050573</v>
      </c>
      <c r="V1187" s="4">
        <v>7.8721695</v>
      </c>
      <c r="W1187" s="4">
        <v>9.244719</v>
      </c>
      <c r="X1187" s="4">
        <v>8.38915</v>
      </c>
      <c r="Y1187" s="4">
        <v>9.618699</v>
      </c>
      <c r="Z1187" s="4">
        <v>8.825784</v>
      </c>
      <c r="AA1187" s="4">
        <v>9.565911</v>
      </c>
      <c r="AB1187" s="4">
        <v>7.8457294</v>
      </c>
      <c r="AC1187" s="4">
        <v>9.757795</v>
      </c>
      <c r="AD1187" s="4" t="s">
        <v>55</v>
      </c>
      <c r="AE1187" s="4" t="s">
        <v>55</v>
      </c>
      <c r="AF1187" s="4" t="s">
        <v>55</v>
      </c>
      <c r="AG1187" s="4" t="s">
        <v>55</v>
      </c>
      <c r="AH1187" s="4" t="s">
        <v>55</v>
      </c>
      <c r="AI1187" s="4" t="s">
        <v>55</v>
      </c>
      <c r="AJ1187" s="4" t="s">
        <v>55</v>
      </c>
      <c r="AK1187" s="4" t="s">
        <v>55</v>
      </c>
      <c r="AL1187" s="4" t="s">
        <v>55</v>
      </c>
      <c r="AM1187" s="4" t="s">
        <v>55</v>
      </c>
      <c r="AN1187" s="4" t="s">
        <v>56</v>
      </c>
      <c r="AO1187" s="4" t="s">
        <v>4318</v>
      </c>
      <c r="AP1187" s="4" t="s">
        <v>3408</v>
      </c>
      <c r="AQ1187" s="4" t="s">
        <v>59</v>
      </c>
      <c r="AR1187" s="4">
        <v>437</v>
      </c>
      <c r="AS1187" s="4" t="s">
        <v>163</v>
      </c>
      <c r="AT1187" s="4" t="s">
        <v>61</v>
      </c>
      <c r="AU1187" s="4">
        <v>56694495</v>
      </c>
      <c r="AV1187" s="4">
        <v>56708592</v>
      </c>
      <c r="AW1187" s="4" t="s">
        <v>4319</v>
      </c>
      <c r="AX1187" s="4" t="s">
        <v>63</v>
      </c>
      <c r="AY1187" s="4" t="s">
        <v>3413</v>
      </c>
      <c r="AZ1187" s="4" t="s">
        <v>3411</v>
      </c>
      <c r="BA1187" s="4" t="s">
        <v>3414</v>
      </c>
      <c r="BB1187" s="4" t="s">
        <v>67</v>
      </c>
      <c r="BC1187" s="4">
        <v>56708257</v>
      </c>
      <c r="BD1187" s="4">
        <v>56710128</v>
      </c>
    </row>
    <row r="1188" s="4" customFormat="1" spans="1:50">
      <c r="A1188" s="4" t="s">
        <v>4320</v>
      </c>
      <c r="B1188">
        <v>0.00453173855408898</v>
      </c>
      <c r="C1188">
        <f t="shared" si="54"/>
        <v>0.701370450438598</v>
      </c>
      <c r="D1188" s="4">
        <v>95.82873</v>
      </c>
      <c r="E1188" s="4">
        <v>136.63069</v>
      </c>
      <c r="F1188" s="4">
        <v>6.420418</v>
      </c>
      <c r="G1188" s="4">
        <v>7.190328</v>
      </c>
      <c r="H1188" s="4">
        <v>212.2557</v>
      </c>
      <c r="I1188" s="4">
        <v>136.54161</v>
      </c>
      <c r="J1188" s="4">
        <v>90.40401</v>
      </c>
      <c r="K1188" s="4">
        <v>79.06885</v>
      </c>
      <c r="L1188" s="4">
        <v>164.88332</v>
      </c>
      <c r="M1188" s="4">
        <f t="shared" si="55"/>
        <v>136.630698</v>
      </c>
      <c r="N1188" s="4">
        <v>109.673706</v>
      </c>
      <c r="O1188" s="4">
        <v>87.40625</v>
      </c>
      <c r="P1188" s="4">
        <v>84.02199</v>
      </c>
      <c r="Q1188" s="4">
        <v>83.58081</v>
      </c>
      <c r="R1188" s="4">
        <v>114.460915</v>
      </c>
      <c r="S1188" s="4">
        <f t="shared" si="56"/>
        <v>95.8287342</v>
      </c>
      <c r="T1188" s="4">
        <v>6.442426</v>
      </c>
      <c r="U1188" s="4">
        <v>7.6059628</v>
      </c>
      <c r="V1188" s="4">
        <v>6.23134</v>
      </c>
      <c r="W1188" s="4">
        <v>6.7803416</v>
      </c>
      <c r="X1188" s="4">
        <v>6.5104527</v>
      </c>
      <c r="Y1188" s="4">
        <v>6.919483</v>
      </c>
      <c r="Z1188" s="4">
        <v>6.235407</v>
      </c>
      <c r="AA1188" s="4">
        <v>7.041385</v>
      </c>
      <c r="AB1188" s="4">
        <v>6.6824627</v>
      </c>
      <c r="AC1188" s="4">
        <v>7.604469</v>
      </c>
      <c r="AD1188" s="4" t="s">
        <v>55</v>
      </c>
      <c r="AE1188" s="4" t="s">
        <v>55</v>
      </c>
      <c r="AF1188" s="4" t="s">
        <v>55</v>
      </c>
      <c r="AG1188" s="4" t="s">
        <v>55</v>
      </c>
      <c r="AH1188" s="4" t="s">
        <v>55</v>
      </c>
      <c r="AI1188" s="4" t="s">
        <v>55</v>
      </c>
      <c r="AJ1188" s="4" t="s">
        <v>55</v>
      </c>
      <c r="AK1188" s="4" t="s">
        <v>55</v>
      </c>
      <c r="AL1188" s="4" t="s">
        <v>55</v>
      </c>
      <c r="AM1188" s="4" t="s">
        <v>55</v>
      </c>
      <c r="AN1188" s="4" t="s">
        <v>56</v>
      </c>
      <c r="AO1188" s="4" t="s">
        <v>4321</v>
      </c>
      <c r="AP1188" s="4" t="s">
        <v>4322</v>
      </c>
      <c r="AQ1188" s="4" t="s">
        <v>59</v>
      </c>
      <c r="AR1188" s="4">
        <v>557</v>
      </c>
      <c r="AS1188" s="4" t="s">
        <v>78</v>
      </c>
      <c r="AT1188" s="4" t="s">
        <v>67</v>
      </c>
      <c r="AU1188" s="4">
        <v>143188508</v>
      </c>
      <c r="AV1188" s="4">
        <v>143195834</v>
      </c>
      <c r="AW1188" s="4" t="s">
        <v>4323</v>
      </c>
      <c r="AX1188" s="4" t="s">
        <v>74</v>
      </c>
    </row>
    <row r="1189" s="4" customFormat="1" spans="1:50">
      <c r="A1189" s="4" t="s">
        <v>4324</v>
      </c>
      <c r="B1189">
        <v>0.0107334997471343</v>
      </c>
      <c r="C1189">
        <f t="shared" si="54"/>
        <v>0.700616213425556</v>
      </c>
      <c r="D1189" s="4">
        <v>456.97894</v>
      </c>
      <c r="E1189" s="4">
        <v>652.25287</v>
      </c>
      <c r="F1189" s="4">
        <v>8.597122</v>
      </c>
      <c r="G1189" s="4">
        <v>9.516162</v>
      </c>
      <c r="H1189" s="4">
        <v>977.1957</v>
      </c>
      <c r="I1189" s="4">
        <v>822.8771</v>
      </c>
      <c r="J1189" s="4">
        <v>499.20105</v>
      </c>
      <c r="K1189" s="4">
        <v>440.0506</v>
      </c>
      <c r="L1189" s="4">
        <v>521.9401</v>
      </c>
      <c r="M1189" s="4">
        <f t="shared" si="55"/>
        <v>652.25291</v>
      </c>
      <c r="N1189" s="4">
        <v>483.10693</v>
      </c>
      <c r="O1189" s="4">
        <v>418.3301</v>
      </c>
      <c r="P1189" s="4">
        <v>388.90793</v>
      </c>
      <c r="Q1189" s="4">
        <v>374.51276</v>
      </c>
      <c r="R1189" s="4">
        <v>620.0371</v>
      </c>
      <c r="S1189" s="4">
        <f t="shared" si="56"/>
        <v>456.978964</v>
      </c>
      <c r="T1189" s="4">
        <v>8.566843</v>
      </c>
      <c r="U1189" s="4">
        <v>9.932773</v>
      </c>
      <c r="V1189" s="4">
        <v>8.382382</v>
      </c>
      <c r="W1189" s="4">
        <v>9.36073</v>
      </c>
      <c r="X1189" s="4">
        <v>8.652747</v>
      </c>
      <c r="Y1189" s="4">
        <v>9.343734</v>
      </c>
      <c r="Z1189" s="4">
        <v>8.308876</v>
      </c>
      <c r="AA1189" s="4">
        <v>9.606675</v>
      </c>
      <c r="AB1189" s="4">
        <v>9.074762</v>
      </c>
      <c r="AC1189" s="4">
        <v>9.336898</v>
      </c>
      <c r="AD1189" s="4" t="s">
        <v>55</v>
      </c>
      <c r="AE1189" s="4" t="s">
        <v>55</v>
      </c>
      <c r="AF1189" s="4" t="s">
        <v>55</v>
      </c>
      <c r="AG1189" s="4" t="s">
        <v>55</v>
      </c>
      <c r="AH1189" s="4" t="s">
        <v>55</v>
      </c>
      <c r="AI1189" s="4" t="s">
        <v>55</v>
      </c>
      <c r="AJ1189" s="4" t="s">
        <v>55</v>
      </c>
      <c r="AK1189" s="4" t="s">
        <v>55</v>
      </c>
      <c r="AL1189" s="4" t="s">
        <v>55</v>
      </c>
      <c r="AM1189" s="4" t="s">
        <v>55</v>
      </c>
      <c r="AN1189" s="4" t="s">
        <v>56</v>
      </c>
      <c r="AO1189" s="4" t="s">
        <v>4325</v>
      </c>
      <c r="AP1189" s="4" t="s">
        <v>4326</v>
      </c>
      <c r="AQ1189" s="4" t="s">
        <v>59</v>
      </c>
      <c r="AR1189" s="4">
        <v>3088</v>
      </c>
      <c r="AS1189" s="4" t="s">
        <v>243</v>
      </c>
      <c r="AT1189" s="4" t="s">
        <v>67</v>
      </c>
      <c r="AU1189" s="4">
        <v>180211781</v>
      </c>
      <c r="AV1189" s="4">
        <v>180214869</v>
      </c>
      <c r="AW1189" s="4" t="s">
        <v>4327</v>
      </c>
      <c r="AX1189" s="4" t="s">
        <v>74</v>
      </c>
    </row>
    <row r="1190" s="4" customFormat="1" spans="1:50">
      <c r="A1190" s="4" t="s">
        <v>4328</v>
      </c>
      <c r="B1190">
        <v>0.0449857252074412</v>
      </c>
      <c r="C1190">
        <f t="shared" si="54"/>
        <v>0.700588750973436</v>
      </c>
      <c r="D1190" s="4">
        <v>67.32088</v>
      </c>
      <c r="E1190" s="4">
        <v>96.091866</v>
      </c>
      <c r="F1190" s="4">
        <v>5.7886558</v>
      </c>
      <c r="G1190" s="4">
        <v>6.701978</v>
      </c>
      <c r="H1190" s="4">
        <v>115.20817</v>
      </c>
      <c r="I1190" s="4">
        <v>122.661285</v>
      </c>
      <c r="J1190" s="4">
        <v>92.006325</v>
      </c>
      <c r="K1190" s="4">
        <v>60.439243</v>
      </c>
      <c r="L1190" s="4">
        <v>90.14431</v>
      </c>
      <c r="M1190" s="4">
        <f t="shared" si="55"/>
        <v>96.0918666</v>
      </c>
      <c r="N1190" s="4">
        <v>43.27832</v>
      </c>
      <c r="O1190" s="4">
        <v>41.864784</v>
      </c>
      <c r="P1190" s="4">
        <v>142.02377</v>
      </c>
      <c r="Q1190" s="4">
        <v>58.690895</v>
      </c>
      <c r="R1190" s="4">
        <v>50.746635</v>
      </c>
      <c r="S1190" s="4">
        <f t="shared" si="56"/>
        <v>67.3208808</v>
      </c>
      <c r="T1190" s="4">
        <v>5.1656485</v>
      </c>
      <c r="U1190" s="4">
        <v>6.655692</v>
      </c>
      <c r="V1190" s="4">
        <v>5.261418</v>
      </c>
      <c r="W1190" s="4">
        <v>6.632574</v>
      </c>
      <c r="X1190" s="4">
        <v>7.2226934</v>
      </c>
      <c r="Y1190" s="4">
        <v>6.9433184</v>
      </c>
      <c r="Z1190" s="4">
        <v>5.751133</v>
      </c>
      <c r="AA1190" s="4">
        <v>6.6145267</v>
      </c>
      <c r="AB1190" s="4">
        <v>5.542385</v>
      </c>
      <c r="AC1190" s="4">
        <v>6.6637816</v>
      </c>
      <c r="AD1190" s="4" t="s">
        <v>55</v>
      </c>
      <c r="AE1190" s="4" t="s">
        <v>55</v>
      </c>
      <c r="AF1190" s="4" t="s">
        <v>55</v>
      </c>
      <c r="AG1190" s="4" t="s">
        <v>55</v>
      </c>
      <c r="AH1190" s="4" t="s">
        <v>55</v>
      </c>
      <c r="AI1190" s="4" t="s">
        <v>55</v>
      </c>
      <c r="AJ1190" s="4" t="s">
        <v>55</v>
      </c>
      <c r="AK1190" s="4" t="s">
        <v>55</v>
      </c>
      <c r="AL1190" s="4" t="s">
        <v>55</v>
      </c>
      <c r="AM1190" s="4" t="s">
        <v>55</v>
      </c>
      <c r="AN1190" s="4" t="s">
        <v>56</v>
      </c>
      <c r="AO1190" s="4" t="s">
        <v>4329</v>
      </c>
      <c r="AP1190" s="4" t="s">
        <v>4330</v>
      </c>
      <c r="AQ1190" s="4" t="s">
        <v>59</v>
      </c>
      <c r="AR1190" s="4">
        <v>651</v>
      </c>
      <c r="AS1190" s="4" t="s">
        <v>374</v>
      </c>
      <c r="AT1190" s="4" t="s">
        <v>61</v>
      </c>
      <c r="AU1190" s="4">
        <v>100882857</v>
      </c>
      <c r="AV1190" s="4">
        <v>100883508</v>
      </c>
      <c r="AW1190" s="4" t="s">
        <v>4331</v>
      </c>
      <c r="AX1190" s="4" t="s">
        <v>74</v>
      </c>
    </row>
    <row r="1191" s="4" customFormat="1" spans="1:56">
      <c r="A1191" s="4" t="s">
        <v>4332</v>
      </c>
      <c r="B1191">
        <v>0.00869029542014454</v>
      </c>
      <c r="C1191">
        <f t="shared" si="54"/>
        <v>0.700179992842079</v>
      </c>
      <c r="D1191" s="4">
        <v>130.27718</v>
      </c>
      <c r="E1191" s="4">
        <v>186.06241</v>
      </c>
      <c r="F1191" s="4">
        <v>6.821842</v>
      </c>
      <c r="G1191" s="4">
        <v>7.684063</v>
      </c>
      <c r="H1191" s="4">
        <v>221.63747</v>
      </c>
      <c r="I1191" s="4">
        <v>244.81236</v>
      </c>
      <c r="J1191" s="4">
        <v>193.72765</v>
      </c>
      <c r="K1191" s="4">
        <v>117.111885</v>
      </c>
      <c r="L1191" s="4">
        <v>153.02263</v>
      </c>
      <c r="M1191" s="4">
        <f t="shared" si="55"/>
        <v>186.062399</v>
      </c>
      <c r="N1191" s="4">
        <v>168.70488</v>
      </c>
      <c r="O1191" s="4">
        <v>150.67963</v>
      </c>
      <c r="P1191" s="4">
        <v>95.22122</v>
      </c>
      <c r="Q1191" s="4">
        <v>92.608696</v>
      </c>
      <c r="R1191" s="4">
        <v>144.17142</v>
      </c>
      <c r="S1191" s="4">
        <f t="shared" si="56"/>
        <v>130.2771692</v>
      </c>
      <c r="T1191" s="4">
        <v>7.0758023</v>
      </c>
      <c r="U1191" s="4">
        <v>7.674841</v>
      </c>
      <c r="V1191" s="4">
        <v>6.9766836</v>
      </c>
      <c r="W1191" s="4">
        <v>7.61013</v>
      </c>
      <c r="X1191" s="4">
        <v>6.678396</v>
      </c>
      <c r="Y1191" s="4">
        <v>7.998245</v>
      </c>
      <c r="Z1191" s="4">
        <v>6.3781366</v>
      </c>
      <c r="AA1191" s="4">
        <v>7.654705</v>
      </c>
      <c r="AB1191" s="4">
        <v>7.000194</v>
      </c>
      <c r="AC1191" s="4">
        <v>7.482393</v>
      </c>
      <c r="AD1191" s="4" t="s">
        <v>55</v>
      </c>
      <c r="AE1191" s="4" t="s">
        <v>55</v>
      </c>
      <c r="AF1191" s="4" t="s">
        <v>55</v>
      </c>
      <c r="AG1191" s="4" t="s">
        <v>55</v>
      </c>
      <c r="AH1191" s="4" t="s">
        <v>55</v>
      </c>
      <c r="AI1191" s="4" t="s">
        <v>55</v>
      </c>
      <c r="AJ1191" s="4" t="s">
        <v>55</v>
      </c>
      <c r="AK1191" s="4" t="s">
        <v>55</v>
      </c>
      <c r="AL1191" s="4" t="s">
        <v>55</v>
      </c>
      <c r="AM1191" s="4" t="s">
        <v>55</v>
      </c>
      <c r="AN1191" s="4" t="s">
        <v>56</v>
      </c>
      <c r="AO1191" s="4" t="s">
        <v>4333</v>
      </c>
      <c r="AP1191" s="4" t="s">
        <v>4334</v>
      </c>
      <c r="AQ1191" s="4" t="s">
        <v>71</v>
      </c>
      <c r="AR1191" s="4">
        <v>3402</v>
      </c>
      <c r="AS1191" s="4" t="s">
        <v>78</v>
      </c>
      <c r="AT1191" s="4" t="s">
        <v>67</v>
      </c>
      <c r="AU1191" s="4">
        <v>19398603</v>
      </c>
      <c r="AV1191" s="4">
        <v>19402005</v>
      </c>
      <c r="AW1191" s="4" t="s">
        <v>4335</v>
      </c>
      <c r="AX1191" s="4" t="s">
        <v>180</v>
      </c>
      <c r="AY1191" s="4" t="s">
        <v>4336</v>
      </c>
      <c r="AZ1191" s="4" t="s">
        <v>4337</v>
      </c>
      <c r="BA1191" s="4" t="s">
        <v>4338</v>
      </c>
      <c r="BB1191" s="4" t="s">
        <v>67</v>
      </c>
      <c r="BC1191" s="4">
        <v>19400999</v>
      </c>
      <c r="BD1191" s="4">
        <v>19536746</v>
      </c>
    </row>
    <row r="1192" s="4" customFormat="1" spans="1:56">
      <c r="A1192" s="4" t="s">
        <v>4339</v>
      </c>
      <c r="B1192">
        <v>0.00154691706790123</v>
      </c>
      <c r="C1192">
        <f t="shared" si="54"/>
        <v>0.697726703782991</v>
      </c>
      <c r="D1192" s="4">
        <v>938.77344</v>
      </c>
      <c r="E1192" s="4">
        <v>1345.4745</v>
      </c>
      <c r="F1192" s="4">
        <v>9.613402</v>
      </c>
      <c r="G1192" s="4">
        <v>10.600806</v>
      </c>
      <c r="H1192" s="4">
        <v>1312.6936</v>
      </c>
      <c r="I1192" s="4">
        <v>1612.4032</v>
      </c>
      <c r="J1192" s="4">
        <v>1776.9989</v>
      </c>
      <c r="K1192" s="4">
        <v>1039.9462</v>
      </c>
      <c r="L1192" s="4">
        <v>985.3304</v>
      </c>
      <c r="M1192" s="4">
        <f t="shared" si="55"/>
        <v>1345.47446</v>
      </c>
      <c r="N1192" s="4">
        <v>1009.71576</v>
      </c>
      <c r="O1192" s="4">
        <v>1024.0061</v>
      </c>
      <c r="P1192" s="4">
        <v>1118.9143</v>
      </c>
      <c r="Q1192" s="4">
        <v>878.21594</v>
      </c>
      <c r="R1192" s="4">
        <v>663.0152</v>
      </c>
      <c r="S1192" s="4">
        <f t="shared" si="56"/>
        <v>938.77346</v>
      </c>
      <c r="T1192" s="4">
        <v>9.614089</v>
      </c>
      <c r="U1192" s="4">
        <v>10.385923</v>
      </c>
      <c r="V1192" s="4">
        <v>9.677808</v>
      </c>
      <c r="W1192" s="4">
        <v>10.338406</v>
      </c>
      <c r="X1192" s="4">
        <v>10.120904</v>
      </c>
      <c r="Y1192" s="4">
        <v>11.103154</v>
      </c>
      <c r="Z1192" s="4">
        <v>9.495352</v>
      </c>
      <c r="AA1192" s="4">
        <v>10.873848</v>
      </c>
      <c r="AB1192" s="4">
        <v>9.158859</v>
      </c>
      <c r="AC1192" s="4">
        <v>10.302699</v>
      </c>
      <c r="AD1192" s="4" t="s">
        <v>55</v>
      </c>
      <c r="AE1192" s="4" t="s">
        <v>55</v>
      </c>
      <c r="AF1192" s="4" t="s">
        <v>55</v>
      </c>
      <c r="AG1192" s="4" t="s">
        <v>55</v>
      </c>
      <c r="AH1192" s="4" t="s">
        <v>55</v>
      </c>
      <c r="AI1192" s="4" t="s">
        <v>55</v>
      </c>
      <c r="AJ1192" s="4" t="s">
        <v>55</v>
      </c>
      <c r="AK1192" s="4" t="s">
        <v>209</v>
      </c>
      <c r="AL1192" s="4" t="s">
        <v>55</v>
      </c>
      <c r="AM1192" s="4" t="s">
        <v>55</v>
      </c>
      <c r="AN1192" s="4" t="s">
        <v>56</v>
      </c>
      <c r="AO1192" s="4" t="s">
        <v>4340</v>
      </c>
      <c r="AP1192" s="4" t="s">
        <v>2571</v>
      </c>
      <c r="AQ1192" s="4" t="s">
        <v>59</v>
      </c>
      <c r="AR1192" s="4">
        <v>1581</v>
      </c>
      <c r="AS1192" s="4" t="s">
        <v>163</v>
      </c>
      <c r="AT1192" s="4" t="s">
        <v>61</v>
      </c>
      <c r="AU1192" s="4">
        <v>56226630</v>
      </c>
      <c r="AV1192" s="4">
        <v>56230030</v>
      </c>
      <c r="AW1192" s="4" t="s">
        <v>4341</v>
      </c>
      <c r="AX1192" s="4" t="s">
        <v>63</v>
      </c>
      <c r="AY1192" s="4" t="s">
        <v>2573</v>
      </c>
      <c r="AZ1192" s="4" t="s">
        <v>2574</v>
      </c>
      <c r="BA1192" s="4" t="s">
        <v>2575</v>
      </c>
      <c r="BB1192" s="4" t="s">
        <v>67</v>
      </c>
      <c r="BC1192" s="4">
        <v>56229213</v>
      </c>
      <c r="BD1192" s="4">
        <v>56236735</v>
      </c>
    </row>
    <row r="1193" s="4" customFormat="1" spans="1:56">
      <c r="A1193" s="4" t="s">
        <v>4342</v>
      </c>
      <c r="B1193">
        <v>0.0405263349659479</v>
      </c>
      <c r="C1193">
        <f t="shared" si="54"/>
        <v>0.697679882714582</v>
      </c>
      <c r="D1193" s="4">
        <v>269.89447</v>
      </c>
      <c r="E1193" s="4">
        <v>386.8457</v>
      </c>
      <c r="F1193" s="4">
        <v>7.8292303</v>
      </c>
      <c r="G1193" s="4">
        <v>8.74666</v>
      </c>
      <c r="H1193" s="4">
        <v>412.29996</v>
      </c>
      <c r="I1193" s="4">
        <v>432.28113</v>
      </c>
      <c r="J1193" s="4">
        <v>413.21948</v>
      </c>
      <c r="K1193" s="4">
        <v>200.57909</v>
      </c>
      <c r="L1193" s="4">
        <v>475.84885</v>
      </c>
      <c r="M1193" s="4">
        <f t="shared" si="55"/>
        <v>386.845702</v>
      </c>
      <c r="N1193" s="4">
        <v>223.75677</v>
      </c>
      <c r="O1193" s="4">
        <v>319.70523</v>
      </c>
      <c r="P1193" s="4">
        <v>323.46317</v>
      </c>
      <c r="Q1193" s="4">
        <v>318.86902</v>
      </c>
      <c r="R1193" s="4">
        <v>163.67813</v>
      </c>
      <c r="S1193" s="4">
        <f t="shared" si="56"/>
        <v>269.894464</v>
      </c>
      <c r="T1193" s="4">
        <v>7.485139</v>
      </c>
      <c r="U1193" s="4">
        <v>8.605568</v>
      </c>
      <c r="V1193" s="4">
        <v>8.004955</v>
      </c>
      <c r="W1193" s="4">
        <v>8.406138</v>
      </c>
      <c r="X1193" s="4">
        <v>8.399705</v>
      </c>
      <c r="Y1193" s="4">
        <v>9.071458</v>
      </c>
      <c r="Z1193" s="4">
        <v>8.076671</v>
      </c>
      <c r="AA1193" s="4">
        <v>8.447549</v>
      </c>
      <c r="AB1193" s="4">
        <v>7.1796846</v>
      </c>
      <c r="AC1193" s="4">
        <v>9.202591</v>
      </c>
      <c r="AD1193" s="4" t="s">
        <v>55</v>
      </c>
      <c r="AE1193" s="4" t="s">
        <v>55</v>
      </c>
      <c r="AF1193" s="4" t="s">
        <v>55</v>
      </c>
      <c r="AG1193" s="4" t="s">
        <v>55</v>
      </c>
      <c r="AH1193" s="4" t="s">
        <v>55</v>
      </c>
      <c r="AI1193" s="4" t="s">
        <v>55</v>
      </c>
      <c r="AJ1193" s="4" t="s">
        <v>55</v>
      </c>
      <c r="AK1193" s="4" t="s">
        <v>55</v>
      </c>
      <c r="AL1193" s="4" t="s">
        <v>55</v>
      </c>
      <c r="AM1193" s="4" t="s">
        <v>55</v>
      </c>
      <c r="AN1193" s="4" t="s">
        <v>56</v>
      </c>
      <c r="AO1193" s="4" t="s">
        <v>4343</v>
      </c>
      <c r="AP1193" s="4" t="s">
        <v>1219</v>
      </c>
      <c r="AQ1193" s="4" t="s">
        <v>59</v>
      </c>
      <c r="AR1193" s="4">
        <v>1350</v>
      </c>
      <c r="AS1193" s="4" t="s">
        <v>235</v>
      </c>
      <c r="AT1193" s="4" t="s">
        <v>61</v>
      </c>
      <c r="AU1193" s="4">
        <v>41576229</v>
      </c>
      <c r="AV1193" s="4">
        <v>41601901</v>
      </c>
      <c r="AW1193" s="4" t="s">
        <v>4344</v>
      </c>
      <c r="AX1193" s="4" t="s">
        <v>63</v>
      </c>
      <c r="AY1193" s="4" t="s">
        <v>4345</v>
      </c>
      <c r="AZ1193" s="4" t="s">
        <v>4346</v>
      </c>
      <c r="BA1193" s="4" t="s">
        <v>4347</v>
      </c>
      <c r="BB1193" s="4" t="s">
        <v>67</v>
      </c>
      <c r="BC1193" s="4">
        <v>41601465</v>
      </c>
      <c r="BD1193" s="4">
        <v>41624819</v>
      </c>
    </row>
    <row r="1194" s="4" customFormat="1" spans="1:50">
      <c r="A1194" s="4" t="s">
        <v>4348</v>
      </c>
      <c r="B1194">
        <v>0.01659609967309</v>
      </c>
      <c r="C1194">
        <f t="shared" si="54"/>
        <v>0.697504663204486</v>
      </c>
      <c r="D1194" s="4">
        <v>73.46961</v>
      </c>
      <c r="E1194" s="4">
        <v>105.33208</v>
      </c>
      <c r="F1194" s="4">
        <v>6.0353775</v>
      </c>
      <c r="G1194" s="4">
        <v>6.8372955</v>
      </c>
      <c r="H1194" s="4">
        <v>152.1144</v>
      </c>
      <c r="I1194" s="4">
        <v>103.06971</v>
      </c>
      <c r="J1194" s="4">
        <v>96.64269</v>
      </c>
      <c r="K1194" s="4">
        <v>62.93229</v>
      </c>
      <c r="L1194" s="4">
        <v>111.90128</v>
      </c>
      <c r="M1194" s="4">
        <f t="shared" si="55"/>
        <v>105.332074</v>
      </c>
      <c r="N1194" s="4">
        <v>85.90929</v>
      </c>
      <c r="O1194" s="4">
        <v>90.932816</v>
      </c>
      <c r="P1194" s="4">
        <v>78.185974</v>
      </c>
      <c r="Q1194" s="4">
        <v>50.340794</v>
      </c>
      <c r="R1194" s="4">
        <v>61.97919</v>
      </c>
      <c r="S1194" s="4">
        <f t="shared" si="56"/>
        <v>73.4696128</v>
      </c>
      <c r="T1194" s="4">
        <v>6.0986533</v>
      </c>
      <c r="U1194" s="4">
        <v>7.09925</v>
      </c>
      <c r="V1194" s="4">
        <v>6.2867756</v>
      </c>
      <c r="W1194" s="4">
        <v>6.3874803</v>
      </c>
      <c r="X1194" s="4">
        <v>6.4117513</v>
      </c>
      <c r="Y1194" s="4">
        <v>7.0147996</v>
      </c>
      <c r="Z1194" s="4">
        <v>5.5520735</v>
      </c>
      <c r="AA1194" s="4">
        <v>6.681955</v>
      </c>
      <c r="AB1194" s="4">
        <v>5.8276343</v>
      </c>
      <c r="AC1194" s="4">
        <v>7.0029955</v>
      </c>
      <c r="AD1194" s="4" t="s">
        <v>55</v>
      </c>
      <c r="AE1194" s="4" t="s">
        <v>55</v>
      </c>
      <c r="AF1194" s="4" t="s">
        <v>55</v>
      </c>
      <c r="AG1194" s="4" t="s">
        <v>55</v>
      </c>
      <c r="AH1194" s="4" t="s">
        <v>55</v>
      </c>
      <c r="AI1194" s="4" t="s">
        <v>55</v>
      </c>
      <c r="AJ1194" s="4" t="s">
        <v>55</v>
      </c>
      <c r="AK1194" s="4" t="s">
        <v>55</v>
      </c>
      <c r="AL1194" s="4" t="s">
        <v>55</v>
      </c>
      <c r="AM1194" s="4" t="s">
        <v>55</v>
      </c>
      <c r="AN1194" s="4" t="s">
        <v>56</v>
      </c>
      <c r="AO1194" s="4" t="s">
        <v>4349</v>
      </c>
      <c r="AP1194" s="4" t="s">
        <v>4350</v>
      </c>
      <c r="AQ1194" s="4" t="s">
        <v>59</v>
      </c>
      <c r="AR1194" s="4">
        <v>506</v>
      </c>
      <c r="AS1194" s="4" t="s">
        <v>72</v>
      </c>
      <c r="AT1194" s="4" t="s">
        <v>67</v>
      </c>
      <c r="AU1194" s="4">
        <v>166689557</v>
      </c>
      <c r="AV1194" s="4">
        <v>166695608</v>
      </c>
      <c r="AW1194" s="4" t="s">
        <v>4351</v>
      </c>
      <c r="AX1194" s="4" t="s">
        <v>74</v>
      </c>
    </row>
    <row r="1195" s="4" customFormat="1" spans="1:50">
      <c r="A1195" s="4" t="s">
        <v>4352</v>
      </c>
      <c r="B1195">
        <v>0.0473151578332996</v>
      </c>
      <c r="C1195">
        <f t="shared" si="54"/>
        <v>0.697061394269056</v>
      </c>
      <c r="D1195" s="4">
        <v>112.633385</v>
      </c>
      <c r="E1195" s="4">
        <v>161.58316</v>
      </c>
      <c r="F1195" s="4">
        <v>6.4744825</v>
      </c>
      <c r="G1195" s="4">
        <v>7.4977555</v>
      </c>
      <c r="H1195" s="4">
        <v>174.84244</v>
      </c>
      <c r="I1195" s="4">
        <v>218.06052</v>
      </c>
      <c r="J1195" s="4">
        <v>145.73807</v>
      </c>
      <c r="K1195" s="4">
        <v>115.5983</v>
      </c>
      <c r="L1195" s="4">
        <v>153.67647</v>
      </c>
      <c r="M1195" s="4">
        <f t="shared" si="55"/>
        <v>161.58316</v>
      </c>
      <c r="N1195" s="4">
        <v>53.211807</v>
      </c>
      <c r="O1195" s="4">
        <v>164.87929</v>
      </c>
      <c r="P1195" s="4">
        <v>147.86282</v>
      </c>
      <c r="Q1195" s="4">
        <v>145.44992</v>
      </c>
      <c r="R1195" s="4">
        <v>51.763077</v>
      </c>
      <c r="S1195" s="4">
        <f t="shared" si="56"/>
        <v>112.6333828</v>
      </c>
      <c r="T1195" s="4">
        <v>5.443166</v>
      </c>
      <c r="U1195" s="4">
        <v>7.322922</v>
      </c>
      <c r="V1195" s="4">
        <v>7.092852</v>
      </c>
      <c r="W1195" s="4">
        <v>7.44913</v>
      </c>
      <c r="X1195" s="4">
        <v>7.274619</v>
      </c>
      <c r="Y1195" s="4">
        <v>7.5973864</v>
      </c>
      <c r="Z1195" s="4">
        <v>6.99067</v>
      </c>
      <c r="AA1195" s="4">
        <v>7.6315117</v>
      </c>
      <c r="AB1195" s="4">
        <v>5.571105</v>
      </c>
      <c r="AC1195" s="4">
        <v>7.487829</v>
      </c>
      <c r="AD1195" s="4" t="s">
        <v>55</v>
      </c>
      <c r="AE1195" s="4" t="s">
        <v>55</v>
      </c>
      <c r="AF1195" s="4" t="s">
        <v>55</v>
      </c>
      <c r="AG1195" s="4" t="s">
        <v>55</v>
      </c>
      <c r="AH1195" s="4" t="s">
        <v>55</v>
      </c>
      <c r="AI1195" s="4" t="s">
        <v>55</v>
      </c>
      <c r="AJ1195" s="4" t="s">
        <v>55</v>
      </c>
      <c r="AK1195" s="4" t="s">
        <v>55</v>
      </c>
      <c r="AL1195" s="4" t="s">
        <v>55</v>
      </c>
      <c r="AM1195" s="4" t="s">
        <v>55</v>
      </c>
      <c r="AN1195" s="4" t="s">
        <v>56</v>
      </c>
      <c r="AO1195" s="4" t="s">
        <v>4353</v>
      </c>
      <c r="AP1195" s="4" t="s">
        <v>4354</v>
      </c>
      <c r="AQ1195" s="4" t="s">
        <v>59</v>
      </c>
      <c r="AR1195" s="4">
        <v>4785</v>
      </c>
      <c r="AS1195" s="4" t="s">
        <v>131</v>
      </c>
      <c r="AT1195" s="4" t="s">
        <v>61</v>
      </c>
      <c r="AU1195" s="4">
        <v>34247481</v>
      </c>
      <c r="AV1195" s="4">
        <v>34252266</v>
      </c>
      <c r="AW1195" s="4" t="s">
        <v>4355</v>
      </c>
      <c r="AX1195" s="4" t="s">
        <v>74</v>
      </c>
    </row>
    <row r="1196" s="4" customFormat="1" spans="1:56">
      <c r="A1196" s="4" t="s">
        <v>4356</v>
      </c>
      <c r="B1196">
        <v>0.00303064465723439</v>
      </c>
      <c r="C1196">
        <f t="shared" si="54"/>
        <v>0.696606446539192</v>
      </c>
      <c r="D1196" s="4">
        <v>55.15699</v>
      </c>
      <c r="E1196" s="4">
        <v>79.17955</v>
      </c>
      <c r="F1196" s="4">
        <v>5.6551704</v>
      </c>
      <c r="G1196" s="4">
        <v>6.3999357</v>
      </c>
      <c r="H1196" s="4">
        <v>87.484055</v>
      </c>
      <c r="I1196" s="4">
        <v>103.2179</v>
      </c>
      <c r="J1196" s="4">
        <v>77.960106</v>
      </c>
      <c r="K1196" s="4">
        <v>46.130985</v>
      </c>
      <c r="L1196" s="4">
        <v>81.10471</v>
      </c>
      <c r="M1196" s="4">
        <f t="shared" si="55"/>
        <v>79.1795512</v>
      </c>
      <c r="N1196" s="4">
        <v>59.437183</v>
      </c>
      <c r="O1196" s="4">
        <v>62.158714</v>
      </c>
      <c r="P1196" s="4">
        <v>41.873184</v>
      </c>
      <c r="Q1196" s="4">
        <v>54.02162</v>
      </c>
      <c r="R1196" s="4">
        <v>58.294228</v>
      </c>
      <c r="S1196" s="4">
        <f t="shared" si="56"/>
        <v>55.1569858</v>
      </c>
      <c r="T1196" s="4">
        <v>5.58828</v>
      </c>
      <c r="U1196" s="4">
        <v>6.21698</v>
      </c>
      <c r="V1196" s="4">
        <v>5.781371</v>
      </c>
      <c r="W1196" s="4">
        <v>6.3908873</v>
      </c>
      <c r="X1196" s="4">
        <v>5.5217776</v>
      </c>
      <c r="Y1196" s="4">
        <v>6.704674</v>
      </c>
      <c r="Z1196" s="4">
        <v>5.6466846</v>
      </c>
      <c r="AA1196" s="4">
        <v>6.1792693</v>
      </c>
      <c r="AB1196" s="4">
        <v>5.737739</v>
      </c>
      <c r="AC1196" s="4">
        <v>6.5078697</v>
      </c>
      <c r="AD1196" s="4" t="s">
        <v>55</v>
      </c>
      <c r="AE1196" s="4" t="s">
        <v>55</v>
      </c>
      <c r="AF1196" s="4" t="s">
        <v>55</v>
      </c>
      <c r="AG1196" s="4" t="s">
        <v>55</v>
      </c>
      <c r="AH1196" s="4" t="s">
        <v>55</v>
      </c>
      <c r="AI1196" s="4" t="s">
        <v>55</v>
      </c>
      <c r="AJ1196" s="4" t="s">
        <v>55</v>
      </c>
      <c r="AK1196" s="4" t="s">
        <v>55</v>
      </c>
      <c r="AL1196" s="4" t="s">
        <v>55</v>
      </c>
      <c r="AM1196" s="4" t="s">
        <v>55</v>
      </c>
      <c r="AN1196" s="4" t="s">
        <v>56</v>
      </c>
      <c r="AO1196" s="4" t="s">
        <v>4357</v>
      </c>
      <c r="AP1196" s="4" t="s">
        <v>4358</v>
      </c>
      <c r="AQ1196" s="4" t="s">
        <v>59</v>
      </c>
      <c r="AR1196" s="4">
        <v>1695</v>
      </c>
      <c r="AS1196" s="4" t="s">
        <v>142</v>
      </c>
      <c r="AT1196" s="4" t="s">
        <v>67</v>
      </c>
      <c r="AU1196" s="4">
        <v>73018279</v>
      </c>
      <c r="AV1196" s="4">
        <v>73020406</v>
      </c>
      <c r="AW1196" s="4" t="s">
        <v>4359</v>
      </c>
      <c r="AX1196" s="4" t="s">
        <v>63</v>
      </c>
      <c r="AY1196" s="4" t="s">
        <v>4360</v>
      </c>
      <c r="AZ1196" s="4" t="s">
        <v>4361</v>
      </c>
      <c r="BA1196" s="4" t="s">
        <v>4362</v>
      </c>
      <c r="BB1196" s="4" t="s">
        <v>61</v>
      </c>
      <c r="BC1196" s="4">
        <v>73019662</v>
      </c>
      <c r="BD1196" s="4">
        <v>73080425</v>
      </c>
    </row>
    <row r="1197" s="4" customFormat="1" spans="1:50">
      <c r="A1197" s="4" t="s">
        <v>4363</v>
      </c>
      <c r="B1197">
        <v>0.0420020348394992</v>
      </c>
      <c r="C1197">
        <f t="shared" si="54"/>
        <v>0.69629511033419</v>
      </c>
      <c r="D1197" s="4">
        <v>126.359146</v>
      </c>
      <c r="E1197" s="4">
        <v>181.47354</v>
      </c>
      <c r="F1197" s="4">
        <v>6.755136</v>
      </c>
      <c r="G1197" s="4">
        <v>7.6278915</v>
      </c>
      <c r="H1197" s="4">
        <v>157.62584</v>
      </c>
      <c r="I1197" s="4">
        <v>293.51596</v>
      </c>
      <c r="J1197" s="4">
        <v>152.76572</v>
      </c>
      <c r="K1197" s="4">
        <v>119.613976</v>
      </c>
      <c r="L1197" s="4">
        <v>183.8462</v>
      </c>
      <c r="M1197" s="4">
        <f t="shared" si="55"/>
        <v>181.4735392</v>
      </c>
      <c r="N1197" s="4">
        <v>150.11722</v>
      </c>
      <c r="O1197" s="4">
        <v>105.0003</v>
      </c>
      <c r="P1197" s="4">
        <v>152.87573</v>
      </c>
      <c r="Q1197" s="4">
        <v>152.56288</v>
      </c>
      <c r="R1197" s="4">
        <v>71.23956</v>
      </c>
      <c r="S1197" s="4">
        <f t="shared" si="56"/>
        <v>126.359138</v>
      </c>
      <c r="T1197" s="4">
        <v>6.908036</v>
      </c>
      <c r="U1197" s="4">
        <v>7.1587634</v>
      </c>
      <c r="V1197" s="4">
        <v>6.4733744</v>
      </c>
      <c r="W1197" s="4">
        <v>7.8619018</v>
      </c>
      <c r="X1197" s="4">
        <v>7.3174176</v>
      </c>
      <c r="Y1197" s="4">
        <v>7.6636367</v>
      </c>
      <c r="Z1197" s="4">
        <v>7.052837</v>
      </c>
      <c r="AA1197" s="4">
        <v>7.6847305</v>
      </c>
      <c r="AB1197" s="4">
        <v>6.024014</v>
      </c>
      <c r="AC1197" s="4">
        <v>7.7704225</v>
      </c>
      <c r="AD1197" s="4" t="s">
        <v>55</v>
      </c>
      <c r="AE1197" s="4" t="s">
        <v>55</v>
      </c>
      <c r="AF1197" s="4" t="s">
        <v>55</v>
      </c>
      <c r="AG1197" s="4" t="s">
        <v>55</v>
      </c>
      <c r="AH1197" s="4" t="s">
        <v>55</v>
      </c>
      <c r="AI1197" s="4" t="s">
        <v>55</v>
      </c>
      <c r="AJ1197" s="4" t="s">
        <v>55</v>
      </c>
      <c r="AK1197" s="4" t="s">
        <v>55</v>
      </c>
      <c r="AL1197" s="4" t="s">
        <v>55</v>
      </c>
      <c r="AM1197" s="4" t="s">
        <v>55</v>
      </c>
      <c r="AN1197" s="4" t="s">
        <v>56</v>
      </c>
      <c r="AO1197" s="4" t="s">
        <v>4364</v>
      </c>
      <c r="AP1197" s="4" t="s">
        <v>2948</v>
      </c>
      <c r="AQ1197" s="4" t="s">
        <v>59</v>
      </c>
      <c r="AR1197" s="4">
        <v>1252</v>
      </c>
      <c r="AS1197" s="4" t="s">
        <v>263</v>
      </c>
      <c r="AT1197" s="4" t="s">
        <v>67</v>
      </c>
      <c r="AU1197" s="4">
        <v>45763386</v>
      </c>
      <c r="AV1197" s="4">
        <v>45797776</v>
      </c>
      <c r="AW1197" s="4" t="s">
        <v>4365</v>
      </c>
      <c r="AX1197" s="4" t="s">
        <v>74</v>
      </c>
    </row>
    <row r="1198" s="4" customFormat="1" spans="1:50">
      <c r="A1198" s="4" t="s">
        <v>4366</v>
      </c>
      <c r="B1198">
        <v>0.0392067180953868</v>
      </c>
      <c r="C1198">
        <f t="shared" si="54"/>
        <v>0.696101341886196</v>
      </c>
      <c r="D1198" s="4">
        <v>74.36747</v>
      </c>
      <c r="E1198" s="4">
        <v>106.83424</v>
      </c>
      <c r="F1198" s="4">
        <v>6.079356</v>
      </c>
      <c r="G1198" s="4">
        <v>6.816851</v>
      </c>
      <c r="H1198" s="4">
        <v>151.81555</v>
      </c>
      <c r="I1198" s="4">
        <v>154.60751</v>
      </c>
      <c r="J1198" s="4">
        <v>74.84284</v>
      </c>
      <c r="K1198" s="4">
        <v>85.00455</v>
      </c>
      <c r="L1198" s="4">
        <v>67.90078</v>
      </c>
      <c r="M1198" s="4">
        <f t="shared" si="55"/>
        <v>106.834246</v>
      </c>
      <c r="N1198" s="4">
        <v>79.61846</v>
      </c>
      <c r="O1198" s="4">
        <v>67.16766</v>
      </c>
      <c r="P1198" s="4">
        <v>77.05535</v>
      </c>
      <c r="Q1198" s="4">
        <v>67.22714</v>
      </c>
      <c r="R1198" s="4">
        <v>80.7687</v>
      </c>
      <c r="S1198" s="4">
        <f t="shared" si="56"/>
        <v>74.367462</v>
      </c>
      <c r="T1198" s="4">
        <v>5.9883265</v>
      </c>
      <c r="U1198" s="4">
        <v>7.096525</v>
      </c>
      <c r="V1198" s="4">
        <v>5.882584</v>
      </c>
      <c r="W1198" s="4">
        <v>6.950827</v>
      </c>
      <c r="X1198" s="4">
        <v>6.393366</v>
      </c>
      <c r="Y1198" s="4">
        <v>6.6471586</v>
      </c>
      <c r="Z1198" s="4">
        <v>5.9325557</v>
      </c>
      <c r="AA1198" s="4">
        <v>7.1481633</v>
      </c>
      <c r="AB1198" s="4">
        <v>6.1999497</v>
      </c>
      <c r="AC1198" s="4">
        <v>6.241582</v>
      </c>
      <c r="AD1198" s="4" t="s">
        <v>55</v>
      </c>
      <c r="AE1198" s="4" t="s">
        <v>55</v>
      </c>
      <c r="AF1198" s="4" t="s">
        <v>55</v>
      </c>
      <c r="AG1198" s="4" t="s">
        <v>55</v>
      </c>
      <c r="AH1198" s="4" t="s">
        <v>55</v>
      </c>
      <c r="AI1198" s="4" t="s">
        <v>55</v>
      </c>
      <c r="AJ1198" s="4" t="s">
        <v>55</v>
      </c>
      <c r="AK1198" s="4" t="s">
        <v>55</v>
      </c>
      <c r="AL1198" s="4" t="s">
        <v>55</v>
      </c>
      <c r="AM1198" s="4" t="s">
        <v>55</v>
      </c>
      <c r="AN1198" s="4" t="s">
        <v>56</v>
      </c>
      <c r="AO1198" s="4" t="s">
        <v>4367</v>
      </c>
      <c r="AP1198" s="4" t="s">
        <v>4368</v>
      </c>
      <c r="AQ1198" s="4" t="s">
        <v>107</v>
      </c>
      <c r="AR1198" s="4">
        <v>3190</v>
      </c>
      <c r="AS1198" s="4" t="s">
        <v>88</v>
      </c>
      <c r="AT1198" s="4" t="s">
        <v>61</v>
      </c>
      <c r="AU1198" s="4">
        <v>18958010</v>
      </c>
      <c r="AV1198" s="4">
        <v>18982142</v>
      </c>
      <c r="AW1198" s="4" t="s">
        <v>4369</v>
      </c>
      <c r="AX1198" s="4" t="s">
        <v>74</v>
      </c>
    </row>
    <row r="1199" s="4" customFormat="1" spans="1:50">
      <c r="A1199" s="4" t="s">
        <v>4370</v>
      </c>
      <c r="B1199">
        <v>0.0136698737746215</v>
      </c>
      <c r="C1199">
        <f t="shared" si="54"/>
        <v>0.695835300416163</v>
      </c>
      <c r="D1199" s="4">
        <v>99.19451</v>
      </c>
      <c r="E1199" s="4">
        <v>142.5546</v>
      </c>
      <c r="F1199" s="4">
        <v>6.3200645</v>
      </c>
      <c r="G1199" s="4">
        <v>7.2176666</v>
      </c>
      <c r="H1199" s="4">
        <v>147.32408</v>
      </c>
      <c r="I1199" s="4">
        <v>255.83319</v>
      </c>
      <c r="J1199" s="4">
        <v>122.96638</v>
      </c>
      <c r="K1199" s="4">
        <v>95.25688</v>
      </c>
      <c r="L1199" s="4">
        <v>91.39237</v>
      </c>
      <c r="M1199" s="4">
        <f t="shared" si="55"/>
        <v>142.55458</v>
      </c>
      <c r="N1199" s="4">
        <v>56.038235</v>
      </c>
      <c r="O1199" s="4">
        <v>154.35472</v>
      </c>
      <c r="P1199" s="4">
        <v>87.8162</v>
      </c>
      <c r="Q1199" s="4">
        <v>148.99898</v>
      </c>
      <c r="R1199" s="4">
        <v>48.76441</v>
      </c>
      <c r="S1199" s="4">
        <f t="shared" si="56"/>
        <v>99.194509</v>
      </c>
      <c r="T1199" s="4">
        <v>5.514882</v>
      </c>
      <c r="U1199" s="4">
        <v>7.04752</v>
      </c>
      <c r="V1199" s="4">
        <v>7.0085325</v>
      </c>
      <c r="W1199" s="4">
        <v>7.6776223</v>
      </c>
      <c r="X1199" s="4">
        <v>6.5674376</v>
      </c>
      <c r="Y1199" s="4">
        <v>7.3554063</v>
      </c>
      <c r="Z1199" s="4">
        <v>7.0218005</v>
      </c>
      <c r="AA1199" s="4">
        <v>7.3232546</v>
      </c>
      <c r="AB1199" s="4">
        <v>5.487671</v>
      </c>
      <c r="AC1199" s="4">
        <v>6.684532</v>
      </c>
      <c r="AD1199" s="4" t="s">
        <v>55</v>
      </c>
      <c r="AE1199" s="4" t="s">
        <v>55</v>
      </c>
      <c r="AF1199" s="4" t="s">
        <v>55</v>
      </c>
      <c r="AG1199" s="4" t="s">
        <v>55</v>
      </c>
      <c r="AH1199" s="4" t="s">
        <v>55</v>
      </c>
      <c r="AI1199" s="4" t="s">
        <v>55</v>
      </c>
      <c r="AJ1199" s="4" t="s">
        <v>55</v>
      </c>
      <c r="AK1199" s="4" t="s">
        <v>55</v>
      </c>
      <c r="AL1199" s="4" t="s">
        <v>55</v>
      </c>
      <c r="AM1199" s="4" t="s">
        <v>55</v>
      </c>
      <c r="AN1199" s="4" t="s">
        <v>56</v>
      </c>
      <c r="AO1199" s="4" t="s">
        <v>4371</v>
      </c>
      <c r="AP1199" s="4" t="s">
        <v>4372</v>
      </c>
      <c r="AQ1199" s="4" t="s">
        <v>162</v>
      </c>
      <c r="AR1199" s="4">
        <v>520</v>
      </c>
      <c r="AS1199" s="4" t="s">
        <v>60</v>
      </c>
      <c r="AT1199" s="4" t="s">
        <v>61</v>
      </c>
      <c r="AU1199" s="4">
        <v>12515211</v>
      </c>
      <c r="AV1199" s="4">
        <v>12518022</v>
      </c>
      <c r="AW1199" s="4" t="s">
        <v>4373</v>
      </c>
      <c r="AX1199" s="4" t="s">
        <v>74</v>
      </c>
    </row>
    <row r="1200" s="4" customFormat="1" spans="1:50">
      <c r="A1200" s="4" t="s">
        <v>4374</v>
      </c>
      <c r="B1200">
        <v>0.00522211954142971</v>
      </c>
      <c r="C1200">
        <f t="shared" si="54"/>
        <v>0.694199345670034</v>
      </c>
      <c r="D1200" s="4">
        <v>152.74446</v>
      </c>
      <c r="E1200" s="4">
        <v>220.02966</v>
      </c>
      <c r="F1200" s="4">
        <v>7.024411</v>
      </c>
      <c r="G1200" s="4">
        <v>7.9138746</v>
      </c>
      <c r="H1200" s="4">
        <v>354.34067</v>
      </c>
      <c r="I1200" s="4">
        <v>222.19572</v>
      </c>
      <c r="J1200" s="4">
        <v>144.0469</v>
      </c>
      <c r="K1200" s="4">
        <v>148.46301</v>
      </c>
      <c r="L1200" s="4">
        <v>231.102</v>
      </c>
      <c r="M1200" s="4">
        <f t="shared" si="55"/>
        <v>220.02966</v>
      </c>
      <c r="N1200" s="4">
        <v>239.66061</v>
      </c>
      <c r="O1200" s="4">
        <v>112.25746</v>
      </c>
      <c r="P1200" s="4">
        <v>134.97261</v>
      </c>
      <c r="Q1200" s="4">
        <v>162.27957</v>
      </c>
      <c r="R1200" s="4">
        <v>114.55198</v>
      </c>
      <c r="S1200" s="4">
        <f t="shared" si="56"/>
        <v>152.744446</v>
      </c>
      <c r="T1200" s="4">
        <v>7.5821247</v>
      </c>
      <c r="U1200" s="4">
        <v>8.392348</v>
      </c>
      <c r="V1200" s="4">
        <v>6.56722</v>
      </c>
      <c r="W1200" s="4">
        <v>7.4743395</v>
      </c>
      <c r="X1200" s="4">
        <v>7.1549625</v>
      </c>
      <c r="Y1200" s="4">
        <v>7.582454</v>
      </c>
      <c r="Z1200" s="4">
        <v>7.1332135</v>
      </c>
      <c r="AA1200" s="4">
        <v>8.001423</v>
      </c>
      <c r="AB1200" s="4">
        <v>6.684532</v>
      </c>
      <c r="AC1200" s="4">
        <v>8.118808</v>
      </c>
      <c r="AD1200" s="4" t="s">
        <v>55</v>
      </c>
      <c r="AE1200" s="4" t="s">
        <v>55</v>
      </c>
      <c r="AF1200" s="4" t="s">
        <v>55</v>
      </c>
      <c r="AG1200" s="4" t="s">
        <v>55</v>
      </c>
      <c r="AH1200" s="4" t="s">
        <v>55</v>
      </c>
      <c r="AI1200" s="4" t="s">
        <v>55</v>
      </c>
      <c r="AJ1200" s="4" t="s">
        <v>55</v>
      </c>
      <c r="AK1200" s="4" t="s">
        <v>55</v>
      </c>
      <c r="AL1200" s="4" t="s">
        <v>55</v>
      </c>
      <c r="AM1200" s="4" t="s">
        <v>55</v>
      </c>
      <c r="AN1200" s="4" t="s">
        <v>56</v>
      </c>
      <c r="AO1200" s="4" t="s">
        <v>4375</v>
      </c>
      <c r="AP1200" s="4" t="s">
        <v>4376</v>
      </c>
      <c r="AQ1200" s="4" t="s">
        <v>162</v>
      </c>
      <c r="AR1200" s="4">
        <v>573</v>
      </c>
      <c r="AS1200" s="4" t="s">
        <v>336</v>
      </c>
      <c r="AT1200" s="4" t="s">
        <v>61</v>
      </c>
      <c r="AU1200" s="4">
        <v>98892423</v>
      </c>
      <c r="AV1200" s="4">
        <v>98894486</v>
      </c>
      <c r="AW1200" s="4" t="s">
        <v>4377</v>
      </c>
      <c r="AX1200" s="4" t="s">
        <v>74</v>
      </c>
    </row>
    <row r="1201" s="4" customFormat="1" spans="1:56">
      <c r="A1201" s="4" t="s">
        <v>4378</v>
      </c>
      <c r="B1201">
        <v>0.0205187861808506</v>
      </c>
      <c r="C1201">
        <f t="shared" si="54"/>
        <v>0.693557268824851</v>
      </c>
      <c r="D1201" s="4">
        <v>152.93932</v>
      </c>
      <c r="E1201" s="4">
        <v>220.51433</v>
      </c>
      <c r="F1201" s="4">
        <v>7.0134077</v>
      </c>
      <c r="G1201" s="4">
        <v>7.875444</v>
      </c>
      <c r="H1201" s="4">
        <v>191.71646</v>
      </c>
      <c r="I1201" s="4">
        <v>380.33176</v>
      </c>
      <c r="J1201" s="4">
        <v>227.23265</v>
      </c>
      <c r="K1201" s="4">
        <v>177.41093</v>
      </c>
      <c r="L1201" s="4">
        <v>125.87989</v>
      </c>
      <c r="M1201" s="4">
        <f t="shared" si="55"/>
        <v>220.514338</v>
      </c>
      <c r="N1201" s="4">
        <v>196.59709</v>
      </c>
      <c r="O1201" s="4">
        <v>140.64574</v>
      </c>
      <c r="P1201" s="4">
        <v>105.59668</v>
      </c>
      <c r="Q1201" s="4">
        <v>219.83768</v>
      </c>
      <c r="R1201" s="4">
        <v>102.01942</v>
      </c>
      <c r="S1201" s="4">
        <f t="shared" si="56"/>
        <v>152.939322</v>
      </c>
      <c r="T1201" s="4">
        <v>7.2926826</v>
      </c>
      <c r="U1201" s="4">
        <v>7.459774</v>
      </c>
      <c r="V1201" s="4">
        <v>6.8791804</v>
      </c>
      <c r="W1201" s="4">
        <v>8.236288</v>
      </c>
      <c r="X1201" s="4">
        <v>6.822245</v>
      </c>
      <c r="Y1201" s="4">
        <v>8.221651</v>
      </c>
      <c r="Z1201" s="4">
        <v>7.553499</v>
      </c>
      <c r="AA1201" s="4">
        <v>8.275478</v>
      </c>
      <c r="AB1201" s="4">
        <v>6.5194325</v>
      </c>
      <c r="AC1201" s="4">
        <v>7.18403</v>
      </c>
      <c r="AD1201" s="4" t="s">
        <v>55</v>
      </c>
      <c r="AE1201" s="4" t="s">
        <v>55</v>
      </c>
      <c r="AF1201" s="4" t="s">
        <v>55</v>
      </c>
      <c r="AG1201" s="4" t="s">
        <v>55</v>
      </c>
      <c r="AH1201" s="4" t="s">
        <v>55</v>
      </c>
      <c r="AI1201" s="4" t="s">
        <v>55</v>
      </c>
      <c r="AJ1201" s="4" t="s">
        <v>55</v>
      </c>
      <c r="AK1201" s="4" t="s">
        <v>55</v>
      </c>
      <c r="AL1201" s="4" t="s">
        <v>209</v>
      </c>
      <c r="AM1201" s="4" t="s">
        <v>55</v>
      </c>
      <c r="AN1201" s="4" t="s">
        <v>56</v>
      </c>
      <c r="AO1201" s="4" t="s">
        <v>4379</v>
      </c>
      <c r="AP1201" s="4" t="s">
        <v>3367</v>
      </c>
      <c r="AQ1201" s="4" t="s">
        <v>107</v>
      </c>
      <c r="AR1201" s="4">
        <v>2819</v>
      </c>
      <c r="AS1201" s="4" t="s">
        <v>235</v>
      </c>
      <c r="AT1201" s="4" t="s">
        <v>61</v>
      </c>
      <c r="AU1201" s="4">
        <v>40331511</v>
      </c>
      <c r="AV1201" s="4">
        <v>40359710</v>
      </c>
      <c r="AW1201" s="4" t="s">
        <v>4380</v>
      </c>
      <c r="AX1201" s="4" t="s">
        <v>133</v>
      </c>
      <c r="AY1201" s="4" t="s">
        <v>3369</v>
      </c>
      <c r="AZ1201" s="4" t="s">
        <v>3370</v>
      </c>
      <c r="BA1201" s="4" t="s">
        <v>3371</v>
      </c>
      <c r="BB1201" s="4" t="s">
        <v>67</v>
      </c>
      <c r="BC1201" s="4">
        <v>40327890</v>
      </c>
      <c r="BD1201" s="4">
        <v>40331389</v>
      </c>
    </row>
    <row r="1202" s="4" customFormat="1" spans="1:56">
      <c r="A1202" s="4" t="s">
        <v>4381</v>
      </c>
      <c r="B1202">
        <v>0.0285911393330922</v>
      </c>
      <c r="C1202">
        <f t="shared" si="54"/>
        <v>0.692082067142421</v>
      </c>
      <c r="D1202" s="4">
        <v>1006.66095</v>
      </c>
      <c r="E1202" s="4">
        <v>1454.5397</v>
      </c>
      <c r="F1202" s="4">
        <v>9.632841</v>
      </c>
      <c r="G1202" s="4">
        <v>10.700831</v>
      </c>
      <c r="H1202" s="4">
        <v>1142.3864</v>
      </c>
      <c r="I1202" s="4">
        <v>1413.419</v>
      </c>
      <c r="J1202" s="4">
        <v>1591.7524</v>
      </c>
      <c r="K1202" s="4">
        <v>1013.4698</v>
      </c>
      <c r="L1202" s="4">
        <v>2111.6711</v>
      </c>
      <c r="M1202" s="4">
        <f t="shared" si="55"/>
        <v>1454.53974</v>
      </c>
      <c r="N1202" s="4">
        <v>867.29205</v>
      </c>
      <c r="O1202" s="4">
        <v>599.4875</v>
      </c>
      <c r="P1202" s="4">
        <v>1419.751</v>
      </c>
      <c r="Q1202" s="4">
        <v>1481.2892</v>
      </c>
      <c r="R1202" s="4">
        <v>665.4846</v>
      </c>
      <c r="S1202" s="4">
        <f t="shared" si="56"/>
        <v>1006.66087</v>
      </c>
      <c r="T1202" s="4">
        <v>9.414177</v>
      </c>
      <c r="U1202" s="4">
        <v>10.173173</v>
      </c>
      <c r="V1202" s="4">
        <v>8.899965</v>
      </c>
      <c r="W1202" s="4">
        <v>10.146439</v>
      </c>
      <c r="X1202" s="4">
        <v>10.452179</v>
      </c>
      <c r="Y1202" s="4">
        <v>10.952265</v>
      </c>
      <c r="Z1202" s="4">
        <v>10.233464</v>
      </c>
      <c r="AA1202" s="4">
        <v>10.83213</v>
      </c>
      <c r="AB1202" s="4">
        <v>9.164421</v>
      </c>
      <c r="AC1202" s="4">
        <v>11.400149</v>
      </c>
      <c r="AD1202" s="4" t="s">
        <v>55</v>
      </c>
      <c r="AE1202" s="4" t="s">
        <v>55</v>
      </c>
      <c r="AF1202" s="4" t="s">
        <v>55</v>
      </c>
      <c r="AG1202" s="4" t="s">
        <v>55</v>
      </c>
      <c r="AH1202" s="4" t="s">
        <v>55</v>
      </c>
      <c r="AI1202" s="4" t="s">
        <v>55</v>
      </c>
      <c r="AJ1202" s="4" t="s">
        <v>55</v>
      </c>
      <c r="AK1202" s="4" t="s">
        <v>55</v>
      </c>
      <c r="AL1202" s="4" t="s">
        <v>55</v>
      </c>
      <c r="AM1202" s="4" t="s">
        <v>55</v>
      </c>
      <c r="AN1202" s="4" t="s">
        <v>56</v>
      </c>
      <c r="AO1202" s="4" t="s">
        <v>4382</v>
      </c>
      <c r="AP1202" s="4" t="s">
        <v>4383</v>
      </c>
      <c r="AQ1202" s="4" t="s">
        <v>59</v>
      </c>
      <c r="AR1202" s="4">
        <v>422</v>
      </c>
      <c r="AS1202" s="4" t="s">
        <v>263</v>
      </c>
      <c r="AT1202" s="4" t="s">
        <v>67</v>
      </c>
      <c r="AU1202" s="4">
        <v>144004237</v>
      </c>
      <c r="AV1202" s="4">
        <v>144040392</v>
      </c>
      <c r="AW1202" s="4" t="s">
        <v>4384</v>
      </c>
      <c r="AX1202" s="4" t="s">
        <v>109</v>
      </c>
      <c r="AY1202" s="4" t="s">
        <v>4385</v>
      </c>
      <c r="AZ1202" s="4" t="s">
        <v>4386</v>
      </c>
      <c r="BA1202" s="4" t="s">
        <v>4387</v>
      </c>
      <c r="BB1202" s="4" t="s">
        <v>61</v>
      </c>
      <c r="BC1202" s="4">
        <v>144015217</v>
      </c>
      <c r="BD1202" s="4">
        <v>144016150</v>
      </c>
    </row>
    <row r="1203" s="4" customFormat="1" spans="1:56">
      <c r="A1203" s="4" t="s">
        <v>4381</v>
      </c>
      <c r="B1203">
        <v>0.0285911393330922</v>
      </c>
      <c r="C1203">
        <f t="shared" si="54"/>
        <v>0.692082067142421</v>
      </c>
      <c r="D1203" s="4">
        <v>1006.66095</v>
      </c>
      <c r="E1203" s="4">
        <v>1454.5397</v>
      </c>
      <c r="F1203" s="4">
        <v>9.632841</v>
      </c>
      <c r="G1203" s="4">
        <v>10.700831</v>
      </c>
      <c r="H1203" s="4">
        <v>1142.3864</v>
      </c>
      <c r="I1203" s="4">
        <v>1413.419</v>
      </c>
      <c r="J1203" s="4">
        <v>1591.7524</v>
      </c>
      <c r="K1203" s="4">
        <v>1013.4698</v>
      </c>
      <c r="L1203" s="4">
        <v>2111.6711</v>
      </c>
      <c r="M1203" s="4">
        <f t="shared" si="55"/>
        <v>1454.53974</v>
      </c>
      <c r="N1203" s="4">
        <v>867.29205</v>
      </c>
      <c r="O1203" s="4">
        <v>599.4875</v>
      </c>
      <c r="P1203" s="4">
        <v>1419.751</v>
      </c>
      <c r="Q1203" s="4">
        <v>1481.2892</v>
      </c>
      <c r="R1203" s="4">
        <v>665.4846</v>
      </c>
      <c r="S1203" s="4">
        <f t="shared" si="56"/>
        <v>1006.66087</v>
      </c>
      <c r="T1203" s="4">
        <v>9.414177</v>
      </c>
      <c r="U1203" s="4">
        <v>10.173173</v>
      </c>
      <c r="V1203" s="4">
        <v>8.899965</v>
      </c>
      <c r="W1203" s="4">
        <v>10.146439</v>
      </c>
      <c r="X1203" s="4">
        <v>10.452179</v>
      </c>
      <c r="Y1203" s="4">
        <v>10.952265</v>
      </c>
      <c r="Z1203" s="4">
        <v>10.233464</v>
      </c>
      <c r="AA1203" s="4">
        <v>10.83213</v>
      </c>
      <c r="AB1203" s="4">
        <v>9.164421</v>
      </c>
      <c r="AC1203" s="4">
        <v>11.400149</v>
      </c>
      <c r="AD1203" s="4" t="s">
        <v>55</v>
      </c>
      <c r="AE1203" s="4" t="s">
        <v>55</v>
      </c>
      <c r="AF1203" s="4" t="s">
        <v>55</v>
      </c>
      <c r="AG1203" s="4" t="s">
        <v>55</v>
      </c>
      <c r="AH1203" s="4" t="s">
        <v>55</v>
      </c>
      <c r="AI1203" s="4" t="s">
        <v>55</v>
      </c>
      <c r="AJ1203" s="4" t="s">
        <v>55</v>
      </c>
      <c r="AK1203" s="4" t="s">
        <v>55</v>
      </c>
      <c r="AL1203" s="4" t="s">
        <v>55</v>
      </c>
      <c r="AM1203" s="4" t="s">
        <v>55</v>
      </c>
      <c r="AN1203" s="4" t="s">
        <v>56</v>
      </c>
      <c r="AO1203" s="4" t="s">
        <v>4382</v>
      </c>
      <c r="AP1203" s="4" t="s">
        <v>4383</v>
      </c>
      <c r="AQ1203" s="4" t="s">
        <v>59</v>
      </c>
      <c r="AR1203" s="4">
        <v>422</v>
      </c>
      <c r="AS1203" s="4" t="s">
        <v>263</v>
      </c>
      <c r="AT1203" s="4" t="s">
        <v>67</v>
      </c>
      <c r="AU1203" s="4">
        <v>144004237</v>
      </c>
      <c r="AV1203" s="4">
        <v>144040392</v>
      </c>
      <c r="AW1203" s="4" t="s">
        <v>4384</v>
      </c>
      <c r="AX1203" s="4" t="s">
        <v>109</v>
      </c>
      <c r="AY1203" s="4" t="s">
        <v>4388</v>
      </c>
      <c r="AZ1203" s="4" t="s">
        <v>4389</v>
      </c>
      <c r="BA1203" s="4" t="s">
        <v>4387</v>
      </c>
      <c r="BB1203" s="4" t="s">
        <v>61</v>
      </c>
      <c r="BC1203" s="4">
        <v>144015217</v>
      </c>
      <c r="BD1203" s="4">
        <v>144016150</v>
      </c>
    </row>
    <row r="1204" s="4" customFormat="1" spans="1:50">
      <c r="A1204" s="4" t="s">
        <v>4390</v>
      </c>
      <c r="B1204">
        <v>0.030250128748702</v>
      </c>
      <c r="C1204">
        <f t="shared" si="54"/>
        <v>0.69148251407597</v>
      </c>
      <c r="D1204" s="4">
        <v>106.35913</v>
      </c>
      <c r="E1204" s="4">
        <v>153.8132</v>
      </c>
      <c r="F1204" s="4">
        <v>6.5621667</v>
      </c>
      <c r="G1204" s="4">
        <v>7.3758802</v>
      </c>
      <c r="H1204" s="4">
        <v>176.63585</v>
      </c>
      <c r="I1204" s="4">
        <v>158.23431</v>
      </c>
      <c r="J1204" s="4">
        <v>135.24532</v>
      </c>
      <c r="K1204" s="4">
        <v>77.55497</v>
      </c>
      <c r="L1204" s="4">
        <v>221.39557</v>
      </c>
      <c r="M1204" s="4">
        <f t="shared" si="55"/>
        <v>153.813204</v>
      </c>
      <c r="N1204" s="4">
        <v>91.959656</v>
      </c>
      <c r="O1204" s="4">
        <v>107.112274</v>
      </c>
      <c r="P1204" s="4">
        <v>101.68711</v>
      </c>
      <c r="Q1204" s="4">
        <v>131.20912</v>
      </c>
      <c r="R1204" s="4">
        <v>99.827545</v>
      </c>
      <c r="S1204" s="4">
        <f t="shared" si="56"/>
        <v>106.359141</v>
      </c>
      <c r="T1204" s="4">
        <v>6.193186</v>
      </c>
      <c r="U1204" s="4">
        <v>7.3398485</v>
      </c>
      <c r="V1204" s="4">
        <v>6.503375</v>
      </c>
      <c r="W1204" s="4">
        <v>6.9851594</v>
      </c>
      <c r="X1204" s="4">
        <v>6.771185</v>
      </c>
      <c r="Y1204" s="4">
        <v>7.4908447</v>
      </c>
      <c r="Z1204" s="4">
        <v>6.852858</v>
      </c>
      <c r="AA1204" s="4">
        <v>7.0094786</v>
      </c>
      <c r="AB1204" s="4">
        <v>6.490228</v>
      </c>
      <c r="AC1204" s="4">
        <v>8.054073</v>
      </c>
      <c r="AD1204" s="4" t="s">
        <v>55</v>
      </c>
      <c r="AE1204" s="4" t="s">
        <v>55</v>
      </c>
      <c r="AF1204" s="4" t="s">
        <v>55</v>
      </c>
      <c r="AG1204" s="4" t="s">
        <v>55</v>
      </c>
      <c r="AH1204" s="4" t="s">
        <v>55</v>
      </c>
      <c r="AI1204" s="4" t="s">
        <v>55</v>
      </c>
      <c r="AJ1204" s="4" t="s">
        <v>55</v>
      </c>
      <c r="AK1204" s="4" t="s">
        <v>55</v>
      </c>
      <c r="AL1204" s="4" t="s">
        <v>55</v>
      </c>
      <c r="AM1204" s="4" t="s">
        <v>55</v>
      </c>
      <c r="AN1204" s="4" t="s">
        <v>56</v>
      </c>
      <c r="AO1204" s="4" t="s">
        <v>4391</v>
      </c>
      <c r="AP1204" s="4" t="s">
        <v>4392</v>
      </c>
      <c r="AQ1204" s="4" t="s">
        <v>59</v>
      </c>
      <c r="AR1204" s="4">
        <v>728</v>
      </c>
      <c r="AS1204" s="4" t="s">
        <v>235</v>
      </c>
      <c r="AT1204" s="4" t="s">
        <v>67</v>
      </c>
      <c r="AU1204" s="4">
        <v>85752295</v>
      </c>
      <c r="AV1204" s="4">
        <v>85778016</v>
      </c>
      <c r="AW1204" s="4" t="s">
        <v>4393</v>
      </c>
      <c r="AX1204" s="4" t="s">
        <v>74</v>
      </c>
    </row>
    <row r="1205" s="4" customFormat="1" spans="1:50">
      <c r="A1205" s="4" t="s">
        <v>4394</v>
      </c>
      <c r="B1205">
        <v>0.0157131222056437</v>
      </c>
      <c r="C1205">
        <f t="shared" si="54"/>
        <v>0.690553062281568</v>
      </c>
      <c r="D1205" s="4">
        <v>47.45111</v>
      </c>
      <c r="E1205" s="4">
        <v>68.714645</v>
      </c>
      <c r="F1205" s="4">
        <v>5.4316587</v>
      </c>
      <c r="G1205" s="4">
        <v>6.248285</v>
      </c>
      <c r="H1205" s="4">
        <v>78.834564</v>
      </c>
      <c r="I1205" s="4">
        <v>69.45018</v>
      </c>
      <c r="J1205" s="4">
        <v>71.106094</v>
      </c>
      <c r="K1205" s="4">
        <v>67.65597</v>
      </c>
      <c r="L1205" s="4">
        <v>56.526432</v>
      </c>
      <c r="M1205" s="4">
        <f t="shared" si="55"/>
        <v>68.714648</v>
      </c>
      <c r="N1205" s="4">
        <v>44.36197</v>
      </c>
      <c r="O1205" s="4">
        <v>30.363543</v>
      </c>
      <c r="P1205" s="4">
        <v>68.92785</v>
      </c>
      <c r="Q1205" s="4">
        <v>42.94424</v>
      </c>
      <c r="R1205" s="4">
        <v>50.65795</v>
      </c>
      <c r="S1205" s="4">
        <f t="shared" si="56"/>
        <v>47.4511106</v>
      </c>
      <c r="T1205" s="4">
        <v>5.1954145</v>
      </c>
      <c r="U1205" s="4">
        <v>6.05359</v>
      </c>
      <c r="V1205" s="4">
        <v>4.8532195</v>
      </c>
      <c r="W1205" s="4">
        <v>5.8489532</v>
      </c>
      <c r="X1205" s="4">
        <v>6.2333198</v>
      </c>
      <c r="Y1205" s="4">
        <v>6.5756674</v>
      </c>
      <c r="Z1205" s="4">
        <v>5.3366094</v>
      </c>
      <c r="AA1205" s="4">
        <v>6.7946744</v>
      </c>
      <c r="AB1205" s="4">
        <v>5.539731</v>
      </c>
      <c r="AC1205" s="4">
        <v>5.968539</v>
      </c>
      <c r="AD1205" s="4" t="s">
        <v>55</v>
      </c>
      <c r="AE1205" s="4" t="s">
        <v>55</v>
      </c>
      <c r="AF1205" s="4" t="s">
        <v>55</v>
      </c>
      <c r="AG1205" s="4" t="s">
        <v>55</v>
      </c>
      <c r="AH1205" s="4" t="s">
        <v>55</v>
      </c>
      <c r="AI1205" s="4" t="s">
        <v>55</v>
      </c>
      <c r="AJ1205" s="4" t="s">
        <v>55</v>
      </c>
      <c r="AK1205" s="4" t="s">
        <v>55</v>
      </c>
      <c r="AL1205" s="4" t="s">
        <v>55</v>
      </c>
      <c r="AM1205" s="4" t="s">
        <v>55</v>
      </c>
      <c r="AN1205" s="4" t="s">
        <v>56</v>
      </c>
      <c r="AO1205" s="4" t="s">
        <v>4395</v>
      </c>
      <c r="AP1205" s="4" t="s">
        <v>4396</v>
      </c>
      <c r="AQ1205" s="4" t="s">
        <v>59</v>
      </c>
      <c r="AR1205" s="4">
        <v>500</v>
      </c>
      <c r="AS1205" s="4" t="s">
        <v>78</v>
      </c>
      <c r="AT1205" s="4" t="s">
        <v>67</v>
      </c>
      <c r="AU1205" s="4">
        <v>2481358</v>
      </c>
      <c r="AV1205" s="4">
        <v>2485684</v>
      </c>
      <c r="AW1205" s="4" t="s">
        <v>4397</v>
      </c>
      <c r="AX1205" s="4" t="s">
        <v>74</v>
      </c>
    </row>
    <row r="1206" s="4" customFormat="1" spans="1:50">
      <c r="A1206" s="4" t="s">
        <v>4398</v>
      </c>
      <c r="B1206">
        <v>0.0456759846855467</v>
      </c>
      <c r="C1206">
        <f t="shared" si="54"/>
        <v>0.689075786057449</v>
      </c>
      <c r="D1206" s="4">
        <v>223.43779</v>
      </c>
      <c r="E1206" s="4">
        <v>324.25723</v>
      </c>
      <c r="F1206" s="4">
        <v>7.5790124</v>
      </c>
      <c r="G1206" s="4">
        <v>8.544302</v>
      </c>
      <c r="H1206" s="4">
        <v>354.25494</v>
      </c>
      <c r="I1206" s="4">
        <v>281.1341</v>
      </c>
      <c r="J1206" s="4">
        <v>265.38724</v>
      </c>
      <c r="K1206" s="4">
        <v>315.69867</v>
      </c>
      <c r="L1206" s="4">
        <v>404.81113</v>
      </c>
      <c r="M1206" s="4">
        <f t="shared" si="55"/>
        <v>324.257216</v>
      </c>
      <c r="N1206" s="4">
        <v>173.16988</v>
      </c>
      <c r="O1206" s="4">
        <v>284.87463</v>
      </c>
      <c r="P1206" s="4">
        <v>235.14767</v>
      </c>
      <c r="Q1206" s="4">
        <v>168.72925</v>
      </c>
      <c r="R1206" s="4">
        <v>255.26755</v>
      </c>
      <c r="S1206" s="4">
        <f t="shared" si="56"/>
        <v>223.437796</v>
      </c>
      <c r="T1206" s="4">
        <v>7.1146846</v>
      </c>
      <c r="U1206" s="4">
        <v>8.392013</v>
      </c>
      <c r="V1206" s="4">
        <v>7.842429</v>
      </c>
      <c r="W1206" s="4">
        <v>7.803813</v>
      </c>
      <c r="X1206" s="4">
        <v>7.938985</v>
      </c>
      <c r="Y1206" s="4">
        <v>8.444844</v>
      </c>
      <c r="Z1206" s="4">
        <v>7.1866755</v>
      </c>
      <c r="AA1206" s="4">
        <v>9.108784</v>
      </c>
      <c r="AB1206" s="4">
        <v>7.8122873</v>
      </c>
      <c r="AC1206" s="4">
        <v>8.972053</v>
      </c>
      <c r="AD1206" s="4" t="s">
        <v>55</v>
      </c>
      <c r="AE1206" s="4" t="s">
        <v>55</v>
      </c>
      <c r="AF1206" s="4" t="s">
        <v>209</v>
      </c>
      <c r="AG1206" s="4" t="s">
        <v>55</v>
      </c>
      <c r="AH1206" s="4" t="s">
        <v>55</v>
      </c>
      <c r="AI1206" s="4" t="s">
        <v>55</v>
      </c>
      <c r="AJ1206" s="4" t="s">
        <v>55</v>
      </c>
      <c r="AK1206" s="4" t="s">
        <v>55</v>
      </c>
      <c r="AL1206" s="4" t="s">
        <v>55</v>
      </c>
      <c r="AM1206" s="4" t="s">
        <v>55</v>
      </c>
      <c r="AN1206" s="4" t="s">
        <v>56</v>
      </c>
      <c r="AO1206" s="4" t="s">
        <v>4399</v>
      </c>
      <c r="AP1206" s="4" t="s">
        <v>4400</v>
      </c>
      <c r="AQ1206" s="4" t="s">
        <v>59</v>
      </c>
      <c r="AR1206" s="4">
        <v>249</v>
      </c>
      <c r="AS1206" s="4" t="s">
        <v>163</v>
      </c>
      <c r="AT1206" s="4" t="s">
        <v>67</v>
      </c>
      <c r="AU1206" s="4">
        <v>93397533</v>
      </c>
      <c r="AV1206" s="4">
        <v>93609455</v>
      </c>
      <c r="AW1206" s="4" t="s">
        <v>4401</v>
      </c>
      <c r="AX1206" s="4" t="s">
        <v>74</v>
      </c>
    </row>
    <row r="1207" s="4" customFormat="1" spans="1:50">
      <c r="A1207" s="4" t="s">
        <v>4402</v>
      </c>
      <c r="B1207">
        <v>0.0246507738339412</v>
      </c>
      <c r="C1207">
        <f t="shared" si="54"/>
        <v>0.689027613936552</v>
      </c>
      <c r="D1207" s="4">
        <v>116.52977</v>
      </c>
      <c r="E1207" s="4">
        <v>169.12207</v>
      </c>
      <c r="F1207" s="4">
        <v>6.5103254</v>
      </c>
      <c r="G1207" s="4">
        <v>7.497979</v>
      </c>
      <c r="H1207" s="4">
        <v>199.41457</v>
      </c>
      <c r="I1207" s="4">
        <v>258.87646</v>
      </c>
      <c r="J1207" s="4">
        <v>170.0789</v>
      </c>
      <c r="K1207" s="4">
        <v>100.72791</v>
      </c>
      <c r="L1207" s="4">
        <v>116.51249</v>
      </c>
      <c r="M1207" s="4">
        <f t="shared" si="55"/>
        <v>169.122066</v>
      </c>
      <c r="N1207" s="4">
        <v>248.52428</v>
      </c>
      <c r="O1207" s="4">
        <v>112.52749</v>
      </c>
      <c r="P1207" s="4">
        <v>91.79798</v>
      </c>
      <c r="Q1207" s="4">
        <v>76.28709</v>
      </c>
      <c r="R1207" s="4">
        <v>53.512028</v>
      </c>
      <c r="S1207" s="4">
        <f t="shared" si="56"/>
        <v>116.5297736</v>
      </c>
      <c r="T1207" s="4">
        <v>7.628378</v>
      </c>
      <c r="U1207" s="4">
        <v>7.5143175</v>
      </c>
      <c r="V1207" s="4">
        <v>6.5707526</v>
      </c>
      <c r="W1207" s="4">
        <v>7.693383</v>
      </c>
      <c r="X1207" s="4">
        <v>6.633069</v>
      </c>
      <c r="Y1207" s="4">
        <v>7.8058314</v>
      </c>
      <c r="Z1207" s="4">
        <v>6.1052127</v>
      </c>
      <c r="AA1207" s="4">
        <v>7.409715</v>
      </c>
      <c r="AB1207" s="4">
        <v>5.614217</v>
      </c>
      <c r="AC1207" s="4">
        <v>7.0666475</v>
      </c>
      <c r="AD1207" s="4" t="s">
        <v>55</v>
      </c>
      <c r="AE1207" s="4" t="s">
        <v>55</v>
      </c>
      <c r="AF1207" s="4" t="s">
        <v>55</v>
      </c>
      <c r="AG1207" s="4" t="s">
        <v>55</v>
      </c>
      <c r="AH1207" s="4" t="s">
        <v>55</v>
      </c>
      <c r="AI1207" s="4" t="s">
        <v>55</v>
      </c>
      <c r="AJ1207" s="4" t="s">
        <v>55</v>
      </c>
      <c r="AK1207" s="4" t="s">
        <v>55</v>
      </c>
      <c r="AL1207" s="4" t="s">
        <v>55</v>
      </c>
      <c r="AM1207" s="4" t="s">
        <v>55</v>
      </c>
      <c r="AN1207" s="4" t="s">
        <v>56</v>
      </c>
      <c r="AO1207" s="4" t="s">
        <v>4403</v>
      </c>
      <c r="AP1207" s="4" t="s">
        <v>4404</v>
      </c>
      <c r="AQ1207" s="4" t="s">
        <v>59</v>
      </c>
      <c r="AR1207" s="4">
        <v>3763</v>
      </c>
      <c r="AS1207" s="4" t="s">
        <v>243</v>
      </c>
      <c r="AT1207" s="4" t="s">
        <v>61</v>
      </c>
      <c r="AU1207" s="4">
        <v>69282777</v>
      </c>
      <c r="AV1207" s="4">
        <v>69293569</v>
      </c>
      <c r="AW1207" s="4" t="s">
        <v>4405</v>
      </c>
      <c r="AX1207" s="4" t="s">
        <v>74</v>
      </c>
    </row>
    <row r="1208" s="4" customFormat="1" spans="1:50">
      <c r="A1208" s="4" t="s">
        <v>4406</v>
      </c>
      <c r="B1208">
        <v>0.0180078360483022</v>
      </c>
      <c r="C1208">
        <f t="shared" si="54"/>
        <v>0.688936143941774</v>
      </c>
      <c r="D1208" s="4">
        <v>91.23795</v>
      </c>
      <c r="E1208" s="4">
        <v>132.43309</v>
      </c>
      <c r="F1208" s="4">
        <v>6.294743</v>
      </c>
      <c r="G1208" s="4">
        <v>7.22135</v>
      </c>
      <c r="H1208" s="4">
        <v>125.83197</v>
      </c>
      <c r="I1208" s="4">
        <v>156.5427</v>
      </c>
      <c r="J1208" s="4">
        <v>121.05665</v>
      </c>
      <c r="K1208" s="4">
        <v>141.00902</v>
      </c>
      <c r="L1208" s="4">
        <v>117.72518</v>
      </c>
      <c r="M1208" s="4">
        <f t="shared" si="55"/>
        <v>132.433104</v>
      </c>
      <c r="N1208" s="4">
        <v>100.07379</v>
      </c>
      <c r="O1208" s="4">
        <v>114.21377</v>
      </c>
      <c r="P1208" s="4">
        <v>83.35878</v>
      </c>
      <c r="Q1208" s="4">
        <v>111.26403</v>
      </c>
      <c r="R1208" s="4">
        <v>47.27939</v>
      </c>
      <c r="S1208" s="4">
        <f t="shared" si="56"/>
        <v>91.237952</v>
      </c>
      <c r="T1208" s="4">
        <v>6.3084517</v>
      </c>
      <c r="U1208" s="4">
        <v>6.7934265</v>
      </c>
      <c r="V1208" s="4">
        <v>6.588718</v>
      </c>
      <c r="W1208" s="4">
        <v>6.9692473</v>
      </c>
      <c r="X1208" s="4">
        <v>6.499412</v>
      </c>
      <c r="Y1208" s="4">
        <v>7.3312325</v>
      </c>
      <c r="Z1208" s="4">
        <v>6.63272</v>
      </c>
      <c r="AA1208" s="4">
        <v>7.928823</v>
      </c>
      <c r="AB1208" s="4">
        <v>5.444414</v>
      </c>
      <c r="AC1208" s="4">
        <v>7.0840225</v>
      </c>
      <c r="AD1208" s="4" t="s">
        <v>55</v>
      </c>
      <c r="AE1208" s="4" t="s">
        <v>55</v>
      </c>
      <c r="AF1208" s="4" t="s">
        <v>55</v>
      </c>
      <c r="AG1208" s="4" t="s">
        <v>55</v>
      </c>
      <c r="AH1208" s="4" t="s">
        <v>55</v>
      </c>
      <c r="AI1208" s="4" t="s">
        <v>55</v>
      </c>
      <c r="AJ1208" s="4" t="s">
        <v>55</v>
      </c>
      <c r="AK1208" s="4" t="s">
        <v>55</v>
      </c>
      <c r="AL1208" s="4" t="s">
        <v>55</v>
      </c>
      <c r="AM1208" s="4" t="s">
        <v>55</v>
      </c>
      <c r="AN1208" s="4" t="s">
        <v>56</v>
      </c>
      <c r="AO1208" s="4" t="s">
        <v>4407</v>
      </c>
      <c r="AP1208" s="4" t="s">
        <v>4408</v>
      </c>
      <c r="AQ1208" s="4" t="s">
        <v>71</v>
      </c>
      <c r="AR1208" s="4">
        <v>2368</v>
      </c>
      <c r="AS1208" s="4" t="s">
        <v>78</v>
      </c>
      <c r="AT1208" s="4" t="s">
        <v>67</v>
      </c>
      <c r="AU1208" s="4">
        <v>2481358</v>
      </c>
      <c r="AV1208" s="4">
        <v>2484284</v>
      </c>
      <c r="AW1208" s="4" t="s">
        <v>4409</v>
      </c>
      <c r="AX1208" s="4" t="s">
        <v>74</v>
      </c>
    </row>
    <row r="1209" s="4" customFormat="1" spans="1:56">
      <c r="A1209" s="4" t="s">
        <v>4410</v>
      </c>
      <c r="B1209">
        <v>0.00900801711861161</v>
      </c>
      <c r="C1209">
        <f t="shared" si="54"/>
        <v>0.688771486155048</v>
      </c>
      <c r="D1209" s="4">
        <v>567.4761</v>
      </c>
      <c r="E1209" s="4">
        <v>823.896</v>
      </c>
      <c r="F1209" s="4">
        <v>8.863558</v>
      </c>
      <c r="G1209" s="4">
        <v>9.869539</v>
      </c>
      <c r="H1209" s="4">
        <v>868.4199</v>
      </c>
      <c r="I1209" s="4">
        <v>1130.2181</v>
      </c>
      <c r="J1209" s="4">
        <v>823.8845</v>
      </c>
      <c r="K1209" s="4">
        <v>467.74747</v>
      </c>
      <c r="L1209" s="4">
        <v>829.2101</v>
      </c>
      <c r="M1209" s="4">
        <f t="shared" si="55"/>
        <v>823.896014</v>
      </c>
      <c r="N1209" s="4">
        <v>388.96887</v>
      </c>
      <c r="O1209" s="4">
        <v>690.5438</v>
      </c>
      <c r="P1209" s="4">
        <v>352.7456</v>
      </c>
      <c r="Q1209" s="4">
        <v>701.48267</v>
      </c>
      <c r="R1209" s="4">
        <v>703.63947</v>
      </c>
      <c r="S1209" s="4">
        <f t="shared" si="56"/>
        <v>567.476082</v>
      </c>
      <c r="T1209" s="4">
        <v>8.255818</v>
      </c>
      <c r="U1209" s="4">
        <v>9.737989</v>
      </c>
      <c r="V1209" s="4">
        <v>9.108077</v>
      </c>
      <c r="W1209" s="4">
        <v>9.816599</v>
      </c>
      <c r="X1209" s="4">
        <v>8.515403</v>
      </c>
      <c r="Y1209" s="4">
        <v>10.0550995</v>
      </c>
      <c r="Z1209" s="4">
        <v>9.194137</v>
      </c>
      <c r="AA1209" s="4">
        <v>9.693396</v>
      </c>
      <c r="AB1209" s="4">
        <v>9.244357</v>
      </c>
      <c r="AC1209" s="4">
        <v>10.044609</v>
      </c>
      <c r="AD1209" s="4" t="s">
        <v>55</v>
      </c>
      <c r="AE1209" s="4" t="s">
        <v>55</v>
      </c>
      <c r="AF1209" s="4" t="s">
        <v>55</v>
      </c>
      <c r="AG1209" s="4" t="s">
        <v>55</v>
      </c>
      <c r="AH1209" s="4" t="s">
        <v>55</v>
      </c>
      <c r="AI1209" s="4" t="s">
        <v>55</v>
      </c>
      <c r="AJ1209" s="4" t="s">
        <v>55</v>
      </c>
      <c r="AK1209" s="4" t="s">
        <v>55</v>
      </c>
      <c r="AL1209" s="4" t="s">
        <v>209</v>
      </c>
      <c r="AM1209" s="4" t="s">
        <v>55</v>
      </c>
      <c r="AN1209" s="4" t="s">
        <v>56</v>
      </c>
      <c r="AO1209" s="4" t="s">
        <v>4411</v>
      </c>
      <c r="AP1209" s="4" t="s">
        <v>4412</v>
      </c>
      <c r="AQ1209" s="4" t="s">
        <v>107</v>
      </c>
      <c r="AR1209" s="4">
        <v>1281</v>
      </c>
      <c r="AS1209" s="4" t="s">
        <v>157</v>
      </c>
      <c r="AT1209" s="4" t="s">
        <v>67</v>
      </c>
      <c r="AU1209" s="4">
        <v>32544624</v>
      </c>
      <c r="AV1209" s="4">
        <v>32545905</v>
      </c>
      <c r="AW1209" s="4" t="s">
        <v>4413</v>
      </c>
      <c r="AX1209" s="4" t="s">
        <v>63</v>
      </c>
      <c r="AY1209" s="4" t="s">
        <v>4414</v>
      </c>
      <c r="AZ1209" s="4" t="s">
        <v>4415</v>
      </c>
      <c r="BA1209" s="4" t="s">
        <v>4416</v>
      </c>
      <c r="BB1209" s="4" t="s">
        <v>61</v>
      </c>
      <c r="BC1209" s="4">
        <v>32545319</v>
      </c>
      <c r="BD1209" s="4">
        <v>32559986</v>
      </c>
    </row>
    <row r="1210" s="4" customFormat="1" spans="1:50">
      <c r="A1210" s="4" t="s">
        <v>4417</v>
      </c>
      <c r="B1210">
        <v>0.00916309138887527</v>
      </c>
      <c r="C1210">
        <f t="shared" si="54"/>
        <v>0.686101764997245</v>
      </c>
      <c r="D1210" s="4">
        <v>92.05907</v>
      </c>
      <c r="E1210" s="4">
        <v>134.17699</v>
      </c>
      <c r="F1210" s="4">
        <v>6.349512</v>
      </c>
      <c r="G1210" s="4">
        <v>7.220431</v>
      </c>
      <c r="H1210" s="4">
        <v>110.90308</v>
      </c>
      <c r="I1210" s="4">
        <v>178.97041</v>
      </c>
      <c r="J1210" s="4">
        <v>121.03989</v>
      </c>
      <c r="K1210" s="4">
        <v>112.84287</v>
      </c>
      <c r="L1210" s="4">
        <v>147.12865</v>
      </c>
      <c r="M1210" s="4">
        <f t="shared" si="55"/>
        <v>134.17698</v>
      </c>
      <c r="N1210" s="4">
        <v>101.7673</v>
      </c>
      <c r="O1210" s="4">
        <v>89.4929</v>
      </c>
      <c r="P1210" s="4">
        <v>76.77269</v>
      </c>
      <c r="Q1210" s="4">
        <v>122.363014</v>
      </c>
      <c r="R1210" s="4">
        <v>69.89941</v>
      </c>
      <c r="S1210" s="4">
        <f t="shared" si="56"/>
        <v>92.0590628</v>
      </c>
      <c r="T1210" s="4">
        <v>6.332363</v>
      </c>
      <c r="U1210" s="4">
        <v>6.598278</v>
      </c>
      <c r="V1210" s="4">
        <v>6.261348</v>
      </c>
      <c r="W1210" s="4">
        <v>7.166734</v>
      </c>
      <c r="X1210" s="4">
        <v>6.389007</v>
      </c>
      <c r="Y1210" s="4">
        <v>7.3310285</v>
      </c>
      <c r="Z1210" s="4">
        <v>6.765999</v>
      </c>
      <c r="AA1210" s="4">
        <v>7.5836687</v>
      </c>
      <c r="AB1210" s="4">
        <v>5.9988437</v>
      </c>
      <c r="AC1210" s="4">
        <v>7.422445</v>
      </c>
      <c r="AD1210" s="4" t="s">
        <v>55</v>
      </c>
      <c r="AE1210" s="4" t="s">
        <v>55</v>
      </c>
      <c r="AF1210" s="4" t="s">
        <v>55</v>
      </c>
      <c r="AG1210" s="4" t="s">
        <v>55</v>
      </c>
      <c r="AH1210" s="4" t="s">
        <v>55</v>
      </c>
      <c r="AI1210" s="4" t="s">
        <v>55</v>
      </c>
      <c r="AJ1210" s="4" t="s">
        <v>55</v>
      </c>
      <c r="AK1210" s="4" t="s">
        <v>209</v>
      </c>
      <c r="AL1210" s="4" t="s">
        <v>55</v>
      </c>
      <c r="AM1210" s="4" t="s">
        <v>55</v>
      </c>
      <c r="AN1210" s="4" t="s">
        <v>56</v>
      </c>
      <c r="AO1210" s="4" t="s">
        <v>4418</v>
      </c>
      <c r="AQ1210" s="4" t="s">
        <v>1260</v>
      </c>
      <c r="AR1210" s="4">
        <v>514</v>
      </c>
      <c r="AS1210" s="4" t="s">
        <v>268</v>
      </c>
      <c r="AT1210" s="4" t="s">
        <v>61</v>
      </c>
      <c r="AU1210" s="4">
        <v>17984396</v>
      </c>
      <c r="AV1210" s="4">
        <v>17984910</v>
      </c>
      <c r="AW1210" s="4" t="s">
        <v>4419</v>
      </c>
      <c r="AX1210" s="4" t="s">
        <v>74</v>
      </c>
    </row>
    <row r="1211" s="4" customFormat="1" spans="1:56">
      <c r="A1211" s="4" t="s">
        <v>4420</v>
      </c>
      <c r="B1211">
        <v>0.0125208022751561</v>
      </c>
      <c r="C1211">
        <f t="shared" si="54"/>
        <v>0.68437331531791</v>
      </c>
      <c r="D1211" s="4">
        <v>355.12372</v>
      </c>
      <c r="E1211" s="4">
        <v>518.90356</v>
      </c>
      <c r="F1211" s="4">
        <v>8.093468</v>
      </c>
      <c r="G1211" s="4">
        <v>9.034367</v>
      </c>
      <c r="H1211" s="4">
        <v>959.01263</v>
      </c>
      <c r="I1211" s="4">
        <v>746.1533</v>
      </c>
      <c r="J1211" s="4">
        <v>327.79855</v>
      </c>
      <c r="K1211" s="4">
        <v>255.00958</v>
      </c>
      <c r="L1211" s="4">
        <v>306.54364</v>
      </c>
      <c r="M1211" s="4">
        <f t="shared" si="55"/>
        <v>518.90354</v>
      </c>
      <c r="N1211" s="4">
        <v>557.3285</v>
      </c>
      <c r="O1211" s="4">
        <v>395.75684</v>
      </c>
      <c r="P1211" s="4">
        <v>144.10138</v>
      </c>
      <c r="Q1211" s="4">
        <v>471.67303</v>
      </c>
      <c r="R1211" s="4">
        <v>206.75893</v>
      </c>
      <c r="S1211" s="4">
        <f t="shared" si="56"/>
        <v>355.123736</v>
      </c>
      <c r="T1211" s="4">
        <v>8.769249</v>
      </c>
      <c r="U1211" s="4">
        <v>9.893903</v>
      </c>
      <c r="V1211" s="4">
        <v>8.302327</v>
      </c>
      <c r="W1211" s="4">
        <v>9.204804</v>
      </c>
      <c r="X1211" s="4">
        <v>7.2394776</v>
      </c>
      <c r="Y1211" s="4">
        <v>8.728536</v>
      </c>
      <c r="Z1211" s="4">
        <v>8.635972</v>
      </c>
      <c r="AA1211" s="4">
        <v>8.796629</v>
      </c>
      <c r="AB1211" s="4">
        <v>7.5203114</v>
      </c>
      <c r="AC1211" s="4">
        <v>8.547961</v>
      </c>
      <c r="AD1211" s="4" t="s">
        <v>55</v>
      </c>
      <c r="AE1211" s="4" t="s">
        <v>55</v>
      </c>
      <c r="AF1211" s="4" t="s">
        <v>55</v>
      </c>
      <c r="AG1211" s="4" t="s">
        <v>55</v>
      </c>
      <c r="AH1211" s="4" t="s">
        <v>55</v>
      </c>
      <c r="AI1211" s="4" t="s">
        <v>55</v>
      </c>
      <c r="AJ1211" s="4" t="s">
        <v>55</v>
      </c>
      <c r="AK1211" s="4" t="s">
        <v>55</v>
      </c>
      <c r="AL1211" s="4" t="s">
        <v>55</v>
      </c>
      <c r="AM1211" s="4" t="s">
        <v>55</v>
      </c>
      <c r="AN1211" s="4" t="s">
        <v>56</v>
      </c>
      <c r="AO1211" s="4" t="s">
        <v>4421</v>
      </c>
      <c r="AP1211" s="4" t="s">
        <v>4422</v>
      </c>
      <c r="AQ1211" s="4" t="s">
        <v>59</v>
      </c>
      <c r="AR1211" s="4">
        <v>1833</v>
      </c>
      <c r="AS1211" s="4" t="s">
        <v>97</v>
      </c>
      <c r="AT1211" s="4" t="s">
        <v>67</v>
      </c>
      <c r="AU1211" s="4">
        <v>18570941</v>
      </c>
      <c r="AV1211" s="4">
        <v>18572774</v>
      </c>
      <c r="AW1211" s="4" t="s">
        <v>4423</v>
      </c>
      <c r="AX1211" s="4" t="s">
        <v>90</v>
      </c>
      <c r="AY1211" s="4" t="s">
        <v>4424</v>
      </c>
      <c r="AZ1211" s="4" t="s">
        <v>4425</v>
      </c>
      <c r="BA1211" s="4" t="s">
        <v>4426</v>
      </c>
      <c r="BB1211" s="4" t="s">
        <v>67</v>
      </c>
      <c r="BC1211" s="4">
        <v>18561741</v>
      </c>
      <c r="BD1211" s="4">
        <v>18585572</v>
      </c>
    </row>
    <row r="1212" s="4" customFormat="1" spans="1:56">
      <c r="A1212" s="4" t="s">
        <v>4427</v>
      </c>
      <c r="B1212">
        <v>0.0107861476988338</v>
      </c>
      <c r="C1212">
        <f t="shared" si="54"/>
        <v>0.683602622509359</v>
      </c>
      <c r="D1212" s="4">
        <v>601.53815</v>
      </c>
      <c r="E1212" s="4">
        <v>879.95294</v>
      </c>
      <c r="F1212" s="4">
        <v>8.988271</v>
      </c>
      <c r="G1212" s="4">
        <v>9.993944</v>
      </c>
      <c r="H1212" s="4">
        <v>707.4765</v>
      </c>
      <c r="I1212" s="4">
        <v>1140.6283</v>
      </c>
      <c r="J1212" s="4">
        <v>895.0422</v>
      </c>
      <c r="K1212" s="4">
        <v>704.9514</v>
      </c>
      <c r="L1212" s="4">
        <v>951.66626</v>
      </c>
      <c r="M1212" s="4">
        <f t="shared" si="55"/>
        <v>879.952932</v>
      </c>
      <c r="N1212" s="4">
        <v>700.24524</v>
      </c>
      <c r="O1212" s="4">
        <v>470.36252</v>
      </c>
      <c r="P1212" s="4">
        <v>722.0541</v>
      </c>
      <c r="Q1212" s="4">
        <v>636.4826</v>
      </c>
      <c r="R1212" s="4">
        <v>478.5462</v>
      </c>
      <c r="S1212" s="4">
        <f t="shared" si="56"/>
        <v>601.538132</v>
      </c>
      <c r="T1212" s="4">
        <v>9.111767</v>
      </c>
      <c r="U1212" s="4">
        <v>9.429764</v>
      </c>
      <c r="V1212" s="4">
        <v>8.549697</v>
      </c>
      <c r="W1212" s="4">
        <v>9.831306</v>
      </c>
      <c r="X1212" s="4">
        <v>9.512862</v>
      </c>
      <c r="Y1212" s="4">
        <v>10.175886</v>
      </c>
      <c r="Z1212" s="4">
        <v>9.052779</v>
      </c>
      <c r="AA1212" s="4">
        <v>10.284081</v>
      </c>
      <c r="AB1212" s="4">
        <v>8.714248</v>
      </c>
      <c r="AC1212" s="4">
        <v>10.248678</v>
      </c>
      <c r="AD1212" s="4" t="s">
        <v>55</v>
      </c>
      <c r="AE1212" s="4" t="s">
        <v>55</v>
      </c>
      <c r="AF1212" s="4" t="s">
        <v>55</v>
      </c>
      <c r="AG1212" s="4" t="s">
        <v>55</v>
      </c>
      <c r="AH1212" s="4" t="s">
        <v>55</v>
      </c>
      <c r="AI1212" s="4" t="s">
        <v>55</v>
      </c>
      <c r="AJ1212" s="4" t="s">
        <v>55</v>
      </c>
      <c r="AK1212" s="4" t="s">
        <v>55</v>
      </c>
      <c r="AL1212" s="4" t="s">
        <v>55</v>
      </c>
      <c r="AM1212" s="4" t="s">
        <v>55</v>
      </c>
      <c r="AN1212" s="4" t="s">
        <v>56</v>
      </c>
      <c r="AO1212" s="4" t="s">
        <v>4428</v>
      </c>
      <c r="AP1212" s="4" t="s">
        <v>4230</v>
      </c>
      <c r="AQ1212" s="4" t="s">
        <v>59</v>
      </c>
      <c r="AR1212" s="4">
        <v>424</v>
      </c>
      <c r="AS1212" s="4" t="s">
        <v>97</v>
      </c>
      <c r="AT1212" s="4" t="s">
        <v>61</v>
      </c>
      <c r="AU1212" s="4">
        <v>44270997</v>
      </c>
      <c r="AV1212" s="4">
        <v>44273903</v>
      </c>
      <c r="AW1212" s="4" t="s">
        <v>4429</v>
      </c>
      <c r="AX1212" s="4" t="s">
        <v>109</v>
      </c>
      <c r="AY1212" s="4" t="s">
        <v>4232</v>
      </c>
      <c r="AZ1212" s="4" t="s">
        <v>4233</v>
      </c>
      <c r="BA1212" s="4" t="s">
        <v>4234</v>
      </c>
      <c r="BB1212" s="4" t="s">
        <v>67</v>
      </c>
      <c r="BC1212" s="4">
        <v>44107281</v>
      </c>
      <c r="BD1212" s="4">
        <v>44302740</v>
      </c>
    </row>
    <row r="1213" s="4" customFormat="1" spans="1:56">
      <c r="A1213" s="4" t="s">
        <v>4430</v>
      </c>
      <c r="B1213">
        <v>0.00888503330970763</v>
      </c>
      <c r="C1213">
        <f t="shared" si="54"/>
        <v>0.683393254263971</v>
      </c>
      <c r="D1213" s="4">
        <v>676.29834</v>
      </c>
      <c r="E1213" s="4">
        <v>989.61804</v>
      </c>
      <c r="F1213" s="4">
        <v>9.128487</v>
      </c>
      <c r="G1213" s="4">
        <v>10.105527</v>
      </c>
      <c r="H1213" s="4">
        <v>992.6387</v>
      </c>
      <c r="I1213" s="4">
        <v>1687.5924</v>
      </c>
      <c r="J1213" s="4">
        <v>634.9315</v>
      </c>
      <c r="K1213" s="4">
        <v>735.3418</v>
      </c>
      <c r="L1213" s="4">
        <v>897.58575</v>
      </c>
      <c r="M1213" s="4">
        <f t="shared" si="55"/>
        <v>989.61803</v>
      </c>
      <c r="N1213" s="4">
        <v>688.6456</v>
      </c>
      <c r="O1213" s="4">
        <v>693.47327</v>
      </c>
      <c r="P1213" s="4">
        <v>590.6597</v>
      </c>
      <c r="Q1213" s="4">
        <v>975.853</v>
      </c>
      <c r="R1213" s="4">
        <v>432.85986</v>
      </c>
      <c r="S1213" s="4">
        <f t="shared" si="56"/>
        <v>676.298286</v>
      </c>
      <c r="T1213" s="4">
        <v>9.087389</v>
      </c>
      <c r="U1213" s="4">
        <v>9.95273</v>
      </c>
      <c r="V1213" s="4">
        <v>9.116568</v>
      </c>
      <c r="W1213" s="4">
        <v>10.404547</v>
      </c>
      <c r="X1213" s="4">
        <v>9.223005</v>
      </c>
      <c r="Y1213" s="4">
        <v>9.66358</v>
      </c>
      <c r="Z1213" s="4">
        <v>9.640645</v>
      </c>
      <c r="AA1213" s="4">
        <v>10.345992</v>
      </c>
      <c r="AB1213" s="4">
        <v>8.574831</v>
      </c>
      <c r="AC1213" s="4">
        <v>10.160781</v>
      </c>
      <c r="AD1213" s="4" t="s">
        <v>55</v>
      </c>
      <c r="AE1213" s="4" t="s">
        <v>55</v>
      </c>
      <c r="AF1213" s="4" t="s">
        <v>55</v>
      </c>
      <c r="AG1213" s="4" t="s">
        <v>55</v>
      </c>
      <c r="AH1213" s="4" t="s">
        <v>55</v>
      </c>
      <c r="AI1213" s="4" t="s">
        <v>55</v>
      </c>
      <c r="AJ1213" s="4" t="s">
        <v>55</v>
      </c>
      <c r="AK1213" s="4" t="s">
        <v>55</v>
      </c>
      <c r="AL1213" s="4" t="s">
        <v>55</v>
      </c>
      <c r="AM1213" s="4" t="s">
        <v>55</v>
      </c>
      <c r="AN1213" s="4" t="s">
        <v>56</v>
      </c>
      <c r="AO1213" s="4" t="s">
        <v>4431</v>
      </c>
      <c r="AP1213" s="4" t="s">
        <v>4432</v>
      </c>
      <c r="AQ1213" s="4" t="s">
        <v>59</v>
      </c>
      <c r="AR1213" s="4">
        <v>621</v>
      </c>
      <c r="AS1213" s="4" t="s">
        <v>60</v>
      </c>
      <c r="AT1213" s="4" t="s">
        <v>61</v>
      </c>
      <c r="AU1213" s="4">
        <v>150421829</v>
      </c>
      <c r="AV1213" s="4">
        <v>150437933</v>
      </c>
      <c r="AW1213" s="4" t="s">
        <v>4433</v>
      </c>
      <c r="AX1213" s="4" t="s">
        <v>133</v>
      </c>
      <c r="AY1213" s="4" t="s">
        <v>4434</v>
      </c>
      <c r="AZ1213" s="4" t="s">
        <v>4435</v>
      </c>
      <c r="BA1213" s="4" t="s">
        <v>4436</v>
      </c>
      <c r="BB1213" s="4" t="s">
        <v>67</v>
      </c>
      <c r="BC1213" s="4">
        <v>150377674</v>
      </c>
      <c r="BD1213" s="4">
        <v>150421742</v>
      </c>
    </row>
    <row r="1214" s="4" customFormat="1" spans="1:55">
      <c r="A1214" s="4" t="s">
        <v>4437</v>
      </c>
      <c r="B1214">
        <v>0.0442475854154278</v>
      </c>
      <c r="C1214">
        <f t="shared" si="54"/>
        <v>0.682834696740083</v>
      </c>
      <c r="D1214" s="4">
        <v>812.0755</v>
      </c>
      <c r="E1214" s="4">
        <v>1189.2709</v>
      </c>
      <c r="F1214" s="4">
        <v>9.1877165</v>
      </c>
      <c r="G1214" s="4">
        <v>10.430084</v>
      </c>
      <c r="H1214" s="4">
        <v>1202.9387</v>
      </c>
      <c r="I1214" s="4">
        <v>1570.0391</v>
      </c>
      <c r="J1214" s="4">
        <v>1227.6239</v>
      </c>
      <c r="K1214" s="4">
        <v>1154.8407</v>
      </c>
      <c r="L1214" s="4">
        <v>790.9122</v>
      </c>
      <c r="M1214" s="4">
        <f t="shared" si="55"/>
        <v>1189.27092</v>
      </c>
      <c r="N1214" s="4">
        <v>899.1226</v>
      </c>
      <c r="O1214" s="4">
        <v>1325.1147</v>
      </c>
      <c r="P1214" s="4">
        <v>954.13104</v>
      </c>
      <c r="Q1214" s="4">
        <v>698.0998</v>
      </c>
      <c r="R1214" s="4">
        <v>183.9091</v>
      </c>
      <c r="S1214" s="4">
        <f t="shared" si="56"/>
        <v>812.075448</v>
      </c>
      <c r="T1214" s="4">
        <v>9.46317</v>
      </c>
      <c r="U1214" s="4">
        <v>10.259544</v>
      </c>
      <c r="V1214" s="4">
        <v>10.025679</v>
      </c>
      <c r="W1214" s="4">
        <v>10.30118</v>
      </c>
      <c r="X1214" s="4">
        <v>9.907791</v>
      </c>
      <c r="Y1214" s="4">
        <v>10.593596</v>
      </c>
      <c r="Z1214" s="4">
        <v>9.188111</v>
      </c>
      <c r="AA1214" s="4">
        <v>11.031018</v>
      </c>
      <c r="AB1214" s="4">
        <v>7.3538327</v>
      </c>
      <c r="AC1214" s="4">
        <v>9.965084</v>
      </c>
      <c r="AD1214" s="4" t="s">
        <v>55</v>
      </c>
      <c r="AE1214" s="4" t="s">
        <v>55</v>
      </c>
      <c r="AF1214" s="4" t="s">
        <v>55</v>
      </c>
      <c r="AG1214" s="4" t="s">
        <v>55</v>
      </c>
      <c r="AH1214" s="4" t="s">
        <v>55</v>
      </c>
      <c r="AI1214" s="4" t="s">
        <v>55</v>
      </c>
      <c r="AJ1214" s="4" t="s">
        <v>55</v>
      </c>
      <c r="AK1214" s="4" t="s">
        <v>55</v>
      </c>
      <c r="AL1214" s="4" t="s">
        <v>55</v>
      </c>
      <c r="AM1214" s="4" t="s">
        <v>55</v>
      </c>
      <c r="AN1214" s="4" t="s">
        <v>56</v>
      </c>
      <c r="AO1214" s="4" t="s">
        <v>4438</v>
      </c>
      <c r="AP1214" s="4" t="s">
        <v>4031</v>
      </c>
      <c r="AQ1214" s="4" t="s">
        <v>379</v>
      </c>
      <c r="AR1214" s="4">
        <v>1157</v>
      </c>
      <c r="AS1214" s="4" t="s">
        <v>201</v>
      </c>
      <c r="AT1214" s="4" t="s">
        <v>67</v>
      </c>
      <c r="AU1214" s="4">
        <v>21810988</v>
      </c>
      <c r="AV1214" s="4">
        <v>21831705</v>
      </c>
      <c r="AW1214" s="4" t="s">
        <v>4439</v>
      </c>
      <c r="AX1214" s="4" t="s">
        <v>381</v>
      </c>
      <c r="AY1214" s="4" t="s">
        <v>381</v>
      </c>
      <c r="AZ1214" s="4" t="s">
        <v>381</v>
      </c>
      <c r="BA1214" s="4" t="s">
        <v>381</v>
      </c>
      <c r="BB1214" s="4" t="s">
        <v>381</v>
      </c>
      <c r="BC1214" s="4" t="s">
        <v>381</v>
      </c>
    </row>
    <row r="1215" s="4" customFormat="1" spans="1:56">
      <c r="A1215" s="4" t="s">
        <v>4440</v>
      </c>
      <c r="B1215">
        <v>0.0366487294198338</v>
      </c>
      <c r="C1215">
        <f t="shared" si="54"/>
        <v>0.679333728707088</v>
      </c>
      <c r="D1215" s="4">
        <v>340.434</v>
      </c>
      <c r="E1215" s="4">
        <v>501.1292</v>
      </c>
      <c r="F1215" s="4">
        <v>8.089193</v>
      </c>
      <c r="G1215" s="4">
        <v>9.108196</v>
      </c>
      <c r="H1215" s="4">
        <v>451.0115</v>
      </c>
      <c r="I1215" s="4">
        <v>635.55005</v>
      </c>
      <c r="J1215" s="4">
        <v>607.5501</v>
      </c>
      <c r="K1215" s="4">
        <v>250.3571</v>
      </c>
      <c r="L1215" s="4">
        <v>561.17725</v>
      </c>
      <c r="M1215" s="4">
        <f t="shared" si="55"/>
        <v>501.1292</v>
      </c>
      <c r="N1215" s="4">
        <v>298.8955</v>
      </c>
      <c r="O1215" s="4">
        <v>632.9431</v>
      </c>
      <c r="P1215" s="4">
        <v>302.5976</v>
      </c>
      <c r="Q1215" s="4">
        <v>273.18414</v>
      </c>
      <c r="R1215" s="4">
        <v>194.5495</v>
      </c>
      <c r="S1215" s="4">
        <f t="shared" si="56"/>
        <v>340.433968</v>
      </c>
      <c r="T1215" s="4">
        <v>7.885418</v>
      </c>
      <c r="U1215" s="4">
        <v>8.751226</v>
      </c>
      <c r="V1215" s="4">
        <v>8.986636</v>
      </c>
      <c r="W1215" s="4">
        <v>8.973755</v>
      </c>
      <c r="X1215" s="4">
        <v>8.297793</v>
      </c>
      <c r="Y1215" s="4">
        <v>9.600346</v>
      </c>
      <c r="Z1215" s="4">
        <v>7.8478556</v>
      </c>
      <c r="AA1215" s="4">
        <v>8.768561</v>
      </c>
      <c r="AB1215" s="4">
        <v>7.4282627</v>
      </c>
      <c r="AC1215" s="4">
        <v>9.447094</v>
      </c>
      <c r="AD1215" s="4" t="s">
        <v>55</v>
      </c>
      <c r="AE1215" s="4" t="s">
        <v>55</v>
      </c>
      <c r="AF1215" s="4" t="s">
        <v>55</v>
      </c>
      <c r="AG1215" s="4" t="s">
        <v>55</v>
      </c>
      <c r="AH1215" s="4" t="s">
        <v>55</v>
      </c>
      <c r="AI1215" s="4" t="s">
        <v>55</v>
      </c>
      <c r="AJ1215" s="4" t="s">
        <v>55</v>
      </c>
      <c r="AK1215" s="4" t="s">
        <v>55</v>
      </c>
      <c r="AL1215" s="4" t="s">
        <v>55</v>
      </c>
      <c r="AM1215" s="4" t="s">
        <v>55</v>
      </c>
      <c r="AN1215" s="4" t="s">
        <v>56</v>
      </c>
      <c r="AO1215" s="4" t="s">
        <v>4441</v>
      </c>
      <c r="AP1215" s="4" t="s">
        <v>4442</v>
      </c>
      <c r="AQ1215" s="4" t="s">
        <v>107</v>
      </c>
      <c r="AR1215" s="4">
        <v>2109</v>
      </c>
      <c r="AS1215" s="4" t="s">
        <v>78</v>
      </c>
      <c r="AT1215" s="4" t="s">
        <v>67</v>
      </c>
      <c r="AU1215" s="4">
        <v>19665266</v>
      </c>
      <c r="AV1215" s="4">
        <v>19811201</v>
      </c>
      <c r="AW1215" s="4" t="s">
        <v>4443</v>
      </c>
      <c r="AX1215" s="4" t="s">
        <v>180</v>
      </c>
      <c r="AY1215" s="4" t="s">
        <v>4444</v>
      </c>
      <c r="AZ1215" s="4" t="s">
        <v>4442</v>
      </c>
      <c r="BA1215" s="4" t="s">
        <v>4445</v>
      </c>
      <c r="BB1215" s="4" t="s">
        <v>67</v>
      </c>
      <c r="BC1215" s="4">
        <v>19665266</v>
      </c>
      <c r="BD1215" s="4">
        <v>19812066</v>
      </c>
    </row>
    <row r="1216" s="4" customFormat="1" spans="1:56">
      <c r="A1216" s="4" t="s">
        <v>4440</v>
      </c>
      <c r="B1216">
        <v>0.0366487294198338</v>
      </c>
      <c r="C1216">
        <f t="shared" si="54"/>
        <v>0.679333728707088</v>
      </c>
      <c r="D1216" s="4">
        <v>340.434</v>
      </c>
      <c r="E1216" s="4">
        <v>501.1292</v>
      </c>
      <c r="F1216" s="4">
        <v>8.089193</v>
      </c>
      <c r="G1216" s="4">
        <v>9.108196</v>
      </c>
      <c r="H1216" s="4">
        <v>451.0115</v>
      </c>
      <c r="I1216" s="4">
        <v>635.55005</v>
      </c>
      <c r="J1216" s="4">
        <v>607.5501</v>
      </c>
      <c r="K1216" s="4">
        <v>250.3571</v>
      </c>
      <c r="L1216" s="4">
        <v>561.17725</v>
      </c>
      <c r="M1216" s="4">
        <f t="shared" si="55"/>
        <v>501.1292</v>
      </c>
      <c r="N1216" s="4">
        <v>298.8955</v>
      </c>
      <c r="O1216" s="4">
        <v>632.9431</v>
      </c>
      <c r="P1216" s="4">
        <v>302.5976</v>
      </c>
      <c r="Q1216" s="4">
        <v>273.18414</v>
      </c>
      <c r="R1216" s="4">
        <v>194.5495</v>
      </c>
      <c r="S1216" s="4">
        <f t="shared" si="56"/>
        <v>340.433968</v>
      </c>
      <c r="T1216" s="4">
        <v>7.885418</v>
      </c>
      <c r="U1216" s="4">
        <v>8.751226</v>
      </c>
      <c r="V1216" s="4">
        <v>8.986636</v>
      </c>
      <c r="W1216" s="4">
        <v>8.973755</v>
      </c>
      <c r="X1216" s="4">
        <v>8.297793</v>
      </c>
      <c r="Y1216" s="4">
        <v>9.600346</v>
      </c>
      <c r="Z1216" s="4">
        <v>7.8478556</v>
      </c>
      <c r="AA1216" s="4">
        <v>8.768561</v>
      </c>
      <c r="AB1216" s="4">
        <v>7.4282627</v>
      </c>
      <c r="AC1216" s="4">
        <v>9.447094</v>
      </c>
      <c r="AD1216" s="4" t="s">
        <v>55</v>
      </c>
      <c r="AE1216" s="4" t="s">
        <v>55</v>
      </c>
      <c r="AF1216" s="4" t="s">
        <v>55</v>
      </c>
      <c r="AG1216" s="4" t="s">
        <v>55</v>
      </c>
      <c r="AH1216" s="4" t="s">
        <v>55</v>
      </c>
      <c r="AI1216" s="4" t="s">
        <v>55</v>
      </c>
      <c r="AJ1216" s="4" t="s">
        <v>55</v>
      </c>
      <c r="AK1216" s="4" t="s">
        <v>55</v>
      </c>
      <c r="AL1216" s="4" t="s">
        <v>55</v>
      </c>
      <c r="AM1216" s="4" t="s">
        <v>55</v>
      </c>
      <c r="AN1216" s="4" t="s">
        <v>56</v>
      </c>
      <c r="AO1216" s="4" t="s">
        <v>4441</v>
      </c>
      <c r="AP1216" s="4" t="s">
        <v>4442</v>
      </c>
      <c r="AQ1216" s="4" t="s">
        <v>107</v>
      </c>
      <c r="AR1216" s="4">
        <v>2109</v>
      </c>
      <c r="AS1216" s="4" t="s">
        <v>78</v>
      </c>
      <c r="AT1216" s="4" t="s">
        <v>67</v>
      </c>
      <c r="AU1216" s="4">
        <v>19665266</v>
      </c>
      <c r="AV1216" s="4">
        <v>19811201</v>
      </c>
      <c r="AW1216" s="4" t="s">
        <v>4443</v>
      </c>
      <c r="AX1216" s="4" t="s">
        <v>180</v>
      </c>
      <c r="AY1216" s="4" t="s">
        <v>4446</v>
      </c>
      <c r="AZ1216" s="4" t="s">
        <v>4442</v>
      </c>
      <c r="BA1216" s="4" t="s">
        <v>4447</v>
      </c>
      <c r="BB1216" s="4" t="s">
        <v>67</v>
      </c>
      <c r="BC1216" s="4">
        <v>19665266</v>
      </c>
      <c r="BD1216" s="4">
        <v>19812066</v>
      </c>
    </row>
    <row r="1217" s="4" customFormat="1" spans="1:56">
      <c r="A1217" s="4" t="s">
        <v>4448</v>
      </c>
      <c r="B1217">
        <v>0.0287008213753865</v>
      </c>
      <c r="C1217">
        <f t="shared" si="54"/>
        <v>0.679266623502771</v>
      </c>
      <c r="D1217" s="4">
        <v>63.556374</v>
      </c>
      <c r="E1217" s="4">
        <v>93.566154</v>
      </c>
      <c r="F1217" s="4">
        <v>5.8372617</v>
      </c>
      <c r="G1217" s="4">
        <v>6.6319466</v>
      </c>
      <c r="H1217" s="4">
        <v>115.495186</v>
      </c>
      <c r="I1217" s="4">
        <v>111.59339</v>
      </c>
      <c r="J1217" s="4">
        <v>58.482056</v>
      </c>
      <c r="K1217" s="4">
        <v>57.055397</v>
      </c>
      <c r="L1217" s="4">
        <v>125.20478</v>
      </c>
      <c r="M1217" s="4">
        <f t="shared" si="55"/>
        <v>93.5661618</v>
      </c>
      <c r="N1217" s="4">
        <v>65.84066</v>
      </c>
      <c r="O1217" s="4">
        <v>60.621464</v>
      </c>
      <c r="P1217" s="4">
        <v>53.72481</v>
      </c>
      <c r="Q1217" s="4">
        <v>86.0571</v>
      </c>
      <c r="R1217" s="4">
        <v>51.53782</v>
      </c>
      <c r="S1217" s="4">
        <f t="shared" si="56"/>
        <v>63.5563708</v>
      </c>
      <c r="T1217" s="4">
        <v>5.723863</v>
      </c>
      <c r="U1217" s="4">
        <v>6.6613307</v>
      </c>
      <c r="V1217" s="4">
        <v>5.7425594</v>
      </c>
      <c r="W1217" s="4">
        <v>6.5015955</v>
      </c>
      <c r="X1217" s="4">
        <v>5.8791776</v>
      </c>
      <c r="Y1217" s="4">
        <v>6.3022504</v>
      </c>
      <c r="Z1217" s="4">
        <v>6.27567</v>
      </c>
      <c r="AA1217" s="4">
        <v>6.519194</v>
      </c>
      <c r="AB1217" s="4">
        <v>5.565037</v>
      </c>
      <c r="AC1217" s="4">
        <v>7.1753616</v>
      </c>
      <c r="AD1217" s="4" t="s">
        <v>55</v>
      </c>
      <c r="AE1217" s="4" t="s">
        <v>55</v>
      </c>
      <c r="AF1217" s="4" t="s">
        <v>55</v>
      </c>
      <c r="AG1217" s="4" t="s">
        <v>55</v>
      </c>
      <c r="AH1217" s="4" t="s">
        <v>55</v>
      </c>
      <c r="AI1217" s="4" t="s">
        <v>55</v>
      </c>
      <c r="AJ1217" s="4" t="s">
        <v>55</v>
      </c>
      <c r="AK1217" s="4" t="s">
        <v>55</v>
      </c>
      <c r="AL1217" s="4" t="s">
        <v>55</v>
      </c>
      <c r="AM1217" s="4" t="s">
        <v>55</v>
      </c>
      <c r="AN1217" s="4" t="s">
        <v>56</v>
      </c>
      <c r="AO1217" s="4" t="s">
        <v>4449</v>
      </c>
      <c r="AP1217" s="4" t="s">
        <v>4450</v>
      </c>
      <c r="AQ1217" s="4" t="s">
        <v>59</v>
      </c>
      <c r="AR1217" s="4">
        <v>671</v>
      </c>
      <c r="AS1217" s="4" t="s">
        <v>78</v>
      </c>
      <c r="AT1217" s="4" t="s">
        <v>61</v>
      </c>
      <c r="AU1217" s="4">
        <v>101461028</v>
      </c>
      <c r="AV1217" s="4">
        <v>101461816</v>
      </c>
      <c r="AW1217" s="4" t="s">
        <v>4451</v>
      </c>
      <c r="AX1217" s="4" t="s">
        <v>109</v>
      </c>
      <c r="AY1217" s="4" t="s">
        <v>4452</v>
      </c>
      <c r="AZ1217" s="4" t="s">
        <v>4453</v>
      </c>
      <c r="BA1217" s="4" t="s">
        <v>4454</v>
      </c>
      <c r="BB1217" s="4" t="s">
        <v>67</v>
      </c>
      <c r="BC1217" s="4">
        <v>101455179</v>
      </c>
      <c r="BD1217" s="4">
        <v>101491362</v>
      </c>
    </row>
    <row r="1218" s="4" customFormat="1" spans="1:56">
      <c r="A1218" s="4" t="s">
        <v>4448</v>
      </c>
      <c r="B1218">
        <v>0.0287008213753865</v>
      </c>
      <c r="C1218">
        <f t="shared" ref="C1218:C1281" si="57">S1218/M1218</f>
        <v>0.679266623502771</v>
      </c>
      <c r="D1218" s="4">
        <v>63.556374</v>
      </c>
      <c r="E1218" s="4">
        <v>93.566154</v>
      </c>
      <c r="F1218" s="4">
        <v>5.8372617</v>
      </c>
      <c r="G1218" s="4">
        <v>6.6319466</v>
      </c>
      <c r="H1218" s="4">
        <v>115.495186</v>
      </c>
      <c r="I1218" s="4">
        <v>111.59339</v>
      </c>
      <c r="J1218" s="4">
        <v>58.482056</v>
      </c>
      <c r="K1218" s="4">
        <v>57.055397</v>
      </c>
      <c r="L1218" s="4">
        <v>125.20478</v>
      </c>
      <c r="M1218" s="4">
        <f t="shared" ref="M1218:M1281" si="58">AVERAGE(H1218:L1218)</f>
        <v>93.5661618</v>
      </c>
      <c r="N1218" s="4">
        <v>65.84066</v>
      </c>
      <c r="O1218" s="4">
        <v>60.621464</v>
      </c>
      <c r="P1218" s="4">
        <v>53.72481</v>
      </c>
      <c r="Q1218" s="4">
        <v>86.0571</v>
      </c>
      <c r="R1218" s="4">
        <v>51.53782</v>
      </c>
      <c r="S1218" s="4">
        <f t="shared" ref="S1218:S1281" si="59">AVERAGE(N1218:R1218)</f>
        <v>63.5563708</v>
      </c>
      <c r="T1218" s="4">
        <v>5.723863</v>
      </c>
      <c r="U1218" s="4">
        <v>6.6613307</v>
      </c>
      <c r="V1218" s="4">
        <v>5.7425594</v>
      </c>
      <c r="W1218" s="4">
        <v>6.5015955</v>
      </c>
      <c r="X1218" s="4">
        <v>5.8791776</v>
      </c>
      <c r="Y1218" s="4">
        <v>6.3022504</v>
      </c>
      <c r="Z1218" s="4">
        <v>6.27567</v>
      </c>
      <c r="AA1218" s="4">
        <v>6.519194</v>
      </c>
      <c r="AB1218" s="4">
        <v>5.565037</v>
      </c>
      <c r="AC1218" s="4">
        <v>7.1753616</v>
      </c>
      <c r="AD1218" s="4" t="s">
        <v>55</v>
      </c>
      <c r="AE1218" s="4" t="s">
        <v>55</v>
      </c>
      <c r="AF1218" s="4" t="s">
        <v>55</v>
      </c>
      <c r="AG1218" s="4" t="s">
        <v>55</v>
      </c>
      <c r="AH1218" s="4" t="s">
        <v>55</v>
      </c>
      <c r="AI1218" s="4" t="s">
        <v>55</v>
      </c>
      <c r="AJ1218" s="4" t="s">
        <v>55</v>
      </c>
      <c r="AK1218" s="4" t="s">
        <v>55</v>
      </c>
      <c r="AL1218" s="4" t="s">
        <v>55</v>
      </c>
      <c r="AM1218" s="4" t="s">
        <v>55</v>
      </c>
      <c r="AN1218" s="4" t="s">
        <v>56</v>
      </c>
      <c r="AO1218" s="4" t="s">
        <v>4449</v>
      </c>
      <c r="AP1218" s="4" t="s">
        <v>4450</v>
      </c>
      <c r="AQ1218" s="4" t="s">
        <v>59</v>
      </c>
      <c r="AR1218" s="4">
        <v>671</v>
      </c>
      <c r="AS1218" s="4" t="s">
        <v>78</v>
      </c>
      <c r="AT1218" s="4" t="s">
        <v>61</v>
      </c>
      <c r="AU1218" s="4">
        <v>101461028</v>
      </c>
      <c r="AV1218" s="4">
        <v>101461816</v>
      </c>
      <c r="AW1218" s="4" t="s">
        <v>4451</v>
      </c>
      <c r="AX1218" s="4" t="s">
        <v>109</v>
      </c>
      <c r="AY1218" s="4" t="s">
        <v>4455</v>
      </c>
      <c r="AZ1218" s="4" t="s">
        <v>4453</v>
      </c>
      <c r="BA1218" s="4" t="s">
        <v>4456</v>
      </c>
      <c r="BB1218" s="4" t="s">
        <v>67</v>
      </c>
      <c r="BC1218" s="4">
        <v>101455179</v>
      </c>
      <c r="BD1218" s="4">
        <v>101491362</v>
      </c>
    </row>
    <row r="1219" s="4" customFormat="1" spans="1:56">
      <c r="A1219" s="4" t="s">
        <v>4448</v>
      </c>
      <c r="B1219">
        <v>0.0287008213753865</v>
      </c>
      <c r="C1219">
        <f t="shared" si="57"/>
        <v>0.679266623502771</v>
      </c>
      <c r="D1219" s="4">
        <v>63.556374</v>
      </c>
      <c r="E1219" s="4">
        <v>93.566154</v>
      </c>
      <c r="F1219" s="4">
        <v>5.8372617</v>
      </c>
      <c r="G1219" s="4">
        <v>6.6319466</v>
      </c>
      <c r="H1219" s="4">
        <v>115.495186</v>
      </c>
      <c r="I1219" s="4">
        <v>111.59339</v>
      </c>
      <c r="J1219" s="4">
        <v>58.482056</v>
      </c>
      <c r="K1219" s="4">
        <v>57.055397</v>
      </c>
      <c r="L1219" s="4">
        <v>125.20478</v>
      </c>
      <c r="M1219" s="4">
        <f t="shared" si="58"/>
        <v>93.5661618</v>
      </c>
      <c r="N1219" s="4">
        <v>65.84066</v>
      </c>
      <c r="O1219" s="4">
        <v>60.621464</v>
      </c>
      <c r="P1219" s="4">
        <v>53.72481</v>
      </c>
      <c r="Q1219" s="4">
        <v>86.0571</v>
      </c>
      <c r="R1219" s="4">
        <v>51.53782</v>
      </c>
      <c r="S1219" s="4">
        <f t="shared" si="59"/>
        <v>63.5563708</v>
      </c>
      <c r="T1219" s="4">
        <v>5.723863</v>
      </c>
      <c r="U1219" s="4">
        <v>6.6613307</v>
      </c>
      <c r="V1219" s="4">
        <v>5.7425594</v>
      </c>
      <c r="W1219" s="4">
        <v>6.5015955</v>
      </c>
      <c r="X1219" s="4">
        <v>5.8791776</v>
      </c>
      <c r="Y1219" s="4">
        <v>6.3022504</v>
      </c>
      <c r="Z1219" s="4">
        <v>6.27567</v>
      </c>
      <c r="AA1219" s="4">
        <v>6.519194</v>
      </c>
      <c r="AB1219" s="4">
        <v>5.565037</v>
      </c>
      <c r="AC1219" s="4">
        <v>7.1753616</v>
      </c>
      <c r="AD1219" s="4" t="s">
        <v>55</v>
      </c>
      <c r="AE1219" s="4" t="s">
        <v>55</v>
      </c>
      <c r="AF1219" s="4" t="s">
        <v>55</v>
      </c>
      <c r="AG1219" s="4" t="s">
        <v>55</v>
      </c>
      <c r="AH1219" s="4" t="s">
        <v>55</v>
      </c>
      <c r="AI1219" s="4" t="s">
        <v>55</v>
      </c>
      <c r="AJ1219" s="4" t="s">
        <v>55</v>
      </c>
      <c r="AK1219" s="4" t="s">
        <v>55</v>
      </c>
      <c r="AL1219" s="4" t="s">
        <v>55</v>
      </c>
      <c r="AM1219" s="4" t="s">
        <v>55</v>
      </c>
      <c r="AN1219" s="4" t="s">
        <v>56</v>
      </c>
      <c r="AO1219" s="4" t="s">
        <v>4449</v>
      </c>
      <c r="AP1219" s="4" t="s">
        <v>4450</v>
      </c>
      <c r="AQ1219" s="4" t="s">
        <v>59</v>
      </c>
      <c r="AR1219" s="4">
        <v>671</v>
      </c>
      <c r="AS1219" s="4" t="s">
        <v>78</v>
      </c>
      <c r="AT1219" s="4" t="s">
        <v>61</v>
      </c>
      <c r="AU1219" s="4">
        <v>101461028</v>
      </c>
      <c r="AV1219" s="4">
        <v>101461816</v>
      </c>
      <c r="AW1219" s="4" t="s">
        <v>4451</v>
      </c>
      <c r="AX1219" s="4" t="s">
        <v>109</v>
      </c>
      <c r="AY1219" s="4" t="s">
        <v>4457</v>
      </c>
      <c r="AZ1219" s="4" t="s">
        <v>4453</v>
      </c>
      <c r="BA1219" s="4" t="s">
        <v>4454</v>
      </c>
      <c r="BB1219" s="4" t="s">
        <v>67</v>
      </c>
      <c r="BC1219" s="4">
        <v>101455179</v>
      </c>
      <c r="BD1219" s="4">
        <v>101491362</v>
      </c>
    </row>
    <row r="1220" s="4" customFormat="1" spans="1:56">
      <c r="A1220" s="4" t="s">
        <v>4458</v>
      </c>
      <c r="B1220">
        <v>0.00509126244025484</v>
      </c>
      <c r="C1220">
        <f t="shared" si="57"/>
        <v>0.679200909242952</v>
      </c>
      <c r="D1220" s="4">
        <v>4910.633</v>
      </c>
      <c r="E1220" s="4">
        <v>7230.0146</v>
      </c>
      <c r="F1220" s="4">
        <v>11.566973</v>
      </c>
      <c r="G1220" s="4">
        <v>12.868155</v>
      </c>
      <c r="H1220" s="4">
        <v>6102.0083</v>
      </c>
      <c r="I1220" s="4">
        <v>11046.247</v>
      </c>
      <c r="J1220" s="4">
        <v>9135.057</v>
      </c>
      <c r="K1220" s="4">
        <v>7871.984</v>
      </c>
      <c r="L1220" s="4">
        <v>1994.7777</v>
      </c>
      <c r="M1220" s="4">
        <f t="shared" si="58"/>
        <v>7230.0148</v>
      </c>
      <c r="N1220" s="4">
        <v>3766.7178</v>
      </c>
      <c r="O1220" s="4">
        <v>3369.6162</v>
      </c>
      <c r="P1220" s="4">
        <v>4993.2114</v>
      </c>
      <c r="Q1220" s="4">
        <v>11578.156</v>
      </c>
      <c r="R1220" s="4">
        <v>845.46173</v>
      </c>
      <c r="S1220" s="4">
        <f t="shared" si="59"/>
        <v>4910.632626</v>
      </c>
      <c r="T1220" s="4">
        <v>11.524127</v>
      </c>
      <c r="U1220" s="4">
        <v>12.597407</v>
      </c>
      <c r="V1220" s="4">
        <v>11.396401</v>
      </c>
      <c r="W1220" s="4">
        <v>13.217879</v>
      </c>
      <c r="X1220" s="4">
        <v>12.225536</v>
      </c>
      <c r="Y1220" s="4">
        <v>13.456923</v>
      </c>
      <c r="Z1220" s="4">
        <v>13.16959</v>
      </c>
      <c r="AA1220" s="4">
        <v>13.751497</v>
      </c>
      <c r="AB1220" s="4">
        <v>9.519205</v>
      </c>
      <c r="AC1220" s="4">
        <v>11.317063</v>
      </c>
      <c r="AD1220" s="4" t="s">
        <v>55</v>
      </c>
      <c r="AE1220" s="4" t="s">
        <v>55</v>
      </c>
      <c r="AF1220" s="4" t="s">
        <v>55</v>
      </c>
      <c r="AG1220" s="4" t="s">
        <v>55</v>
      </c>
      <c r="AH1220" s="4" t="s">
        <v>55</v>
      </c>
      <c r="AI1220" s="4" t="s">
        <v>55</v>
      </c>
      <c r="AJ1220" s="4" t="s">
        <v>55</v>
      </c>
      <c r="AK1220" s="4" t="s">
        <v>55</v>
      </c>
      <c r="AL1220" s="4" t="s">
        <v>55</v>
      </c>
      <c r="AM1220" s="4" t="s">
        <v>55</v>
      </c>
      <c r="AN1220" s="4" t="s">
        <v>56</v>
      </c>
      <c r="AO1220" s="4" t="s">
        <v>4459</v>
      </c>
      <c r="AP1220" s="4" t="s">
        <v>4460</v>
      </c>
      <c r="AQ1220" s="4" t="s">
        <v>71</v>
      </c>
      <c r="AR1220" s="4">
        <v>185</v>
      </c>
      <c r="AS1220" s="4" t="s">
        <v>97</v>
      </c>
      <c r="AT1220" s="4" t="s">
        <v>67</v>
      </c>
      <c r="AU1220" s="4">
        <v>34610748</v>
      </c>
      <c r="AV1220" s="4">
        <v>34611354</v>
      </c>
      <c r="AW1220" s="4" t="s">
        <v>4461</v>
      </c>
      <c r="AX1220" s="4" t="s">
        <v>90</v>
      </c>
      <c r="AY1220" s="4" t="s">
        <v>4462</v>
      </c>
      <c r="AZ1220" s="4" t="s">
        <v>4463</v>
      </c>
      <c r="BA1220" s="4" t="s">
        <v>4464</v>
      </c>
      <c r="BB1220" s="4" t="s">
        <v>67</v>
      </c>
      <c r="BC1220" s="4">
        <v>34580901</v>
      </c>
      <c r="BD1220" s="4">
        <v>34757050</v>
      </c>
    </row>
    <row r="1221" s="4" customFormat="1" spans="1:56">
      <c r="A1221" s="4" t="s">
        <v>4458</v>
      </c>
      <c r="B1221">
        <v>0.00509126244025484</v>
      </c>
      <c r="C1221">
        <f t="shared" si="57"/>
        <v>0.679200909242952</v>
      </c>
      <c r="D1221" s="4">
        <v>4910.633</v>
      </c>
      <c r="E1221" s="4">
        <v>7230.0146</v>
      </c>
      <c r="F1221" s="4">
        <v>11.566973</v>
      </c>
      <c r="G1221" s="4">
        <v>12.868155</v>
      </c>
      <c r="H1221" s="4">
        <v>6102.0083</v>
      </c>
      <c r="I1221" s="4">
        <v>11046.247</v>
      </c>
      <c r="J1221" s="4">
        <v>9135.057</v>
      </c>
      <c r="K1221" s="4">
        <v>7871.984</v>
      </c>
      <c r="L1221" s="4">
        <v>1994.7777</v>
      </c>
      <c r="M1221" s="4">
        <f t="shared" si="58"/>
        <v>7230.0148</v>
      </c>
      <c r="N1221" s="4">
        <v>3766.7178</v>
      </c>
      <c r="O1221" s="4">
        <v>3369.6162</v>
      </c>
      <c r="P1221" s="4">
        <v>4993.2114</v>
      </c>
      <c r="Q1221" s="4">
        <v>11578.156</v>
      </c>
      <c r="R1221" s="4">
        <v>845.46173</v>
      </c>
      <c r="S1221" s="4">
        <f t="shared" si="59"/>
        <v>4910.632626</v>
      </c>
      <c r="T1221" s="4">
        <v>11.524127</v>
      </c>
      <c r="U1221" s="4">
        <v>12.597407</v>
      </c>
      <c r="V1221" s="4">
        <v>11.396401</v>
      </c>
      <c r="W1221" s="4">
        <v>13.217879</v>
      </c>
      <c r="X1221" s="4">
        <v>12.225536</v>
      </c>
      <c r="Y1221" s="4">
        <v>13.456923</v>
      </c>
      <c r="Z1221" s="4">
        <v>13.16959</v>
      </c>
      <c r="AA1221" s="4">
        <v>13.751497</v>
      </c>
      <c r="AB1221" s="4">
        <v>9.519205</v>
      </c>
      <c r="AC1221" s="4">
        <v>11.317063</v>
      </c>
      <c r="AD1221" s="4" t="s">
        <v>55</v>
      </c>
      <c r="AE1221" s="4" t="s">
        <v>55</v>
      </c>
      <c r="AF1221" s="4" t="s">
        <v>55</v>
      </c>
      <c r="AG1221" s="4" t="s">
        <v>55</v>
      </c>
      <c r="AH1221" s="4" t="s">
        <v>55</v>
      </c>
      <c r="AI1221" s="4" t="s">
        <v>55</v>
      </c>
      <c r="AJ1221" s="4" t="s">
        <v>55</v>
      </c>
      <c r="AK1221" s="4" t="s">
        <v>55</v>
      </c>
      <c r="AL1221" s="4" t="s">
        <v>55</v>
      </c>
      <c r="AM1221" s="4" t="s">
        <v>55</v>
      </c>
      <c r="AN1221" s="4" t="s">
        <v>56</v>
      </c>
      <c r="AO1221" s="4" t="s">
        <v>4459</v>
      </c>
      <c r="AP1221" s="4" t="s">
        <v>4460</v>
      </c>
      <c r="AQ1221" s="4" t="s">
        <v>71</v>
      </c>
      <c r="AR1221" s="4">
        <v>185</v>
      </c>
      <c r="AS1221" s="4" t="s">
        <v>97</v>
      </c>
      <c r="AT1221" s="4" t="s">
        <v>67</v>
      </c>
      <c r="AU1221" s="4">
        <v>34610748</v>
      </c>
      <c r="AV1221" s="4">
        <v>34611354</v>
      </c>
      <c r="AW1221" s="4" t="s">
        <v>4461</v>
      </c>
      <c r="AX1221" s="4" t="s">
        <v>90</v>
      </c>
      <c r="AY1221" s="4" t="s">
        <v>4465</v>
      </c>
      <c r="AZ1221" s="4" t="s">
        <v>4466</v>
      </c>
      <c r="BA1221" s="4" t="s">
        <v>4467</v>
      </c>
      <c r="BB1221" s="4" t="s">
        <v>67</v>
      </c>
      <c r="BC1221" s="4">
        <v>34581132</v>
      </c>
      <c r="BD1221" s="4">
        <v>34808061</v>
      </c>
    </row>
    <row r="1222" s="4" customFormat="1" spans="1:56">
      <c r="A1222" s="4" t="s">
        <v>4458</v>
      </c>
      <c r="B1222">
        <v>0.00509126244025484</v>
      </c>
      <c r="C1222">
        <f t="shared" si="57"/>
        <v>0.679200909242952</v>
      </c>
      <c r="D1222" s="4">
        <v>4910.633</v>
      </c>
      <c r="E1222" s="4">
        <v>7230.0146</v>
      </c>
      <c r="F1222" s="4">
        <v>11.566973</v>
      </c>
      <c r="G1222" s="4">
        <v>12.868155</v>
      </c>
      <c r="H1222" s="4">
        <v>6102.0083</v>
      </c>
      <c r="I1222" s="4">
        <v>11046.247</v>
      </c>
      <c r="J1222" s="4">
        <v>9135.057</v>
      </c>
      <c r="K1222" s="4">
        <v>7871.984</v>
      </c>
      <c r="L1222" s="4">
        <v>1994.7777</v>
      </c>
      <c r="M1222" s="4">
        <f t="shared" si="58"/>
        <v>7230.0148</v>
      </c>
      <c r="N1222" s="4">
        <v>3766.7178</v>
      </c>
      <c r="O1222" s="4">
        <v>3369.6162</v>
      </c>
      <c r="P1222" s="4">
        <v>4993.2114</v>
      </c>
      <c r="Q1222" s="4">
        <v>11578.156</v>
      </c>
      <c r="R1222" s="4">
        <v>845.46173</v>
      </c>
      <c r="S1222" s="4">
        <f t="shared" si="59"/>
        <v>4910.632626</v>
      </c>
      <c r="T1222" s="4">
        <v>11.524127</v>
      </c>
      <c r="U1222" s="4">
        <v>12.597407</v>
      </c>
      <c r="V1222" s="4">
        <v>11.396401</v>
      </c>
      <c r="W1222" s="4">
        <v>13.217879</v>
      </c>
      <c r="X1222" s="4">
        <v>12.225536</v>
      </c>
      <c r="Y1222" s="4">
        <v>13.456923</v>
      </c>
      <c r="Z1222" s="4">
        <v>13.16959</v>
      </c>
      <c r="AA1222" s="4">
        <v>13.751497</v>
      </c>
      <c r="AB1222" s="4">
        <v>9.519205</v>
      </c>
      <c r="AC1222" s="4">
        <v>11.317063</v>
      </c>
      <c r="AD1222" s="4" t="s">
        <v>55</v>
      </c>
      <c r="AE1222" s="4" t="s">
        <v>55</v>
      </c>
      <c r="AF1222" s="4" t="s">
        <v>55</v>
      </c>
      <c r="AG1222" s="4" t="s">
        <v>55</v>
      </c>
      <c r="AH1222" s="4" t="s">
        <v>55</v>
      </c>
      <c r="AI1222" s="4" t="s">
        <v>55</v>
      </c>
      <c r="AJ1222" s="4" t="s">
        <v>55</v>
      </c>
      <c r="AK1222" s="4" t="s">
        <v>55</v>
      </c>
      <c r="AL1222" s="4" t="s">
        <v>55</v>
      </c>
      <c r="AM1222" s="4" t="s">
        <v>55</v>
      </c>
      <c r="AN1222" s="4" t="s">
        <v>56</v>
      </c>
      <c r="AO1222" s="4" t="s">
        <v>4459</v>
      </c>
      <c r="AP1222" s="4" t="s">
        <v>4460</v>
      </c>
      <c r="AQ1222" s="4" t="s">
        <v>71</v>
      </c>
      <c r="AR1222" s="4">
        <v>185</v>
      </c>
      <c r="AS1222" s="4" t="s">
        <v>97</v>
      </c>
      <c r="AT1222" s="4" t="s">
        <v>67</v>
      </c>
      <c r="AU1222" s="4">
        <v>34610748</v>
      </c>
      <c r="AV1222" s="4">
        <v>34611354</v>
      </c>
      <c r="AW1222" s="4" t="s">
        <v>4461</v>
      </c>
      <c r="AX1222" s="4" t="s">
        <v>90</v>
      </c>
      <c r="AY1222" s="4" t="s">
        <v>4468</v>
      </c>
      <c r="AZ1222" s="4" t="s">
        <v>4463</v>
      </c>
      <c r="BA1222" s="4" t="s">
        <v>4464</v>
      </c>
      <c r="BB1222" s="4" t="s">
        <v>67</v>
      </c>
      <c r="BC1222" s="4">
        <v>34581090</v>
      </c>
      <c r="BD1222" s="4">
        <v>34756219</v>
      </c>
    </row>
    <row r="1223" s="4" customFormat="1" spans="1:56">
      <c r="A1223" s="4" t="s">
        <v>4458</v>
      </c>
      <c r="B1223">
        <v>0.00509126244025484</v>
      </c>
      <c r="C1223">
        <f t="shared" si="57"/>
        <v>0.679200909242952</v>
      </c>
      <c r="D1223" s="4">
        <v>4910.633</v>
      </c>
      <c r="E1223" s="4">
        <v>7230.0146</v>
      </c>
      <c r="F1223" s="4">
        <v>11.566973</v>
      </c>
      <c r="G1223" s="4">
        <v>12.868155</v>
      </c>
      <c r="H1223" s="4">
        <v>6102.0083</v>
      </c>
      <c r="I1223" s="4">
        <v>11046.247</v>
      </c>
      <c r="J1223" s="4">
        <v>9135.057</v>
      </c>
      <c r="K1223" s="4">
        <v>7871.984</v>
      </c>
      <c r="L1223" s="4">
        <v>1994.7777</v>
      </c>
      <c r="M1223" s="4">
        <f t="shared" si="58"/>
        <v>7230.0148</v>
      </c>
      <c r="N1223" s="4">
        <v>3766.7178</v>
      </c>
      <c r="O1223" s="4">
        <v>3369.6162</v>
      </c>
      <c r="P1223" s="4">
        <v>4993.2114</v>
      </c>
      <c r="Q1223" s="4">
        <v>11578.156</v>
      </c>
      <c r="R1223" s="4">
        <v>845.46173</v>
      </c>
      <c r="S1223" s="4">
        <f t="shared" si="59"/>
        <v>4910.632626</v>
      </c>
      <c r="T1223" s="4">
        <v>11.524127</v>
      </c>
      <c r="U1223" s="4">
        <v>12.597407</v>
      </c>
      <c r="V1223" s="4">
        <v>11.396401</v>
      </c>
      <c r="W1223" s="4">
        <v>13.217879</v>
      </c>
      <c r="X1223" s="4">
        <v>12.225536</v>
      </c>
      <c r="Y1223" s="4">
        <v>13.456923</v>
      </c>
      <c r="Z1223" s="4">
        <v>13.16959</v>
      </c>
      <c r="AA1223" s="4">
        <v>13.751497</v>
      </c>
      <c r="AB1223" s="4">
        <v>9.519205</v>
      </c>
      <c r="AC1223" s="4">
        <v>11.317063</v>
      </c>
      <c r="AD1223" s="4" t="s">
        <v>55</v>
      </c>
      <c r="AE1223" s="4" t="s">
        <v>55</v>
      </c>
      <c r="AF1223" s="4" t="s">
        <v>55</v>
      </c>
      <c r="AG1223" s="4" t="s">
        <v>55</v>
      </c>
      <c r="AH1223" s="4" t="s">
        <v>55</v>
      </c>
      <c r="AI1223" s="4" t="s">
        <v>55</v>
      </c>
      <c r="AJ1223" s="4" t="s">
        <v>55</v>
      </c>
      <c r="AK1223" s="4" t="s">
        <v>55</v>
      </c>
      <c r="AL1223" s="4" t="s">
        <v>55</v>
      </c>
      <c r="AM1223" s="4" t="s">
        <v>55</v>
      </c>
      <c r="AN1223" s="4" t="s">
        <v>56</v>
      </c>
      <c r="AO1223" s="4" t="s">
        <v>4459</v>
      </c>
      <c r="AP1223" s="4" t="s">
        <v>4460</v>
      </c>
      <c r="AQ1223" s="4" t="s">
        <v>71</v>
      </c>
      <c r="AR1223" s="4">
        <v>185</v>
      </c>
      <c r="AS1223" s="4" t="s">
        <v>97</v>
      </c>
      <c r="AT1223" s="4" t="s">
        <v>67</v>
      </c>
      <c r="AU1223" s="4">
        <v>34610748</v>
      </c>
      <c r="AV1223" s="4">
        <v>34611354</v>
      </c>
      <c r="AW1223" s="4" t="s">
        <v>4461</v>
      </c>
      <c r="AX1223" s="4" t="s">
        <v>90</v>
      </c>
      <c r="AY1223" s="4" t="s">
        <v>4469</v>
      </c>
      <c r="AZ1223" s="4" t="s">
        <v>4466</v>
      </c>
      <c r="BA1223" s="4" t="s">
        <v>4467</v>
      </c>
      <c r="BB1223" s="4" t="s">
        <v>67</v>
      </c>
      <c r="BC1223" s="4">
        <v>34581085</v>
      </c>
      <c r="BD1223" s="4">
        <v>34806015</v>
      </c>
    </row>
    <row r="1224" s="4" customFormat="1" spans="1:56">
      <c r="A1224" s="4" t="s">
        <v>4470</v>
      </c>
      <c r="B1224">
        <v>0.0439944433310953</v>
      </c>
      <c r="C1224">
        <f t="shared" si="57"/>
        <v>0.678539861645158</v>
      </c>
      <c r="D1224" s="4">
        <v>411.43805</v>
      </c>
      <c r="E1224" s="4">
        <v>606.358</v>
      </c>
      <c r="F1224" s="4">
        <v>7.7862535</v>
      </c>
      <c r="G1224" s="4">
        <v>9.429429</v>
      </c>
      <c r="H1224" s="4">
        <v>720.655</v>
      </c>
      <c r="I1224" s="4">
        <v>846.8153</v>
      </c>
      <c r="J1224" s="4">
        <v>460.82462</v>
      </c>
      <c r="K1224" s="4">
        <v>574.88574</v>
      </c>
      <c r="L1224" s="4">
        <v>428.60916</v>
      </c>
      <c r="M1224" s="4">
        <f t="shared" si="58"/>
        <v>606.357964</v>
      </c>
      <c r="N1224" s="4">
        <v>1332.2809</v>
      </c>
      <c r="O1224" s="4">
        <v>169.61952</v>
      </c>
      <c r="P1224" s="4">
        <v>170.26575</v>
      </c>
      <c r="Q1224" s="4">
        <v>293.11887</v>
      </c>
      <c r="R1224" s="4">
        <v>91.905205</v>
      </c>
      <c r="S1224" s="4">
        <f t="shared" si="59"/>
        <v>411.438049</v>
      </c>
      <c r="T1224" s="4">
        <v>9.998156</v>
      </c>
      <c r="U1224" s="4">
        <v>9.456362</v>
      </c>
      <c r="V1224" s="4">
        <v>7.1365438</v>
      </c>
      <c r="W1224" s="4">
        <v>9.395563</v>
      </c>
      <c r="X1224" s="4">
        <v>7.4681206</v>
      </c>
      <c r="Y1224" s="4">
        <v>9.232062</v>
      </c>
      <c r="Z1224" s="4">
        <v>7.9511867</v>
      </c>
      <c r="AA1224" s="4">
        <v>10.008859</v>
      </c>
      <c r="AB1224" s="4">
        <v>6.377258</v>
      </c>
      <c r="AC1224" s="4">
        <v>9.054302</v>
      </c>
      <c r="AD1224" s="4" t="s">
        <v>55</v>
      </c>
      <c r="AE1224" s="4" t="s">
        <v>55</v>
      </c>
      <c r="AF1224" s="4" t="s">
        <v>55</v>
      </c>
      <c r="AG1224" s="4" t="s">
        <v>55</v>
      </c>
      <c r="AH1224" s="4" t="s">
        <v>55</v>
      </c>
      <c r="AI1224" s="4" t="s">
        <v>55</v>
      </c>
      <c r="AJ1224" s="4" t="s">
        <v>55</v>
      </c>
      <c r="AK1224" s="4" t="s">
        <v>55</v>
      </c>
      <c r="AL1224" s="4" t="s">
        <v>55</v>
      </c>
      <c r="AM1224" s="4" t="s">
        <v>55</v>
      </c>
      <c r="AN1224" s="4" t="s">
        <v>56</v>
      </c>
      <c r="AO1224" s="4" t="s">
        <v>4471</v>
      </c>
      <c r="AP1224" s="4" t="s">
        <v>4472</v>
      </c>
      <c r="AQ1224" s="4" t="s">
        <v>107</v>
      </c>
      <c r="AR1224" s="4">
        <v>3082</v>
      </c>
      <c r="AS1224" s="4" t="s">
        <v>131</v>
      </c>
      <c r="AT1224" s="4" t="s">
        <v>67</v>
      </c>
      <c r="AU1224" s="4">
        <v>147162524</v>
      </c>
      <c r="AV1224" s="4">
        <v>147525750</v>
      </c>
      <c r="AW1224" s="4" t="s">
        <v>4473</v>
      </c>
      <c r="AX1224" s="4" t="s">
        <v>63</v>
      </c>
      <c r="AY1224" s="4" t="s">
        <v>4474</v>
      </c>
      <c r="AZ1224" s="4" t="s">
        <v>4475</v>
      </c>
      <c r="BA1224" s="4" t="s">
        <v>4476</v>
      </c>
      <c r="BB1224" s="4" t="s">
        <v>61</v>
      </c>
      <c r="BC1224" s="4">
        <v>147525493</v>
      </c>
      <c r="BD1224" s="4">
        <v>147711612</v>
      </c>
    </row>
    <row r="1225" s="4" customFormat="1" spans="1:56">
      <c r="A1225" s="4" t="s">
        <v>4470</v>
      </c>
      <c r="B1225">
        <v>0.0439944433310953</v>
      </c>
      <c r="C1225">
        <f t="shared" si="57"/>
        <v>0.678539861645158</v>
      </c>
      <c r="D1225" s="4">
        <v>411.43805</v>
      </c>
      <c r="E1225" s="4">
        <v>606.358</v>
      </c>
      <c r="F1225" s="4">
        <v>7.7862535</v>
      </c>
      <c r="G1225" s="4">
        <v>9.429429</v>
      </c>
      <c r="H1225" s="4">
        <v>720.655</v>
      </c>
      <c r="I1225" s="4">
        <v>846.8153</v>
      </c>
      <c r="J1225" s="4">
        <v>460.82462</v>
      </c>
      <c r="K1225" s="4">
        <v>574.88574</v>
      </c>
      <c r="L1225" s="4">
        <v>428.60916</v>
      </c>
      <c r="M1225" s="4">
        <f t="shared" si="58"/>
        <v>606.357964</v>
      </c>
      <c r="N1225" s="4">
        <v>1332.2809</v>
      </c>
      <c r="O1225" s="4">
        <v>169.61952</v>
      </c>
      <c r="P1225" s="4">
        <v>170.26575</v>
      </c>
      <c r="Q1225" s="4">
        <v>293.11887</v>
      </c>
      <c r="R1225" s="4">
        <v>91.905205</v>
      </c>
      <c r="S1225" s="4">
        <f t="shared" si="59"/>
        <v>411.438049</v>
      </c>
      <c r="T1225" s="4">
        <v>9.998156</v>
      </c>
      <c r="U1225" s="4">
        <v>9.456362</v>
      </c>
      <c r="V1225" s="4">
        <v>7.1365438</v>
      </c>
      <c r="W1225" s="4">
        <v>9.395563</v>
      </c>
      <c r="X1225" s="4">
        <v>7.4681206</v>
      </c>
      <c r="Y1225" s="4">
        <v>9.232062</v>
      </c>
      <c r="Z1225" s="4">
        <v>7.9511867</v>
      </c>
      <c r="AA1225" s="4">
        <v>10.008859</v>
      </c>
      <c r="AB1225" s="4">
        <v>6.377258</v>
      </c>
      <c r="AC1225" s="4">
        <v>9.054302</v>
      </c>
      <c r="AD1225" s="4" t="s">
        <v>55</v>
      </c>
      <c r="AE1225" s="4" t="s">
        <v>55</v>
      </c>
      <c r="AF1225" s="4" t="s">
        <v>55</v>
      </c>
      <c r="AG1225" s="4" t="s">
        <v>55</v>
      </c>
      <c r="AH1225" s="4" t="s">
        <v>55</v>
      </c>
      <c r="AI1225" s="4" t="s">
        <v>55</v>
      </c>
      <c r="AJ1225" s="4" t="s">
        <v>55</v>
      </c>
      <c r="AK1225" s="4" t="s">
        <v>55</v>
      </c>
      <c r="AL1225" s="4" t="s">
        <v>55</v>
      </c>
      <c r="AM1225" s="4" t="s">
        <v>55</v>
      </c>
      <c r="AN1225" s="4" t="s">
        <v>56</v>
      </c>
      <c r="AO1225" s="4" t="s">
        <v>4471</v>
      </c>
      <c r="AP1225" s="4" t="s">
        <v>4472</v>
      </c>
      <c r="AQ1225" s="4" t="s">
        <v>107</v>
      </c>
      <c r="AR1225" s="4">
        <v>3082</v>
      </c>
      <c r="AS1225" s="4" t="s">
        <v>131</v>
      </c>
      <c r="AT1225" s="4" t="s">
        <v>67</v>
      </c>
      <c r="AU1225" s="4">
        <v>147162524</v>
      </c>
      <c r="AV1225" s="4">
        <v>147525750</v>
      </c>
      <c r="AW1225" s="4" t="s">
        <v>4473</v>
      </c>
      <c r="AX1225" s="4" t="s">
        <v>63</v>
      </c>
      <c r="AY1225" s="4" t="s">
        <v>4477</v>
      </c>
      <c r="AZ1225" s="4" t="s">
        <v>4475</v>
      </c>
      <c r="BA1225" s="4" t="s">
        <v>4478</v>
      </c>
      <c r="BB1225" s="4" t="s">
        <v>61</v>
      </c>
      <c r="BC1225" s="4">
        <v>147525493</v>
      </c>
      <c r="BD1225" s="4">
        <v>147711612</v>
      </c>
    </row>
    <row r="1226" s="4" customFormat="1" spans="1:50">
      <c r="A1226" s="4" t="s">
        <v>4479</v>
      </c>
      <c r="B1226">
        <v>0.00323732549246867</v>
      </c>
      <c r="C1226">
        <f t="shared" si="57"/>
        <v>0.677460468520014</v>
      </c>
      <c r="D1226" s="4">
        <v>230.05049</v>
      </c>
      <c r="E1226" s="4">
        <v>339.57773</v>
      </c>
      <c r="F1226" s="4">
        <v>7.4771523</v>
      </c>
      <c r="G1226" s="4">
        <v>8.53087</v>
      </c>
      <c r="H1226" s="4">
        <v>314.208</v>
      </c>
      <c r="I1226" s="4">
        <v>346.8031</v>
      </c>
      <c r="J1226" s="4">
        <v>540.7108</v>
      </c>
      <c r="K1226" s="4">
        <v>183.57442</v>
      </c>
      <c r="L1226" s="4">
        <v>312.5923</v>
      </c>
      <c r="M1226" s="4">
        <f t="shared" si="58"/>
        <v>339.577724</v>
      </c>
      <c r="N1226" s="4">
        <v>188.65475</v>
      </c>
      <c r="O1226" s="4">
        <v>123.13919</v>
      </c>
      <c r="P1226" s="4">
        <v>494.85596</v>
      </c>
      <c r="Q1226" s="4">
        <v>170.63148</v>
      </c>
      <c r="R1226" s="4">
        <v>172.97104</v>
      </c>
      <c r="S1226" s="4">
        <f t="shared" si="59"/>
        <v>230.050484</v>
      </c>
      <c r="T1226" s="4">
        <v>7.2379417</v>
      </c>
      <c r="U1226" s="4">
        <v>8.204876</v>
      </c>
      <c r="V1226" s="4">
        <v>6.6916313</v>
      </c>
      <c r="W1226" s="4">
        <v>8.108626</v>
      </c>
      <c r="X1226" s="4">
        <v>8.986958</v>
      </c>
      <c r="Y1226" s="4">
        <v>9.44933</v>
      </c>
      <c r="Z1226" s="4">
        <v>7.20747</v>
      </c>
      <c r="AA1226" s="4">
        <v>8.31844</v>
      </c>
      <c r="AB1226" s="4">
        <v>7.261762</v>
      </c>
      <c r="AC1226" s="4">
        <v>8.573078</v>
      </c>
      <c r="AD1226" s="4" t="s">
        <v>55</v>
      </c>
      <c r="AE1226" s="4" t="s">
        <v>55</v>
      </c>
      <c r="AF1226" s="4" t="s">
        <v>55</v>
      </c>
      <c r="AG1226" s="4" t="s">
        <v>55</v>
      </c>
      <c r="AH1226" s="4" t="s">
        <v>55</v>
      </c>
      <c r="AI1226" s="4" t="s">
        <v>55</v>
      </c>
      <c r="AJ1226" s="4" t="s">
        <v>55</v>
      </c>
      <c r="AK1226" s="4" t="s">
        <v>55</v>
      </c>
      <c r="AL1226" s="4" t="s">
        <v>55</v>
      </c>
      <c r="AM1226" s="4" t="s">
        <v>55</v>
      </c>
      <c r="AN1226" s="4" t="s">
        <v>56</v>
      </c>
      <c r="AO1226" s="4" t="s">
        <v>4480</v>
      </c>
      <c r="AP1226" s="4" t="s">
        <v>4481</v>
      </c>
      <c r="AQ1226" s="4" t="s">
        <v>59</v>
      </c>
      <c r="AR1226" s="4">
        <v>447</v>
      </c>
      <c r="AS1226" s="4" t="s">
        <v>163</v>
      </c>
      <c r="AT1226" s="4" t="s">
        <v>67</v>
      </c>
      <c r="AU1226" s="4">
        <v>8509558</v>
      </c>
      <c r="AV1226" s="4">
        <v>8542933</v>
      </c>
      <c r="AW1226" s="4" t="s">
        <v>4482</v>
      </c>
      <c r="AX1226" s="4" t="s">
        <v>74</v>
      </c>
    </row>
    <row r="1227" s="4" customFormat="1" spans="1:50">
      <c r="A1227" s="4" t="s">
        <v>4483</v>
      </c>
      <c r="B1227">
        <v>0.0379976968343956</v>
      </c>
      <c r="C1227">
        <f t="shared" si="57"/>
        <v>0.67600452548775</v>
      </c>
      <c r="D1227" s="4">
        <v>75.22992</v>
      </c>
      <c r="E1227" s="4">
        <v>111.28612</v>
      </c>
      <c r="F1227" s="4">
        <v>6.0909677</v>
      </c>
      <c r="G1227" s="4">
        <v>6.847225</v>
      </c>
      <c r="H1227" s="4">
        <v>210.76682</v>
      </c>
      <c r="I1227" s="4">
        <v>109.2199</v>
      </c>
      <c r="J1227" s="4">
        <v>71.50642</v>
      </c>
      <c r="K1227" s="4">
        <v>68.35435</v>
      </c>
      <c r="L1227" s="4">
        <v>96.58314</v>
      </c>
      <c r="M1227" s="4">
        <f t="shared" si="58"/>
        <v>111.286126</v>
      </c>
      <c r="N1227" s="4">
        <v>76.159584</v>
      </c>
      <c r="O1227" s="4">
        <v>83.539</v>
      </c>
      <c r="P1227" s="4">
        <v>69.681625</v>
      </c>
      <c r="Q1227" s="4">
        <v>71.78594</v>
      </c>
      <c r="R1227" s="4">
        <v>74.983475</v>
      </c>
      <c r="S1227" s="4">
        <f t="shared" si="59"/>
        <v>75.2299248</v>
      </c>
      <c r="T1227" s="4">
        <v>5.9215627</v>
      </c>
      <c r="U1227" s="4">
        <v>7.594804</v>
      </c>
      <c r="V1227" s="4">
        <v>6.1641626</v>
      </c>
      <c r="W1227" s="4">
        <v>6.4733744</v>
      </c>
      <c r="X1227" s="4">
        <v>6.2521553</v>
      </c>
      <c r="Y1227" s="4">
        <v>6.582255</v>
      </c>
      <c r="Z1227" s="4">
        <v>6.024014</v>
      </c>
      <c r="AA1227" s="4">
        <v>6.811651</v>
      </c>
      <c r="AB1227" s="4">
        <v>6.092943</v>
      </c>
      <c r="AC1227" s="4">
        <v>6.7740393</v>
      </c>
      <c r="AD1227" s="4" t="s">
        <v>55</v>
      </c>
      <c r="AE1227" s="4" t="s">
        <v>55</v>
      </c>
      <c r="AF1227" s="4" t="s">
        <v>55</v>
      </c>
      <c r="AG1227" s="4" t="s">
        <v>209</v>
      </c>
      <c r="AH1227" s="4" t="s">
        <v>55</v>
      </c>
      <c r="AI1227" s="4" t="s">
        <v>209</v>
      </c>
      <c r="AJ1227" s="4" t="s">
        <v>209</v>
      </c>
      <c r="AK1227" s="4" t="s">
        <v>55</v>
      </c>
      <c r="AL1227" s="4" t="s">
        <v>209</v>
      </c>
      <c r="AM1227" s="4" t="s">
        <v>55</v>
      </c>
      <c r="AN1227" s="4" t="s">
        <v>56</v>
      </c>
      <c r="AO1227" s="4" t="s">
        <v>4484</v>
      </c>
      <c r="AP1227" s="4" t="s">
        <v>4485</v>
      </c>
      <c r="AQ1227" s="4" t="s">
        <v>107</v>
      </c>
      <c r="AR1227" s="4">
        <v>3108</v>
      </c>
      <c r="AS1227" s="4" t="s">
        <v>72</v>
      </c>
      <c r="AT1227" s="4" t="s">
        <v>61</v>
      </c>
      <c r="AU1227" s="4">
        <v>86042252</v>
      </c>
      <c r="AV1227" s="4">
        <v>86053911</v>
      </c>
      <c r="AW1227" s="4" t="s">
        <v>4486</v>
      </c>
      <c r="AX1227" s="4" t="s">
        <v>74</v>
      </c>
    </row>
    <row r="1228" s="4" customFormat="1" spans="1:50">
      <c r="A1228" s="4" t="s">
        <v>4487</v>
      </c>
      <c r="B1228">
        <v>0.0141631360769154</v>
      </c>
      <c r="C1228">
        <f t="shared" si="57"/>
        <v>0.673331584868346</v>
      </c>
      <c r="D1228" s="4">
        <v>2502.3716</v>
      </c>
      <c r="E1228" s="4">
        <v>3716.403</v>
      </c>
      <c r="F1228" s="4">
        <v>10.953127</v>
      </c>
      <c r="G1228" s="4">
        <v>12.06488</v>
      </c>
      <c r="H1228" s="4">
        <v>3160.5488</v>
      </c>
      <c r="I1228" s="4">
        <v>4661.075</v>
      </c>
      <c r="J1228" s="4">
        <v>2752.6023</v>
      </c>
      <c r="K1228" s="4">
        <v>5026.138</v>
      </c>
      <c r="L1228" s="4">
        <v>2981.6494</v>
      </c>
      <c r="M1228" s="4">
        <f t="shared" si="58"/>
        <v>3716.4027</v>
      </c>
      <c r="N1228" s="4">
        <v>3329.9028</v>
      </c>
      <c r="O1228" s="4">
        <v>2704.3457</v>
      </c>
      <c r="P1228" s="4">
        <v>1729.321</v>
      </c>
      <c r="Q1228" s="4">
        <v>3311.996</v>
      </c>
      <c r="R1228" s="4">
        <v>1436.2911</v>
      </c>
      <c r="S1228" s="4">
        <f t="shared" si="59"/>
        <v>2502.37132</v>
      </c>
      <c r="T1228" s="4">
        <v>11.346514</v>
      </c>
      <c r="U1228" s="4">
        <v>11.642789</v>
      </c>
      <c r="V1228" s="4">
        <v>11.066865</v>
      </c>
      <c r="W1228" s="4">
        <v>11.914292</v>
      </c>
      <c r="X1228" s="4">
        <v>10.720615</v>
      </c>
      <c r="Y1228" s="4">
        <v>11.748046</v>
      </c>
      <c r="Z1228" s="4">
        <v>11.369517</v>
      </c>
      <c r="AA1228" s="4">
        <v>13.133811</v>
      </c>
      <c r="AB1228" s="4">
        <v>10.262128</v>
      </c>
      <c r="AC1228" s="4">
        <v>11.885462</v>
      </c>
      <c r="AD1228" s="4" t="s">
        <v>55</v>
      </c>
      <c r="AE1228" s="4" t="s">
        <v>55</v>
      </c>
      <c r="AF1228" s="4" t="s">
        <v>55</v>
      </c>
      <c r="AG1228" s="4" t="s">
        <v>55</v>
      </c>
      <c r="AH1228" s="4" t="s">
        <v>55</v>
      </c>
      <c r="AI1228" s="4" t="s">
        <v>55</v>
      </c>
      <c r="AJ1228" s="4" t="s">
        <v>55</v>
      </c>
      <c r="AK1228" s="4" t="s">
        <v>55</v>
      </c>
      <c r="AL1228" s="4" t="s">
        <v>55</v>
      </c>
      <c r="AM1228" s="4" t="s">
        <v>55</v>
      </c>
      <c r="AN1228" s="4" t="s">
        <v>56</v>
      </c>
      <c r="AO1228" s="4" t="s">
        <v>4488</v>
      </c>
      <c r="AP1228" s="4" t="s">
        <v>4489</v>
      </c>
      <c r="AQ1228" s="4" t="s">
        <v>71</v>
      </c>
      <c r="AR1228" s="4">
        <v>2455</v>
      </c>
      <c r="AS1228" s="4" t="s">
        <v>72</v>
      </c>
      <c r="AT1228" s="4" t="s">
        <v>67</v>
      </c>
      <c r="AU1228" s="4">
        <v>70257129</v>
      </c>
      <c r="AV1228" s="4">
        <v>70313403</v>
      </c>
      <c r="AW1228" s="4" t="s">
        <v>4490</v>
      </c>
      <c r="AX1228" s="4" t="s">
        <v>74</v>
      </c>
    </row>
    <row r="1229" s="4" customFormat="1" spans="1:50">
      <c r="A1229" s="4" t="s">
        <v>4491</v>
      </c>
      <c r="B1229">
        <v>0.0303630445490694</v>
      </c>
      <c r="C1229">
        <f t="shared" si="57"/>
        <v>0.672954204197017</v>
      </c>
      <c r="D1229" s="4">
        <v>2636.1206</v>
      </c>
      <c r="E1229" s="4">
        <v>3917.2358</v>
      </c>
      <c r="F1229" s="4">
        <v>10.813736</v>
      </c>
      <c r="G1229" s="4">
        <v>12.033228</v>
      </c>
      <c r="H1229" s="4">
        <v>6686.71</v>
      </c>
      <c r="I1229" s="4">
        <v>5133.6914</v>
      </c>
      <c r="J1229" s="4">
        <v>3574.9873</v>
      </c>
      <c r="K1229" s="4">
        <v>1994.1119</v>
      </c>
      <c r="L1229" s="4">
        <v>2196.6807</v>
      </c>
      <c r="M1229" s="4">
        <f t="shared" si="58"/>
        <v>3917.23626</v>
      </c>
      <c r="N1229" s="4">
        <v>4528.0713</v>
      </c>
      <c r="O1229" s="4">
        <v>1241.8289</v>
      </c>
      <c r="P1229" s="4">
        <v>4697.4756</v>
      </c>
      <c r="Q1229" s="4">
        <v>1766.9908</v>
      </c>
      <c r="R1229" s="4">
        <v>946.23645</v>
      </c>
      <c r="S1229" s="4">
        <f t="shared" si="59"/>
        <v>2636.12061</v>
      </c>
      <c r="T1229" s="4">
        <v>11.800808</v>
      </c>
      <c r="U1229" s="4">
        <v>12.755873</v>
      </c>
      <c r="V1229" s="4">
        <v>9.924816</v>
      </c>
      <c r="W1229" s="4">
        <v>12.029876</v>
      </c>
      <c r="X1229" s="4">
        <v>12.15778</v>
      </c>
      <c r="Y1229" s="4">
        <v>12.112288</v>
      </c>
      <c r="Z1229" s="4">
        <v>10.494336</v>
      </c>
      <c r="AA1229" s="4">
        <v>11.8178625</v>
      </c>
      <c r="AB1229" s="4">
        <v>9.69094</v>
      </c>
      <c r="AC1229" s="4">
        <v>11.450242</v>
      </c>
      <c r="AD1229" s="4" t="s">
        <v>55</v>
      </c>
      <c r="AE1229" s="4" t="s">
        <v>55</v>
      </c>
      <c r="AF1229" s="4" t="s">
        <v>55</v>
      </c>
      <c r="AG1229" s="4" t="s">
        <v>55</v>
      </c>
      <c r="AH1229" s="4" t="s">
        <v>55</v>
      </c>
      <c r="AI1229" s="4" t="s">
        <v>55</v>
      </c>
      <c r="AJ1229" s="4" t="s">
        <v>55</v>
      </c>
      <c r="AK1229" s="4" t="s">
        <v>55</v>
      </c>
      <c r="AL1229" s="4" t="s">
        <v>55</v>
      </c>
      <c r="AM1229" s="4" t="s">
        <v>55</v>
      </c>
      <c r="AN1229" s="4" t="s">
        <v>56</v>
      </c>
      <c r="AO1229" s="4" t="s">
        <v>4492</v>
      </c>
      <c r="AP1229" s="4" t="s">
        <v>4493</v>
      </c>
      <c r="AQ1229" s="4" t="s">
        <v>59</v>
      </c>
      <c r="AR1229" s="4">
        <v>453</v>
      </c>
      <c r="AS1229" s="4" t="s">
        <v>263</v>
      </c>
      <c r="AT1229" s="4" t="s">
        <v>67</v>
      </c>
      <c r="AU1229" s="4">
        <v>130628926</v>
      </c>
      <c r="AV1229" s="4">
        <v>130668868</v>
      </c>
      <c r="AW1229" s="4" t="s">
        <v>4494</v>
      </c>
      <c r="AX1229" s="4" t="s">
        <v>74</v>
      </c>
    </row>
    <row r="1230" s="4" customFormat="1" spans="1:50">
      <c r="A1230" s="4" t="s">
        <v>4495</v>
      </c>
      <c r="B1230">
        <v>0.0265706529113417</v>
      </c>
      <c r="C1230">
        <f t="shared" si="57"/>
        <v>0.672866413145819</v>
      </c>
      <c r="D1230" s="4">
        <v>126.75105</v>
      </c>
      <c r="E1230" s="4">
        <v>188.37479</v>
      </c>
      <c r="F1230" s="4">
        <v>6.8087754</v>
      </c>
      <c r="G1230" s="4">
        <v>7.710753</v>
      </c>
      <c r="H1230" s="4">
        <v>299.0627</v>
      </c>
      <c r="I1230" s="4">
        <v>154.53691</v>
      </c>
      <c r="J1230" s="4">
        <v>144.10748</v>
      </c>
      <c r="K1230" s="4">
        <v>157.18008</v>
      </c>
      <c r="L1230" s="4">
        <v>186.98672</v>
      </c>
      <c r="M1230" s="4">
        <f t="shared" si="58"/>
        <v>188.374778</v>
      </c>
      <c r="N1230" s="4">
        <v>113.500496</v>
      </c>
      <c r="O1230" s="4">
        <v>120.842735</v>
      </c>
      <c r="P1230" s="4">
        <v>130.29567</v>
      </c>
      <c r="Q1230" s="4">
        <v>115.884285</v>
      </c>
      <c r="R1230" s="4">
        <v>153.23212</v>
      </c>
      <c r="S1230" s="4">
        <f t="shared" si="59"/>
        <v>126.7510612</v>
      </c>
      <c r="T1230" s="4">
        <v>6.4955235</v>
      </c>
      <c r="U1230" s="4">
        <v>8.133853</v>
      </c>
      <c r="V1230" s="4">
        <v>6.6636534</v>
      </c>
      <c r="W1230" s="4">
        <v>6.950614</v>
      </c>
      <c r="X1230" s="4">
        <v>7.103215</v>
      </c>
      <c r="Y1230" s="4">
        <v>7.5827594</v>
      </c>
      <c r="Z1230" s="4">
        <v>6.690727</v>
      </c>
      <c r="AA1230" s="4">
        <v>8.089632</v>
      </c>
      <c r="AB1230" s="4">
        <v>7.0907574</v>
      </c>
      <c r="AC1230" s="4">
        <v>7.7969055</v>
      </c>
      <c r="AD1230" s="4" t="s">
        <v>55</v>
      </c>
      <c r="AE1230" s="4" t="s">
        <v>55</v>
      </c>
      <c r="AF1230" s="4" t="s">
        <v>55</v>
      </c>
      <c r="AG1230" s="4" t="s">
        <v>55</v>
      </c>
      <c r="AH1230" s="4" t="s">
        <v>55</v>
      </c>
      <c r="AI1230" s="4" t="s">
        <v>55</v>
      </c>
      <c r="AJ1230" s="4" t="s">
        <v>55</v>
      </c>
      <c r="AK1230" s="4" t="s">
        <v>55</v>
      </c>
      <c r="AL1230" s="4" t="s">
        <v>55</v>
      </c>
      <c r="AM1230" s="4" t="s">
        <v>55</v>
      </c>
      <c r="AN1230" s="4" t="s">
        <v>56</v>
      </c>
      <c r="AO1230" s="4" t="s">
        <v>4496</v>
      </c>
      <c r="AP1230" s="4" t="s">
        <v>4497</v>
      </c>
      <c r="AQ1230" s="4" t="s">
        <v>59</v>
      </c>
      <c r="AR1230" s="4">
        <v>2264</v>
      </c>
      <c r="AS1230" s="4" t="s">
        <v>482</v>
      </c>
      <c r="AT1230" s="4" t="s">
        <v>61</v>
      </c>
      <c r="AU1230" s="4">
        <v>42970990</v>
      </c>
      <c r="AV1230" s="4">
        <v>42990784</v>
      </c>
      <c r="AW1230" s="4" t="s">
        <v>4498</v>
      </c>
      <c r="AX1230" s="4" t="s">
        <v>74</v>
      </c>
    </row>
    <row r="1231" s="4" customFormat="1" spans="1:50">
      <c r="A1231" s="4" t="s">
        <v>4499</v>
      </c>
      <c r="B1231">
        <v>0.00554182260129427</v>
      </c>
      <c r="C1231">
        <f t="shared" si="57"/>
        <v>0.672104067426623</v>
      </c>
      <c r="D1231" s="4">
        <v>43.947628</v>
      </c>
      <c r="E1231" s="4">
        <v>65.38813</v>
      </c>
      <c r="F1231" s="4">
        <v>5.332452</v>
      </c>
      <c r="G1231" s="4">
        <v>6.051341</v>
      </c>
      <c r="H1231" s="4">
        <v>89.178314</v>
      </c>
      <c r="I1231" s="4">
        <v>94.58659</v>
      </c>
      <c r="J1231" s="4">
        <v>66.50968</v>
      </c>
      <c r="K1231" s="4">
        <v>37.980305</v>
      </c>
      <c r="L1231" s="4">
        <v>38.68576</v>
      </c>
      <c r="M1231" s="4">
        <f t="shared" si="58"/>
        <v>65.3881298</v>
      </c>
      <c r="N1231" s="4">
        <v>60.974026</v>
      </c>
      <c r="O1231" s="4">
        <v>42.20549</v>
      </c>
      <c r="P1231" s="4">
        <v>45.368324</v>
      </c>
      <c r="Q1231" s="4">
        <v>32.60218</v>
      </c>
      <c r="R1231" s="4">
        <v>38.58812</v>
      </c>
      <c r="S1231" s="4">
        <f t="shared" si="59"/>
        <v>43.947628</v>
      </c>
      <c r="T1231" s="4">
        <v>5.619678</v>
      </c>
      <c r="U1231" s="4">
        <v>6.246829</v>
      </c>
      <c r="V1231" s="4">
        <v>5.273095</v>
      </c>
      <c r="W1231" s="4">
        <v>6.263639</v>
      </c>
      <c r="X1231" s="4">
        <v>5.635113</v>
      </c>
      <c r="Y1231" s="4">
        <v>6.4773912</v>
      </c>
      <c r="Z1231" s="4">
        <v>4.963358</v>
      </c>
      <c r="AA1231" s="4">
        <v>5.8513684</v>
      </c>
      <c r="AB1231" s="4">
        <v>5.1710153</v>
      </c>
      <c r="AC1231" s="4">
        <v>5.41748</v>
      </c>
      <c r="AD1231" s="4" t="s">
        <v>55</v>
      </c>
      <c r="AE1231" s="4" t="s">
        <v>55</v>
      </c>
      <c r="AF1231" s="4" t="s">
        <v>55</v>
      </c>
      <c r="AG1231" s="4" t="s">
        <v>209</v>
      </c>
      <c r="AH1231" s="4" t="s">
        <v>55</v>
      </c>
      <c r="AI1231" s="4" t="s">
        <v>55</v>
      </c>
      <c r="AJ1231" s="4" t="s">
        <v>55</v>
      </c>
      <c r="AK1231" s="4" t="s">
        <v>55</v>
      </c>
      <c r="AL1231" s="4" t="s">
        <v>55</v>
      </c>
      <c r="AM1231" s="4" t="s">
        <v>55</v>
      </c>
      <c r="AN1231" s="4" t="s">
        <v>56</v>
      </c>
      <c r="AO1231" s="4" t="s">
        <v>4500</v>
      </c>
      <c r="AP1231" s="4" t="s">
        <v>4501</v>
      </c>
      <c r="AQ1231" s="4" t="s">
        <v>162</v>
      </c>
      <c r="AR1231" s="4">
        <v>4248</v>
      </c>
      <c r="AS1231" s="4" t="s">
        <v>374</v>
      </c>
      <c r="AT1231" s="4" t="s">
        <v>61</v>
      </c>
      <c r="AU1231" s="4">
        <v>134169665</v>
      </c>
      <c r="AV1231" s="4">
        <v>134174761</v>
      </c>
      <c r="AW1231" s="4" t="s">
        <v>4502</v>
      </c>
      <c r="AX1231" s="4" t="s">
        <v>74</v>
      </c>
    </row>
    <row r="1232" s="4" customFormat="1" spans="1:50">
      <c r="A1232" s="4" t="s">
        <v>4503</v>
      </c>
      <c r="B1232">
        <v>0.00547947276298447</v>
      </c>
      <c r="C1232">
        <f t="shared" si="57"/>
        <v>0.670213873786875</v>
      </c>
      <c r="D1232" s="4">
        <v>192.38342</v>
      </c>
      <c r="E1232" s="4">
        <v>287.0478</v>
      </c>
      <c r="F1232" s="4">
        <v>7.3816247</v>
      </c>
      <c r="G1232" s="4">
        <v>8.34618</v>
      </c>
      <c r="H1232" s="4">
        <v>293.59805</v>
      </c>
      <c r="I1232" s="4">
        <v>392.83554</v>
      </c>
      <c r="J1232" s="4">
        <v>219.28123</v>
      </c>
      <c r="K1232" s="4">
        <v>237.11943</v>
      </c>
      <c r="L1232" s="4">
        <v>292.40475</v>
      </c>
      <c r="M1232" s="4">
        <f t="shared" si="58"/>
        <v>287.0478</v>
      </c>
      <c r="N1232" s="4">
        <v>153.89941</v>
      </c>
      <c r="O1232" s="4">
        <v>166.8074</v>
      </c>
      <c r="P1232" s="4">
        <v>231.59973</v>
      </c>
      <c r="Q1232" s="4">
        <v>227.05801</v>
      </c>
      <c r="R1232" s="4">
        <v>182.55254</v>
      </c>
      <c r="S1232" s="4">
        <f t="shared" si="59"/>
        <v>192.383418</v>
      </c>
      <c r="T1232" s="4">
        <v>6.9415874</v>
      </c>
      <c r="U1232" s="4">
        <v>8.107176</v>
      </c>
      <c r="V1232" s="4">
        <v>7.109709</v>
      </c>
      <c r="W1232" s="4">
        <v>8.275969</v>
      </c>
      <c r="X1232" s="4">
        <v>7.9162683</v>
      </c>
      <c r="Y1232" s="4">
        <v>8.175547</v>
      </c>
      <c r="Z1232" s="4">
        <v>7.598831</v>
      </c>
      <c r="AA1232" s="4">
        <v>8.699326</v>
      </c>
      <c r="AB1232" s="4">
        <v>7.3417273</v>
      </c>
      <c r="AC1232" s="4">
        <v>8.47288</v>
      </c>
      <c r="AD1232" s="4" t="s">
        <v>55</v>
      </c>
      <c r="AE1232" s="4" t="s">
        <v>55</v>
      </c>
      <c r="AF1232" s="4" t="s">
        <v>55</v>
      </c>
      <c r="AG1232" s="4" t="s">
        <v>209</v>
      </c>
      <c r="AH1232" s="4" t="s">
        <v>55</v>
      </c>
      <c r="AI1232" s="4" t="s">
        <v>55</v>
      </c>
      <c r="AJ1232" s="4" t="s">
        <v>55</v>
      </c>
      <c r="AK1232" s="4" t="s">
        <v>55</v>
      </c>
      <c r="AL1232" s="4" t="s">
        <v>55</v>
      </c>
      <c r="AM1232" s="4" t="s">
        <v>55</v>
      </c>
      <c r="AN1232" s="4" t="s">
        <v>56</v>
      </c>
      <c r="AO1232" s="4" t="s">
        <v>4504</v>
      </c>
      <c r="AP1232" s="4" t="s">
        <v>4505</v>
      </c>
      <c r="AQ1232" s="4" t="s">
        <v>71</v>
      </c>
      <c r="AR1232" s="4">
        <v>835</v>
      </c>
      <c r="AS1232" s="4" t="s">
        <v>60</v>
      </c>
      <c r="AT1232" s="4" t="s">
        <v>67</v>
      </c>
      <c r="AU1232" s="4">
        <v>40487070</v>
      </c>
      <c r="AV1232" s="4">
        <v>40487905</v>
      </c>
      <c r="AW1232" s="4" t="s">
        <v>4506</v>
      </c>
      <c r="AX1232" s="4" t="s">
        <v>74</v>
      </c>
    </row>
    <row r="1233" s="4" customFormat="1" spans="1:56">
      <c r="A1233" s="4" t="s">
        <v>4507</v>
      </c>
      <c r="B1233">
        <v>0.034929108678346</v>
      </c>
      <c r="C1233">
        <f t="shared" si="57"/>
        <v>0.669637006363728</v>
      </c>
      <c r="D1233" s="4">
        <v>64.51367</v>
      </c>
      <c r="E1233" s="4">
        <v>96.341255</v>
      </c>
      <c r="F1233" s="4">
        <v>5.771038</v>
      </c>
      <c r="G1233" s="4">
        <v>6.6454344</v>
      </c>
      <c r="H1233" s="4">
        <v>107.3459</v>
      </c>
      <c r="I1233" s="4">
        <v>153.28151</v>
      </c>
      <c r="J1233" s="4">
        <v>90.17363</v>
      </c>
      <c r="K1233" s="4">
        <v>84.378426</v>
      </c>
      <c r="L1233" s="4">
        <v>46.52683</v>
      </c>
      <c r="M1233" s="4">
        <f t="shared" si="58"/>
        <v>96.3412592</v>
      </c>
      <c r="N1233" s="4">
        <v>57.73988</v>
      </c>
      <c r="O1233" s="4">
        <v>64.07192</v>
      </c>
      <c r="P1233" s="4">
        <v>118.05888</v>
      </c>
      <c r="Q1233" s="4">
        <v>48.565056</v>
      </c>
      <c r="R1233" s="4">
        <v>34.132626</v>
      </c>
      <c r="S1233" s="4">
        <f t="shared" si="59"/>
        <v>64.5136724</v>
      </c>
      <c r="T1233" s="4">
        <v>5.551782</v>
      </c>
      <c r="U1233" s="4">
        <v>6.5443726</v>
      </c>
      <c r="V1233" s="4">
        <v>5.8207574</v>
      </c>
      <c r="W1233" s="4">
        <v>6.940379</v>
      </c>
      <c r="X1233" s="4">
        <v>6.972067</v>
      </c>
      <c r="Y1233" s="4">
        <v>6.9163575</v>
      </c>
      <c r="Z1233" s="4">
        <v>5.5038586</v>
      </c>
      <c r="AA1233" s="4">
        <v>7.1378016</v>
      </c>
      <c r="AB1233" s="4">
        <v>5.006726</v>
      </c>
      <c r="AC1233" s="4">
        <v>5.688263</v>
      </c>
      <c r="AD1233" s="4" t="s">
        <v>55</v>
      </c>
      <c r="AE1233" s="4" t="s">
        <v>55</v>
      </c>
      <c r="AF1233" s="4" t="s">
        <v>55</v>
      </c>
      <c r="AG1233" s="4" t="s">
        <v>55</v>
      </c>
      <c r="AH1233" s="4" t="s">
        <v>55</v>
      </c>
      <c r="AI1233" s="4" t="s">
        <v>55</v>
      </c>
      <c r="AJ1233" s="4" t="s">
        <v>55</v>
      </c>
      <c r="AK1233" s="4" t="s">
        <v>55</v>
      </c>
      <c r="AL1233" s="4" t="s">
        <v>209</v>
      </c>
      <c r="AM1233" s="4" t="s">
        <v>55</v>
      </c>
      <c r="AN1233" s="4" t="s">
        <v>56</v>
      </c>
      <c r="AO1233" s="4" t="s">
        <v>4508</v>
      </c>
      <c r="AP1233" s="4" t="s">
        <v>4509</v>
      </c>
      <c r="AQ1233" s="4" t="s">
        <v>59</v>
      </c>
      <c r="AR1233" s="4">
        <v>3828</v>
      </c>
      <c r="AS1233" s="4" t="s">
        <v>201</v>
      </c>
      <c r="AT1233" s="4" t="s">
        <v>61</v>
      </c>
      <c r="AU1233" s="4">
        <v>55572111</v>
      </c>
      <c r="AV1233" s="4">
        <v>55575939</v>
      </c>
      <c r="AW1233" s="4" t="s">
        <v>4510</v>
      </c>
      <c r="AX1233" s="4" t="s">
        <v>90</v>
      </c>
      <c r="AY1233" s="4" t="s">
        <v>4511</v>
      </c>
      <c r="AZ1233" s="4" t="s">
        <v>4512</v>
      </c>
      <c r="BA1233" s="4" t="s">
        <v>4513</v>
      </c>
      <c r="BB1233" s="4" t="s">
        <v>61</v>
      </c>
      <c r="BC1233" s="4">
        <v>55542912</v>
      </c>
      <c r="BD1233" s="4">
        <v>55620582</v>
      </c>
    </row>
    <row r="1234" s="4" customFormat="1" spans="1:56">
      <c r="A1234" s="4" t="s">
        <v>4514</v>
      </c>
      <c r="B1234">
        <v>8.71281244505342e-5</v>
      </c>
      <c r="C1234">
        <f t="shared" si="57"/>
        <v>0.669082892016659</v>
      </c>
      <c r="D1234" s="4">
        <v>47488.992</v>
      </c>
      <c r="E1234" s="4">
        <v>70976.234</v>
      </c>
      <c r="F1234" s="4">
        <v>15.30421</v>
      </c>
      <c r="G1234" s="4">
        <v>16.18365</v>
      </c>
      <c r="H1234" s="4">
        <v>90353.04</v>
      </c>
      <c r="I1234" s="4">
        <v>89133.01</v>
      </c>
      <c r="J1234" s="4">
        <v>75151.56</v>
      </c>
      <c r="K1234" s="4">
        <v>61009.19</v>
      </c>
      <c r="L1234" s="4">
        <v>39234.42</v>
      </c>
      <c r="M1234" s="4">
        <f t="shared" si="58"/>
        <v>70976.244</v>
      </c>
      <c r="N1234" s="4">
        <v>62141.082</v>
      </c>
      <c r="O1234" s="4">
        <v>52140.555</v>
      </c>
      <c r="P1234" s="4">
        <v>45775.51</v>
      </c>
      <c r="Q1234" s="4">
        <v>52659.156</v>
      </c>
      <c r="R1234" s="4">
        <v>24728.65</v>
      </c>
      <c r="S1234" s="4">
        <f t="shared" si="59"/>
        <v>47488.9906</v>
      </c>
      <c r="T1234" s="4">
        <v>15.694264</v>
      </c>
      <c r="U1234" s="4">
        <v>16.53108</v>
      </c>
      <c r="V1234" s="4">
        <v>15.567248</v>
      </c>
      <c r="W1234" s="4">
        <v>16.310726</v>
      </c>
      <c r="X1234" s="4">
        <v>15.357133</v>
      </c>
      <c r="Y1234" s="4">
        <v>16.324747</v>
      </c>
      <c r="Z1234" s="4">
        <v>15.483615</v>
      </c>
      <c r="AA1234" s="4">
        <v>16.290916</v>
      </c>
      <c r="AB1234" s="4">
        <v>14.418787</v>
      </c>
      <c r="AC1234" s="4">
        <v>15.460773</v>
      </c>
      <c r="AD1234" s="4" t="s">
        <v>55</v>
      </c>
      <c r="AE1234" s="4" t="s">
        <v>55</v>
      </c>
      <c r="AF1234" s="4" t="s">
        <v>209</v>
      </c>
      <c r="AG1234" s="4" t="s">
        <v>55</v>
      </c>
      <c r="AH1234" s="4" t="s">
        <v>55</v>
      </c>
      <c r="AI1234" s="4" t="s">
        <v>55</v>
      </c>
      <c r="AJ1234" s="4" t="s">
        <v>55</v>
      </c>
      <c r="AK1234" s="4" t="s">
        <v>55</v>
      </c>
      <c r="AL1234" s="4" t="s">
        <v>55</v>
      </c>
      <c r="AM1234" s="4" t="s">
        <v>55</v>
      </c>
      <c r="AN1234" s="4" t="s">
        <v>56</v>
      </c>
      <c r="AO1234" s="4" t="s">
        <v>4515</v>
      </c>
      <c r="AP1234" s="4" t="s">
        <v>4516</v>
      </c>
      <c r="AQ1234" s="4" t="s">
        <v>59</v>
      </c>
      <c r="AR1234" s="4">
        <v>330</v>
      </c>
      <c r="AS1234" s="4" t="s">
        <v>131</v>
      </c>
      <c r="AT1234" s="4" t="s">
        <v>67</v>
      </c>
      <c r="AU1234" s="4">
        <v>56196585</v>
      </c>
      <c r="AV1234" s="4">
        <v>56196915</v>
      </c>
      <c r="AW1234" s="4" t="s">
        <v>4517</v>
      </c>
      <c r="AX1234" s="4" t="s">
        <v>90</v>
      </c>
      <c r="AY1234" s="4" t="s">
        <v>4518</v>
      </c>
      <c r="AZ1234" s="4" t="s">
        <v>4519</v>
      </c>
      <c r="BA1234" s="4" t="s">
        <v>4520</v>
      </c>
      <c r="BB1234" s="4" t="s">
        <v>67</v>
      </c>
      <c r="BC1234" s="4">
        <v>55921387</v>
      </c>
      <c r="BD1234" s="4">
        <v>56258892</v>
      </c>
    </row>
    <row r="1235" s="4" customFormat="1" spans="1:56">
      <c r="A1235" s="4" t="s">
        <v>4521</v>
      </c>
      <c r="B1235">
        <v>0.0282184561148319</v>
      </c>
      <c r="C1235">
        <f t="shared" si="57"/>
        <v>0.667672363448677</v>
      </c>
      <c r="D1235" s="4">
        <v>86.8141</v>
      </c>
      <c r="E1235" s="4">
        <v>130.02501</v>
      </c>
      <c r="F1235" s="4">
        <v>6.17986</v>
      </c>
      <c r="G1235" s="4">
        <v>7.129908</v>
      </c>
      <c r="H1235" s="4">
        <v>145.99696</v>
      </c>
      <c r="I1235" s="4">
        <v>197.73366</v>
      </c>
      <c r="J1235" s="4">
        <v>111.65973</v>
      </c>
      <c r="K1235" s="4">
        <v>78.907196</v>
      </c>
      <c r="L1235" s="4">
        <v>115.8275</v>
      </c>
      <c r="M1235" s="4">
        <f t="shared" si="58"/>
        <v>130.0250092</v>
      </c>
      <c r="N1235" s="4">
        <v>99.31425</v>
      </c>
      <c r="O1235" s="4">
        <v>70.55025</v>
      </c>
      <c r="P1235" s="4">
        <v>68.108376</v>
      </c>
      <c r="Q1235" s="4">
        <v>150.0822</v>
      </c>
      <c r="R1235" s="4">
        <v>46.01545</v>
      </c>
      <c r="S1235" s="4">
        <f t="shared" si="59"/>
        <v>86.8141052</v>
      </c>
      <c r="T1235" s="4">
        <v>6.297179</v>
      </c>
      <c r="U1235" s="4">
        <v>7.0324783</v>
      </c>
      <c r="V1235" s="4">
        <v>5.9481044</v>
      </c>
      <c r="W1235" s="4">
        <v>7.3118973</v>
      </c>
      <c r="X1235" s="4">
        <v>6.215987</v>
      </c>
      <c r="Y1235" s="4">
        <v>7.2127237</v>
      </c>
      <c r="Z1235" s="4">
        <v>7.0310893</v>
      </c>
      <c r="AA1235" s="4">
        <v>7.037873</v>
      </c>
      <c r="AB1235" s="4">
        <v>5.40694</v>
      </c>
      <c r="AC1235" s="4">
        <v>7.0545664</v>
      </c>
      <c r="AD1235" s="4" t="s">
        <v>55</v>
      </c>
      <c r="AE1235" s="4" t="s">
        <v>55</v>
      </c>
      <c r="AF1235" s="4" t="s">
        <v>55</v>
      </c>
      <c r="AG1235" s="4" t="s">
        <v>55</v>
      </c>
      <c r="AH1235" s="4" t="s">
        <v>55</v>
      </c>
      <c r="AI1235" s="4" t="s">
        <v>55</v>
      </c>
      <c r="AJ1235" s="4" t="s">
        <v>55</v>
      </c>
      <c r="AK1235" s="4" t="s">
        <v>55</v>
      </c>
      <c r="AL1235" s="4" t="s">
        <v>55</v>
      </c>
      <c r="AM1235" s="4" t="s">
        <v>55</v>
      </c>
      <c r="AN1235" s="4" t="s">
        <v>56</v>
      </c>
      <c r="AO1235" s="4" t="s">
        <v>4522</v>
      </c>
      <c r="AP1235" s="4" t="s">
        <v>4523</v>
      </c>
      <c r="AQ1235" s="4" t="s">
        <v>59</v>
      </c>
      <c r="AR1235" s="4">
        <v>508</v>
      </c>
      <c r="AS1235" s="4" t="s">
        <v>336</v>
      </c>
      <c r="AT1235" s="4" t="s">
        <v>61</v>
      </c>
      <c r="AU1235" s="4">
        <v>33166972</v>
      </c>
      <c r="AV1235" s="4">
        <v>33179708</v>
      </c>
      <c r="AW1235" s="4" t="s">
        <v>4524</v>
      </c>
      <c r="AX1235" s="4" t="s">
        <v>63</v>
      </c>
      <c r="AY1235" s="4" t="s">
        <v>4525</v>
      </c>
      <c r="AZ1235" s="4" t="s">
        <v>4526</v>
      </c>
      <c r="BA1235" s="4" t="s">
        <v>4527</v>
      </c>
      <c r="BB1235" s="4" t="s">
        <v>67</v>
      </c>
      <c r="BC1235" s="4">
        <v>33110638</v>
      </c>
      <c r="BD1235" s="4">
        <v>33167356</v>
      </c>
    </row>
    <row r="1236" s="4" customFormat="1" spans="1:55">
      <c r="A1236" s="4" t="s">
        <v>4528</v>
      </c>
      <c r="B1236">
        <v>0.0358462297730426</v>
      </c>
      <c r="C1236">
        <f t="shared" si="57"/>
        <v>0.665409746902072</v>
      </c>
      <c r="D1236" s="4">
        <v>2688.0776</v>
      </c>
      <c r="E1236" s="4">
        <v>4039.733</v>
      </c>
      <c r="F1236" s="4">
        <v>11.086547</v>
      </c>
      <c r="G1236" s="4">
        <v>12.10582</v>
      </c>
      <c r="H1236" s="4">
        <v>7431.555</v>
      </c>
      <c r="I1236" s="4">
        <v>4501.325</v>
      </c>
      <c r="J1236" s="4">
        <v>2784.094</v>
      </c>
      <c r="K1236" s="4">
        <v>2266.851</v>
      </c>
      <c r="L1236" s="4">
        <v>3214.839</v>
      </c>
      <c r="M1236" s="4">
        <f t="shared" si="58"/>
        <v>4039.7328</v>
      </c>
      <c r="N1236" s="4">
        <v>2386.3164</v>
      </c>
      <c r="O1236" s="4">
        <v>2080.5579</v>
      </c>
      <c r="P1236" s="4">
        <v>3163.8975</v>
      </c>
      <c r="Q1236" s="4">
        <v>3812.099</v>
      </c>
      <c r="R1236" s="4">
        <v>1997.5171</v>
      </c>
      <c r="S1236" s="4">
        <f t="shared" si="59"/>
        <v>2688.07758</v>
      </c>
      <c r="T1236" s="4">
        <v>10.872286</v>
      </c>
      <c r="U1236" s="4">
        <v>12.9114275</v>
      </c>
      <c r="V1236" s="4">
        <v>10.679537</v>
      </c>
      <c r="W1236" s="4">
        <v>11.854518</v>
      </c>
      <c r="X1236" s="4">
        <v>11.560923</v>
      </c>
      <c r="Y1236" s="4">
        <v>11.761002</v>
      </c>
      <c r="Z1236" s="4">
        <v>11.571161</v>
      </c>
      <c r="AA1236" s="4">
        <v>11.994932</v>
      </c>
      <c r="AB1236" s="4">
        <v>10.748829</v>
      </c>
      <c r="AC1236" s="4">
        <v>12.007223</v>
      </c>
      <c r="AD1236" s="4" t="s">
        <v>55</v>
      </c>
      <c r="AE1236" s="4" t="s">
        <v>209</v>
      </c>
      <c r="AF1236" s="4" t="s">
        <v>55</v>
      </c>
      <c r="AG1236" s="4" t="s">
        <v>55</v>
      </c>
      <c r="AH1236" s="4" t="s">
        <v>55</v>
      </c>
      <c r="AI1236" s="4" t="s">
        <v>55</v>
      </c>
      <c r="AJ1236" s="4" t="s">
        <v>55</v>
      </c>
      <c r="AK1236" s="4" t="s">
        <v>55</v>
      </c>
      <c r="AL1236" s="4" t="s">
        <v>55</v>
      </c>
      <c r="AM1236" s="4" t="s">
        <v>209</v>
      </c>
      <c r="AN1236" s="4" t="s">
        <v>56</v>
      </c>
      <c r="AO1236" s="4" t="s">
        <v>4529</v>
      </c>
      <c r="AP1236" s="4" t="s">
        <v>4530</v>
      </c>
      <c r="AQ1236" s="4" t="s">
        <v>379</v>
      </c>
      <c r="AR1236" s="4">
        <v>733</v>
      </c>
      <c r="AS1236" s="4" t="s">
        <v>263</v>
      </c>
      <c r="AT1236" s="4" t="s">
        <v>61</v>
      </c>
      <c r="AU1236" s="4">
        <v>72300068</v>
      </c>
      <c r="AV1236" s="4">
        <v>72304585</v>
      </c>
      <c r="AW1236" s="4" t="s">
        <v>4531</v>
      </c>
      <c r="AX1236" s="4" t="s">
        <v>381</v>
      </c>
      <c r="AY1236" s="4" t="s">
        <v>381</v>
      </c>
      <c r="AZ1236" s="4" t="s">
        <v>381</v>
      </c>
      <c r="BA1236" s="4" t="s">
        <v>381</v>
      </c>
      <c r="BB1236" s="4" t="s">
        <v>381</v>
      </c>
      <c r="BC1236" s="4" t="s">
        <v>381</v>
      </c>
    </row>
    <row r="1237" s="4" customFormat="1" spans="1:50">
      <c r="A1237" s="4" t="s">
        <v>4532</v>
      </c>
      <c r="B1237">
        <v>0.0422803278974773</v>
      </c>
      <c r="C1237">
        <f t="shared" si="57"/>
        <v>0.663016208265076</v>
      </c>
      <c r="D1237" s="4">
        <v>61.17327</v>
      </c>
      <c r="E1237" s="4">
        <v>92.26512</v>
      </c>
      <c r="F1237" s="4">
        <v>5.7402153</v>
      </c>
      <c r="G1237" s="4">
        <v>6.6395173</v>
      </c>
      <c r="H1237" s="4">
        <v>144.57716</v>
      </c>
      <c r="I1237" s="4">
        <v>78.88195</v>
      </c>
      <c r="J1237" s="4">
        <v>55.253464</v>
      </c>
      <c r="K1237" s="4">
        <v>86.32197</v>
      </c>
      <c r="L1237" s="4">
        <v>96.29108</v>
      </c>
      <c r="M1237" s="4">
        <f t="shared" si="58"/>
        <v>92.2651248</v>
      </c>
      <c r="N1237" s="4">
        <v>51.653492</v>
      </c>
      <c r="O1237" s="4">
        <v>39.338814</v>
      </c>
      <c r="P1237" s="4">
        <v>74.38503</v>
      </c>
      <c r="Q1237" s="4">
        <v>96.68062</v>
      </c>
      <c r="R1237" s="4">
        <v>43.80841</v>
      </c>
      <c r="S1237" s="4">
        <f t="shared" si="59"/>
        <v>61.1732732</v>
      </c>
      <c r="T1237" s="4">
        <v>5.4026394</v>
      </c>
      <c r="U1237" s="4">
        <v>7.018525</v>
      </c>
      <c r="V1237" s="4">
        <v>5.1794066</v>
      </c>
      <c r="W1237" s="4">
        <v>6.022299</v>
      </c>
      <c r="X1237" s="4">
        <v>6.340764</v>
      </c>
      <c r="Y1237" s="4">
        <v>6.21881</v>
      </c>
      <c r="Z1237" s="4">
        <v>6.4372363</v>
      </c>
      <c r="AA1237" s="4">
        <v>7.168365</v>
      </c>
      <c r="AB1237" s="4">
        <v>5.34103</v>
      </c>
      <c r="AC1237" s="4">
        <v>6.76959</v>
      </c>
      <c r="AD1237" s="4" t="s">
        <v>55</v>
      </c>
      <c r="AE1237" s="4" t="s">
        <v>55</v>
      </c>
      <c r="AF1237" s="4" t="s">
        <v>55</v>
      </c>
      <c r="AG1237" s="4" t="s">
        <v>55</v>
      </c>
      <c r="AH1237" s="4" t="s">
        <v>55</v>
      </c>
      <c r="AI1237" s="4" t="s">
        <v>55</v>
      </c>
      <c r="AJ1237" s="4" t="s">
        <v>55</v>
      </c>
      <c r="AK1237" s="4" t="s">
        <v>55</v>
      </c>
      <c r="AL1237" s="4" t="s">
        <v>55</v>
      </c>
      <c r="AM1237" s="4" t="s">
        <v>55</v>
      </c>
      <c r="AN1237" s="4" t="s">
        <v>56</v>
      </c>
      <c r="AO1237" s="4" t="s">
        <v>4533</v>
      </c>
      <c r="AP1237" s="4" t="s">
        <v>4534</v>
      </c>
      <c r="AQ1237" s="4" t="s">
        <v>162</v>
      </c>
      <c r="AR1237" s="4">
        <v>848</v>
      </c>
      <c r="AS1237" s="4" t="s">
        <v>72</v>
      </c>
      <c r="AT1237" s="4" t="s">
        <v>67</v>
      </c>
      <c r="AU1237" s="4">
        <v>120038631</v>
      </c>
      <c r="AV1237" s="4">
        <v>120040231</v>
      </c>
      <c r="AW1237" s="4" t="s">
        <v>4535</v>
      </c>
      <c r="AX1237" s="4" t="s">
        <v>74</v>
      </c>
    </row>
    <row r="1238" s="4" customFormat="1" spans="1:56">
      <c r="A1238" s="4" t="s">
        <v>4536</v>
      </c>
      <c r="B1238">
        <v>0.00603196190087785</v>
      </c>
      <c r="C1238">
        <f t="shared" si="57"/>
        <v>0.662674821547745</v>
      </c>
      <c r="D1238" s="4">
        <v>43.55462</v>
      </c>
      <c r="E1238" s="4">
        <v>65.72548</v>
      </c>
      <c r="F1238" s="4">
        <v>5.3502054</v>
      </c>
      <c r="G1238" s="4">
        <v>6.1037135</v>
      </c>
      <c r="H1238" s="4">
        <v>96.98585</v>
      </c>
      <c r="I1238" s="4">
        <v>68.37939</v>
      </c>
      <c r="J1238" s="4">
        <v>52.01094</v>
      </c>
      <c r="K1238" s="4">
        <v>37.123566</v>
      </c>
      <c r="L1238" s="4">
        <v>74.12765</v>
      </c>
      <c r="M1238" s="4">
        <f t="shared" si="58"/>
        <v>65.7254792</v>
      </c>
      <c r="N1238" s="4">
        <v>44.522446</v>
      </c>
      <c r="O1238" s="4">
        <v>39.31928</v>
      </c>
      <c r="P1238" s="4">
        <v>46.24698</v>
      </c>
      <c r="Q1238" s="4">
        <v>42.462215</v>
      </c>
      <c r="R1238" s="4">
        <v>45.22218</v>
      </c>
      <c r="S1238" s="4">
        <f t="shared" si="59"/>
        <v>43.5546202</v>
      </c>
      <c r="T1238" s="4">
        <v>5.199608</v>
      </c>
      <c r="U1238" s="4">
        <v>6.378339</v>
      </c>
      <c r="V1238" s="4">
        <v>5.178884</v>
      </c>
      <c r="W1238" s="4">
        <v>5.8239484</v>
      </c>
      <c r="X1238" s="4">
        <v>5.6652784</v>
      </c>
      <c r="Y1238" s="4">
        <v>6.1323433</v>
      </c>
      <c r="Z1238" s="4">
        <v>5.3232408</v>
      </c>
      <c r="AA1238" s="4">
        <v>5.809472</v>
      </c>
      <c r="AB1238" s="4">
        <v>5.384016</v>
      </c>
      <c r="AC1238" s="4">
        <v>6.3744683</v>
      </c>
      <c r="AD1238" s="4" t="s">
        <v>55</v>
      </c>
      <c r="AE1238" s="4" t="s">
        <v>55</v>
      </c>
      <c r="AF1238" s="4" t="s">
        <v>55</v>
      </c>
      <c r="AG1238" s="4" t="s">
        <v>55</v>
      </c>
      <c r="AH1238" s="4" t="s">
        <v>55</v>
      </c>
      <c r="AI1238" s="4" t="s">
        <v>55</v>
      </c>
      <c r="AJ1238" s="4" t="s">
        <v>55</v>
      </c>
      <c r="AK1238" s="4" t="s">
        <v>55</v>
      </c>
      <c r="AL1238" s="4" t="s">
        <v>55</v>
      </c>
      <c r="AM1238" s="4" t="s">
        <v>55</v>
      </c>
      <c r="AN1238" s="4" t="s">
        <v>56</v>
      </c>
      <c r="AO1238" s="4" t="s">
        <v>4537</v>
      </c>
      <c r="AP1238" s="4" t="s">
        <v>4538</v>
      </c>
      <c r="AQ1238" s="4" t="s">
        <v>59</v>
      </c>
      <c r="AR1238" s="4">
        <v>1488</v>
      </c>
      <c r="AS1238" s="4" t="s">
        <v>97</v>
      </c>
      <c r="AT1238" s="4" t="s">
        <v>61</v>
      </c>
      <c r="AU1238" s="4">
        <v>79139315</v>
      </c>
      <c r="AV1238" s="4">
        <v>79155778</v>
      </c>
      <c r="AW1238" s="4" t="s">
        <v>4539</v>
      </c>
      <c r="AX1238" s="4" t="s">
        <v>109</v>
      </c>
      <c r="AY1238" s="4" t="s">
        <v>4540</v>
      </c>
      <c r="AZ1238" s="4" t="s">
        <v>4541</v>
      </c>
      <c r="BA1238" s="4" t="s">
        <v>4542</v>
      </c>
      <c r="BB1238" s="4" t="s">
        <v>67</v>
      </c>
      <c r="BC1238" s="4">
        <v>79091095</v>
      </c>
      <c r="BD1238" s="4">
        <v>79139872</v>
      </c>
    </row>
    <row r="1239" s="4" customFormat="1" spans="1:50">
      <c r="A1239" s="4" t="s">
        <v>4543</v>
      </c>
      <c r="B1239">
        <v>0.0481977350308109</v>
      </c>
      <c r="C1239">
        <f t="shared" si="57"/>
        <v>0.662401115020625</v>
      </c>
      <c r="D1239" s="4">
        <v>50.31275</v>
      </c>
      <c r="E1239" s="4">
        <v>75.95512</v>
      </c>
      <c r="F1239" s="4">
        <v>5.5393066</v>
      </c>
      <c r="G1239" s="4">
        <v>6.26224</v>
      </c>
      <c r="H1239" s="4">
        <v>132.04372</v>
      </c>
      <c r="I1239" s="4">
        <v>88.66279</v>
      </c>
      <c r="J1239" s="4">
        <v>53.77642</v>
      </c>
      <c r="K1239" s="4">
        <v>37.689186</v>
      </c>
      <c r="L1239" s="4">
        <v>67.60346</v>
      </c>
      <c r="M1239" s="4">
        <f t="shared" si="58"/>
        <v>75.9551152</v>
      </c>
      <c r="N1239" s="4">
        <v>48.311207</v>
      </c>
      <c r="O1239" s="4">
        <v>51.9408</v>
      </c>
      <c r="P1239" s="4">
        <v>59.195354</v>
      </c>
      <c r="Q1239" s="4">
        <v>51.003674</v>
      </c>
      <c r="R1239" s="4">
        <v>41.11273</v>
      </c>
      <c r="S1239" s="4">
        <f t="shared" si="59"/>
        <v>50.312753</v>
      </c>
      <c r="T1239" s="4">
        <v>5.3052044</v>
      </c>
      <c r="U1239" s="4">
        <v>6.879345</v>
      </c>
      <c r="V1239" s="4">
        <v>5.544146</v>
      </c>
      <c r="W1239" s="4">
        <v>6.1810036</v>
      </c>
      <c r="X1239" s="4">
        <v>6.0215693</v>
      </c>
      <c r="Y1239" s="4">
        <v>6.1803436</v>
      </c>
      <c r="Z1239" s="4">
        <v>5.5673556</v>
      </c>
      <c r="AA1239" s="4">
        <v>5.835503</v>
      </c>
      <c r="AB1239" s="4">
        <v>5.258257</v>
      </c>
      <c r="AC1239" s="4">
        <v>6.2350044</v>
      </c>
      <c r="AD1239" s="4" t="s">
        <v>55</v>
      </c>
      <c r="AE1239" s="4" t="s">
        <v>55</v>
      </c>
      <c r="AF1239" s="4" t="s">
        <v>55</v>
      </c>
      <c r="AG1239" s="4" t="s">
        <v>55</v>
      </c>
      <c r="AH1239" s="4" t="s">
        <v>55</v>
      </c>
      <c r="AI1239" s="4" t="s">
        <v>55</v>
      </c>
      <c r="AJ1239" s="4" t="s">
        <v>55</v>
      </c>
      <c r="AK1239" s="4" t="s">
        <v>55</v>
      </c>
      <c r="AL1239" s="4" t="s">
        <v>55</v>
      </c>
      <c r="AM1239" s="4" t="s">
        <v>55</v>
      </c>
      <c r="AN1239" s="4" t="s">
        <v>56</v>
      </c>
      <c r="AO1239" s="4" t="s">
        <v>4544</v>
      </c>
      <c r="AP1239" s="4" t="s">
        <v>4545</v>
      </c>
      <c r="AQ1239" s="4" t="s">
        <v>162</v>
      </c>
      <c r="AR1239" s="4">
        <v>657</v>
      </c>
      <c r="AS1239" s="4" t="s">
        <v>78</v>
      </c>
      <c r="AT1239" s="4" t="s">
        <v>67</v>
      </c>
      <c r="AU1239" s="4">
        <v>234844780</v>
      </c>
      <c r="AV1239" s="4">
        <v>234848736</v>
      </c>
      <c r="AW1239" s="4" t="s">
        <v>4546</v>
      </c>
      <c r="AX1239" s="4" t="s">
        <v>74</v>
      </c>
    </row>
    <row r="1240" s="4" customFormat="1" spans="1:50">
      <c r="A1240" s="4" t="s">
        <v>4547</v>
      </c>
      <c r="B1240">
        <v>0.0423973893345282</v>
      </c>
      <c r="C1240">
        <f t="shared" si="57"/>
        <v>0.661607985644891</v>
      </c>
      <c r="D1240" s="4">
        <v>601.2073</v>
      </c>
      <c r="E1240" s="4">
        <v>908.7062</v>
      </c>
      <c r="F1240" s="4">
        <v>8.827504</v>
      </c>
      <c r="G1240" s="4">
        <v>10.010671</v>
      </c>
      <c r="H1240" s="4">
        <v>858.6253</v>
      </c>
      <c r="I1240" s="4">
        <v>1442.4148</v>
      </c>
      <c r="J1240" s="4">
        <v>845.17786</v>
      </c>
      <c r="K1240" s="4">
        <v>630.9893</v>
      </c>
      <c r="L1240" s="4">
        <v>766.3236</v>
      </c>
      <c r="M1240" s="4">
        <f t="shared" si="58"/>
        <v>908.706172</v>
      </c>
      <c r="N1240" s="4">
        <v>766.23755</v>
      </c>
      <c r="O1240" s="4">
        <v>437.4045</v>
      </c>
      <c r="P1240" s="4">
        <v>1100.9434</v>
      </c>
      <c r="Q1240" s="4">
        <v>449.25</v>
      </c>
      <c r="R1240" s="4">
        <v>252.20085</v>
      </c>
      <c r="S1240" s="4">
        <f t="shared" si="59"/>
        <v>601.20726</v>
      </c>
      <c r="T1240" s="4">
        <v>9.241294</v>
      </c>
      <c r="U1240" s="4">
        <v>9.722281</v>
      </c>
      <c r="V1240" s="4">
        <v>8.444509</v>
      </c>
      <c r="W1240" s="4">
        <v>10.182667</v>
      </c>
      <c r="X1240" s="4">
        <v>10.095979</v>
      </c>
      <c r="Y1240" s="4">
        <v>10.095024</v>
      </c>
      <c r="Z1240" s="4">
        <v>8.561059</v>
      </c>
      <c r="AA1240" s="4">
        <v>10.135886</v>
      </c>
      <c r="AB1240" s="4">
        <v>7.7946796</v>
      </c>
      <c r="AC1240" s="4">
        <v>9.917492</v>
      </c>
      <c r="AD1240" s="4" t="s">
        <v>55</v>
      </c>
      <c r="AE1240" s="4" t="s">
        <v>55</v>
      </c>
      <c r="AF1240" s="4" t="s">
        <v>55</v>
      </c>
      <c r="AG1240" s="4" t="s">
        <v>55</v>
      </c>
      <c r="AH1240" s="4" t="s">
        <v>55</v>
      </c>
      <c r="AI1240" s="4" t="s">
        <v>55</v>
      </c>
      <c r="AJ1240" s="4" t="s">
        <v>55</v>
      </c>
      <c r="AK1240" s="4" t="s">
        <v>55</v>
      </c>
      <c r="AL1240" s="4" t="s">
        <v>209</v>
      </c>
      <c r="AM1240" s="4" t="s">
        <v>55</v>
      </c>
      <c r="AN1240" s="4" t="s">
        <v>56</v>
      </c>
      <c r="AO1240" s="4" t="s">
        <v>4548</v>
      </c>
      <c r="AP1240" s="4" t="s">
        <v>4549</v>
      </c>
      <c r="AQ1240" s="4" t="s">
        <v>59</v>
      </c>
      <c r="AR1240" s="4">
        <v>2775</v>
      </c>
      <c r="AS1240" s="4" t="s">
        <v>201</v>
      </c>
      <c r="AT1240" s="4" t="s">
        <v>61</v>
      </c>
      <c r="AU1240" s="4">
        <v>81993523</v>
      </c>
      <c r="AV1240" s="4">
        <v>81996298</v>
      </c>
      <c r="AW1240" s="4" t="s">
        <v>4550</v>
      </c>
      <c r="AX1240" s="4" t="s">
        <v>74</v>
      </c>
    </row>
    <row r="1241" s="4" customFormat="1" spans="1:56">
      <c r="A1241" s="4" t="s">
        <v>4551</v>
      </c>
      <c r="B1241">
        <v>0.00392182573637346</v>
      </c>
      <c r="C1241">
        <f t="shared" si="57"/>
        <v>0.661367696880909</v>
      </c>
      <c r="D1241" s="4">
        <v>184.573</v>
      </c>
      <c r="E1241" s="4">
        <v>279.07773</v>
      </c>
      <c r="F1241" s="4">
        <v>7.2742147</v>
      </c>
      <c r="G1241" s="4">
        <v>8.233187</v>
      </c>
      <c r="H1241" s="4">
        <v>328.30814</v>
      </c>
      <c r="I1241" s="4">
        <v>351.5698</v>
      </c>
      <c r="J1241" s="4">
        <v>194.88512</v>
      </c>
      <c r="K1241" s="4">
        <v>133.86229</v>
      </c>
      <c r="L1241" s="4">
        <v>386.76337</v>
      </c>
      <c r="M1241" s="4">
        <f t="shared" si="58"/>
        <v>279.077744</v>
      </c>
      <c r="N1241" s="4">
        <v>262.5108</v>
      </c>
      <c r="O1241" s="4">
        <v>146.89445</v>
      </c>
      <c r="P1241" s="4">
        <v>165.8589</v>
      </c>
      <c r="Q1241" s="4">
        <v>104.199234</v>
      </c>
      <c r="R1241" s="4">
        <v>243.40164</v>
      </c>
      <c r="S1241" s="4">
        <f t="shared" si="59"/>
        <v>184.5730048</v>
      </c>
      <c r="T1241" s="4">
        <v>7.7051277</v>
      </c>
      <c r="U1241" s="4">
        <v>8.274164</v>
      </c>
      <c r="V1241" s="4">
        <v>6.94272</v>
      </c>
      <c r="W1241" s="4">
        <v>8.125875</v>
      </c>
      <c r="X1241" s="4">
        <v>7.4338703</v>
      </c>
      <c r="Y1241" s="4">
        <v>8.008508</v>
      </c>
      <c r="Z1241" s="4">
        <v>6.5406923</v>
      </c>
      <c r="AA1241" s="4">
        <v>7.853454</v>
      </c>
      <c r="AB1241" s="4">
        <v>7.748666</v>
      </c>
      <c r="AC1241" s="4">
        <v>8.903929</v>
      </c>
      <c r="AD1241" s="4" t="s">
        <v>55</v>
      </c>
      <c r="AE1241" s="4" t="s">
        <v>55</v>
      </c>
      <c r="AF1241" s="4" t="s">
        <v>55</v>
      </c>
      <c r="AG1241" s="4" t="s">
        <v>209</v>
      </c>
      <c r="AH1241" s="4" t="s">
        <v>55</v>
      </c>
      <c r="AI1241" s="4" t="s">
        <v>55</v>
      </c>
      <c r="AJ1241" s="4" t="s">
        <v>55</v>
      </c>
      <c r="AK1241" s="4" t="s">
        <v>55</v>
      </c>
      <c r="AL1241" s="4" t="s">
        <v>55</v>
      </c>
      <c r="AM1241" s="4" t="s">
        <v>55</v>
      </c>
      <c r="AN1241" s="4" t="s">
        <v>56</v>
      </c>
      <c r="AO1241" s="4" t="s">
        <v>4552</v>
      </c>
      <c r="AP1241" s="4" t="s">
        <v>4553</v>
      </c>
      <c r="AQ1241" s="4" t="s">
        <v>71</v>
      </c>
      <c r="AR1241" s="4">
        <v>999</v>
      </c>
      <c r="AS1241" s="4" t="s">
        <v>263</v>
      </c>
      <c r="AT1241" s="4" t="s">
        <v>67</v>
      </c>
      <c r="AU1241" s="4">
        <v>104754466</v>
      </c>
      <c r="AV1241" s="4">
        <v>104755465</v>
      </c>
      <c r="AW1241" s="4" t="s">
        <v>4554</v>
      </c>
      <c r="AX1241" s="4" t="s">
        <v>63</v>
      </c>
      <c r="AY1241" s="4" t="s">
        <v>4555</v>
      </c>
      <c r="AZ1241" s="4" t="s">
        <v>4556</v>
      </c>
      <c r="BA1241" s="4" t="s">
        <v>4557</v>
      </c>
      <c r="BB1241" s="4" t="s">
        <v>61</v>
      </c>
      <c r="BC1241" s="4">
        <v>104654636</v>
      </c>
      <c r="BD1241" s="4">
        <v>104754532</v>
      </c>
    </row>
    <row r="1242" s="4" customFormat="1" spans="1:56">
      <c r="A1242" s="4" t="s">
        <v>4551</v>
      </c>
      <c r="B1242">
        <v>0.00392182573637346</v>
      </c>
      <c r="C1242">
        <f t="shared" si="57"/>
        <v>0.661367696880909</v>
      </c>
      <c r="D1242" s="4">
        <v>184.573</v>
      </c>
      <c r="E1242" s="4">
        <v>279.07773</v>
      </c>
      <c r="F1242" s="4">
        <v>7.2742147</v>
      </c>
      <c r="G1242" s="4">
        <v>8.233187</v>
      </c>
      <c r="H1242" s="4">
        <v>328.30814</v>
      </c>
      <c r="I1242" s="4">
        <v>351.5698</v>
      </c>
      <c r="J1242" s="4">
        <v>194.88512</v>
      </c>
      <c r="K1242" s="4">
        <v>133.86229</v>
      </c>
      <c r="L1242" s="4">
        <v>386.76337</v>
      </c>
      <c r="M1242" s="4">
        <f t="shared" si="58"/>
        <v>279.077744</v>
      </c>
      <c r="N1242" s="4">
        <v>262.5108</v>
      </c>
      <c r="O1242" s="4">
        <v>146.89445</v>
      </c>
      <c r="P1242" s="4">
        <v>165.8589</v>
      </c>
      <c r="Q1242" s="4">
        <v>104.199234</v>
      </c>
      <c r="R1242" s="4">
        <v>243.40164</v>
      </c>
      <c r="S1242" s="4">
        <f t="shared" si="59"/>
        <v>184.5730048</v>
      </c>
      <c r="T1242" s="4">
        <v>7.7051277</v>
      </c>
      <c r="U1242" s="4">
        <v>8.274164</v>
      </c>
      <c r="V1242" s="4">
        <v>6.94272</v>
      </c>
      <c r="W1242" s="4">
        <v>8.125875</v>
      </c>
      <c r="X1242" s="4">
        <v>7.4338703</v>
      </c>
      <c r="Y1242" s="4">
        <v>8.008508</v>
      </c>
      <c r="Z1242" s="4">
        <v>6.5406923</v>
      </c>
      <c r="AA1242" s="4">
        <v>7.853454</v>
      </c>
      <c r="AB1242" s="4">
        <v>7.748666</v>
      </c>
      <c r="AC1242" s="4">
        <v>8.903929</v>
      </c>
      <c r="AD1242" s="4" t="s">
        <v>55</v>
      </c>
      <c r="AE1242" s="4" t="s">
        <v>55</v>
      </c>
      <c r="AF1242" s="4" t="s">
        <v>55</v>
      </c>
      <c r="AG1242" s="4" t="s">
        <v>209</v>
      </c>
      <c r="AH1242" s="4" t="s">
        <v>55</v>
      </c>
      <c r="AI1242" s="4" t="s">
        <v>55</v>
      </c>
      <c r="AJ1242" s="4" t="s">
        <v>55</v>
      </c>
      <c r="AK1242" s="4" t="s">
        <v>55</v>
      </c>
      <c r="AL1242" s="4" t="s">
        <v>55</v>
      </c>
      <c r="AM1242" s="4" t="s">
        <v>55</v>
      </c>
      <c r="AN1242" s="4" t="s">
        <v>56</v>
      </c>
      <c r="AO1242" s="4" t="s">
        <v>4552</v>
      </c>
      <c r="AP1242" s="4" t="s">
        <v>4553</v>
      </c>
      <c r="AQ1242" s="4" t="s">
        <v>71</v>
      </c>
      <c r="AR1242" s="4">
        <v>999</v>
      </c>
      <c r="AS1242" s="4" t="s">
        <v>263</v>
      </c>
      <c r="AT1242" s="4" t="s">
        <v>67</v>
      </c>
      <c r="AU1242" s="4">
        <v>104754466</v>
      </c>
      <c r="AV1242" s="4">
        <v>104755465</v>
      </c>
      <c r="AW1242" s="4" t="s">
        <v>4554</v>
      </c>
      <c r="AX1242" s="4" t="s">
        <v>63</v>
      </c>
      <c r="AY1242" s="4" t="s">
        <v>4558</v>
      </c>
      <c r="AZ1242" s="4" t="s">
        <v>4556</v>
      </c>
      <c r="BA1242" s="4" t="s">
        <v>4557</v>
      </c>
      <c r="BB1242" s="4" t="s">
        <v>61</v>
      </c>
      <c r="BC1242" s="4">
        <v>104654636</v>
      </c>
      <c r="BD1242" s="4">
        <v>104754532</v>
      </c>
    </row>
    <row r="1243" s="4" customFormat="1" spans="1:50">
      <c r="A1243" s="4" t="s">
        <v>4559</v>
      </c>
      <c r="B1243">
        <v>0.0152876093794815</v>
      </c>
      <c r="C1243">
        <f t="shared" si="57"/>
        <v>0.66093170079518</v>
      </c>
      <c r="D1243" s="4">
        <v>148.57402</v>
      </c>
      <c r="E1243" s="4">
        <v>224.79483</v>
      </c>
      <c r="F1243" s="4">
        <v>7.022725</v>
      </c>
      <c r="G1243" s="4">
        <v>7.844584</v>
      </c>
      <c r="H1243" s="4">
        <v>135.14049</v>
      </c>
      <c r="I1243" s="4">
        <v>404.57413</v>
      </c>
      <c r="J1243" s="4">
        <v>288.32986</v>
      </c>
      <c r="K1243" s="4">
        <v>155.05028</v>
      </c>
      <c r="L1243" s="4">
        <v>140.87938</v>
      </c>
      <c r="M1243" s="4">
        <f t="shared" si="58"/>
        <v>224.794828</v>
      </c>
      <c r="N1243" s="4">
        <v>129.24799</v>
      </c>
      <c r="O1243" s="4">
        <v>147.14966</v>
      </c>
      <c r="P1243" s="4">
        <v>175.21732</v>
      </c>
      <c r="Q1243" s="4">
        <v>162.2881</v>
      </c>
      <c r="R1243" s="4">
        <v>128.96707</v>
      </c>
      <c r="S1243" s="4">
        <f t="shared" si="59"/>
        <v>148.574028</v>
      </c>
      <c r="T1243" s="4">
        <v>6.684081</v>
      </c>
      <c r="U1243" s="4">
        <v>6.914652</v>
      </c>
      <c r="V1243" s="4">
        <v>6.946052</v>
      </c>
      <c r="W1243" s="4">
        <v>8.323339</v>
      </c>
      <c r="X1243" s="4">
        <v>7.507949</v>
      </c>
      <c r="Y1243" s="4">
        <v>8.560751</v>
      </c>
      <c r="Z1243" s="4">
        <v>7.1339936</v>
      </c>
      <c r="AA1243" s="4">
        <v>8.067004</v>
      </c>
      <c r="AB1243" s="4">
        <v>6.8415494</v>
      </c>
      <c r="AC1243" s="4">
        <v>7.357173</v>
      </c>
      <c r="AD1243" s="4" t="s">
        <v>55</v>
      </c>
      <c r="AE1243" s="4" t="s">
        <v>55</v>
      </c>
      <c r="AF1243" s="4" t="s">
        <v>55</v>
      </c>
      <c r="AG1243" s="4" t="s">
        <v>55</v>
      </c>
      <c r="AH1243" s="4" t="s">
        <v>55</v>
      </c>
      <c r="AI1243" s="4" t="s">
        <v>55</v>
      </c>
      <c r="AJ1243" s="4" t="s">
        <v>55</v>
      </c>
      <c r="AK1243" s="4" t="s">
        <v>55</v>
      </c>
      <c r="AL1243" s="4" t="s">
        <v>55</v>
      </c>
      <c r="AM1243" s="4" t="s">
        <v>55</v>
      </c>
      <c r="AN1243" s="4" t="s">
        <v>56</v>
      </c>
      <c r="AO1243" s="4" t="s">
        <v>4560</v>
      </c>
      <c r="AP1243" s="4" t="s">
        <v>4561</v>
      </c>
      <c r="AQ1243" s="4" t="s">
        <v>71</v>
      </c>
      <c r="AR1243" s="4">
        <v>3416</v>
      </c>
      <c r="AS1243" s="4" t="s">
        <v>235</v>
      </c>
      <c r="AT1243" s="4" t="s">
        <v>67</v>
      </c>
      <c r="AU1243" s="4">
        <v>89045148</v>
      </c>
      <c r="AV1243" s="4">
        <v>89048564</v>
      </c>
      <c r="AW1243" s="4" t="s">
        <v>4562</v>
      </c>
      <c r="AX1243" s="4" t="s">
        <v>74</v>
      </c>
    </row>
    <row r="1244" s="4" customFormat="1" spans="1:50">
      <c r="A1244" s="4" t="s">
        <v>4563</v>
      </c>
      <c r="B1244">
        <v>0.0128536374048903</v>
      </c>
      <c r="C1244">
        <f t="shared" si="57"/>
        <v>0.660894338518149</v>
      </c>
      <c r="D1244" s="4">
        <v>318.1247</v>
      </c>
      <c r="E1244" s="4">
        <v>481.3548</v>
      </c>
      <c r="F1244" s="4">
        <v>7.995267</v>
      </c>
      <c r="G1244" s="4">
        <v>9.087427</v>
      </c>
      <c r="H1244" s="4">
        <v>618.18604</v>
      </c>
      <c r="I1244" s="4">
        <v>581.6393</v>
      </c>
      <c r="J1244" s="4">
        <v>312.30994</v>
      </c>
      <c r="K1244" s="4">
        <v>376.42264</v>
      </c>
      <c r="L1244" s="4">
        <v>518.2162</v>
      </c>
      <c r="M1244" s="4">
        <f t="shared" si="58"/>
        <v>481.354824</v>
      </c>
      <c r="N1244" s="4">
        <v>383.26163</v>
      </c>
      <c r="O1244" s="4">
        <v>147.06453</v>
      </c>
      <c r="P1244" s="4">
        <v>248.68483</v>
      </c>
      <c r="Q1244" s="4">
        <v>293.3092</v>
      </c>
      <c r="R1244" s="4">
        <v>518.3032</v>
      </c>
      <c r="S1244" s="4">
        <f t="shared" si="59"/>
        <v>318.124678</v>
      </c>
      <c r="T1244" s="4">
        <v>8.234137</v>
      </c>
      <c r="U1244" s="4">
        <v>9.230867</v>
      </c>
      <c r="V1244" s="4">
        <v>6.9446764</v>
      </c>
      <c r="W1244" s="4">
        <v>8.837416</v>
      </c>
      <c r="X1244" s="4">
        <v>8.018399</v>
      </c>
      <c r="Y1244" s="4">
        <v>8.669767</v>
      </c>
      <c r="Z1244" s="4">
        <v>7.9529557</v>
      </c>
      <c r="AA1244" s="4">
        <v>9.373045</v>
      </c>
      <c r="AB1244" s="4">
        <v>8.826164</v>
      </c>
      <c r="AC1244" s="4">
        <v>9.32604</v>
      </c>
      <c r="AD1244" s="4" t="s">
        <v>55</v>
      </c>
      <c r="AE1244" s="4" t="s">
        <v>55</v>
      </c>
      <c r="AF1244" s="4" t="s">
        <v>55</v>
      </c>
      <c r="AG1244" s="4" t="s">
        <v>55</v>
      </c>
      <c r="AH1244" s="4" t="s">
        <v>55</v>
      </c>
      <c r="AI1244" s="4" t="s">
        <v>55</v>
      </c>
      <c r="AJ1244" s="4" t="s">
        <v>209</v>
      </c>
      <c r="AK1244" s="4" t="s">
        <v>55</v>
      </c>
      <c r="AL1244" s="4" t="s">
        <v>55</v>
      </c>
      <c r="AM1244" s="4" t="s">
        <v>55</v>
      </c>
      <c r="AN1244" s="4" t="s">
        <v>56</v>
      </c>
      <c r="AO1244" s="4" t="s">
        <v>4564</v>
      </c>
      <c r="AP1244" s="4" t="s">
        <v>4565</v>
      </c>
      <c r="AQ1244" s="4" t="s">
        <v>59</v>
      </c>
      <c r="AR1244" s="4">
        <v>851</v>
      </c>
      <c r="AS1244" s="4" t="s">
        <v>163</v>
      </c>
      <c r="AT1244" s="4" t="s">
        <v>61</v>
      </c>
      <c r="AU1244" s="4">
        <v>122501211</v>
      </c>
      <c r="AV1244" s="4">
        <v>122506522</v>
      </c>
      <c r="AW1244" s="4" t="s">
        <v>4566</v>
      </c>
      <c r="AX1244" s="4" t="s">
        <v>74</v>
      </c>
    </row>
    <row r="1245" s="4" customFormat="1" spans="1:50">
      <c r="A1245" s="4" t="s">
        <v>4567</v>
      </c>
      <c r="B1245">
        <v>0.0394156322651675</v>
      </c>
      <c r="C1245">
        <f t="shared" si="57"/>
        <v>0.660717575921729</v>
      </c>
      <c r="D1245" s="4">
        <v>198.62593</v>
      </c>
      <c r="E1245" s="4">
        <v>300.62152</v>
      </c>
      <c r="F1245" s="4">
        <v>7.364564</v>
      </c>
      <c r="G1245" s="4">
        <v>8.253884</v>
      </c>
      <c r="H1245" s="4">
        <v>339.87158</v>
      </c>
      <c r="I1245" s="4">
        <v>443.63727</v>
      </c>
      <c r="J1245" s="4">
        <v>413.96558</v>
      </c>
      <c r="K1245" s="4">
        <v>190.34044</v>
      </c>
      <c r="L1245" s="4">
        <v>115.2927</v>
      </c>
      <c r="M1245" s="4">
        <f t="shared" si="58"/>
        <v>300.621514</v>
      </c>
      <c r="N1245" s="4">
        <v>137.02359</v>
      </c>
      <c r="O1245" s="4">
        <v>277.1538</v>
      </c>
      <c r="P1245" s="4">
        <v>283.89877</v>
      </c>
      <c r="Q1245" s="4">
        <v>138.5622</v>
      </c>
      <c r="R1245" s="4">
        <v>156.49123</v>
      </c>
      <c r="S1245" s="4">
        <f t="shared" si="59"/>
        <v>198.625918</v>
      </c>
      <c r="T1245" s="4">
        <v>6.7700214</v>
      </c>
      <c r="U1245" s="4">
        <v>8.327427</v>
      </c>
      <c r="V1245" s="4">
        <v>7.8066006</v>
      </c>
      <c r="W1245" s="4">
        <v>8.452326</v>
      </c>
      <c r="X1245" s="4">
        <v>8.198684</v>
      </c>
      <c r="Y1245" s="4">
        <v>9.073024</v>
      </c>
      <c r="Z1245" s="4">
        <v>6.9245462</v>
      </c>
      <c r="AA1245" s="4">
        <v>8.3680935</v>
      </c>
      <c r="AB1245" s="4">
        <v>7.1229677</v>
      </c>
      <c r="AC1245" s="4">
        <v>7.0485497</v>
      </c>
      <c r="AD1245" s="4" t="s">
        <v>55</v>
      </c>
      <c r="AE1245" s="4" t="s">
        <v>55</v>
      </c>
      <c r="AF1245" s="4" t="s">
        <v>55</v>
      </c>
      <c r="AG1245" s="4" t="s">
        <v>55</v>
      </c>
      <c r="AH1245" s="4" t="s">
        <v>55</v>
      </c>
      <c r="AI1245" s="4" t="s">
        <v>55</v>
      </c>
      <c r="AJ1245" s="4" t="s">
        <v>55</v>
      </c>
      <c r="AK1245" s="4" t="s">
        <v>55</v>
      </c>
      <c r="AL1245" s="4" t="s">
        <v>55</v>
      </c>
      <c r="AM1245" s="4" t="s">
        <v>55</v>
      </c>
      <c r="AN1245" s="4" t="s">
        <v>56</v>
      </c>
      <c r="AO1245" s="4" t="s">
        <v>4568</v>
      </c>
      <c r="AP1245" s="4" t="s">
        <v>4569</v>
      </c>
      <c r="AQ1245" s="4" t="s">
        <v>107</v>
      </c>
      <c r="AR1245" s="4">
        <v>1876</v>
      </c>
      <c r="AS1245" s="4" t="s">
        <v>243</v>
      </c>
      <c r="AT1245" s="4" t="s">
        <v>61</v>
      </c>
      <c r="AU1245" s="4">
        <v>98264837</v>
      </c>
      <c r="AV1245" s="4">
        <v>98266713</v>
      </c>
      <c r="AW1245" s="4" t="s">
        <v>4570</v>
      </c>
      <c r="AX1245" s="4" t="s">
        <v>74</v>
      </c>
    </row>
    <row r="1246" s="4" customFormat="1" spans="1:50">
      <c r="A1246" s="4" t="s">
        <v>4571</v>
      </c>
      <c r="B1246">
        <v>0.0126140547923606</v>
      </c>
      <c r="C1246">
        <f t="shared" si="57"/>
        <v>0.659673563865422</v>
      </c>
      <c r="D1246" s="4">
        <v>95.25541</v>
      </c>
      <c r="E1246" s="4">
        <v>144.3978</v>
      </c>
      <c r="F1246" s="4">
        <v>6.305411</v>
      </c>
      <c r="G1246" s="4">
        <v>7.301284</v>
      </c>
      <c r="H1246" s="4">
        <v>190.40977</v>
      </c>
      <c r="I1246" s="4">
        <v>168.43616</v>
      </c>
      <c r="J1246" s="4">
        <v>150.65388</v>
      </c>
      <c r="K1246" s="4">
        <v>83.765915</v>
      </c>
      <c r="L1246" s="4">
        <v>128.72328</v>
      </c>
      <c r="M1246" s="4">
        <f t="shared" si="58"/>
        <v>144.397801</v>
      </c>
      <c r="N1246" s="4">
        <v>96.93336</v>
      </c>
      <c r="O1246" s="4">
        <v>69.70469</v>
      </c>
      <c r="P1246" s="4">
        <v>176.87509</v>
      </c>
      <c r="Q1246" s="4">
        <v>75.05241</v>
      </c>
      <c r="R1246" s="4">
        <v>57.71151</v>
      </c>
      <c r="S1246" s="4">
        <f t="shared" si="59"/>
        <v>95.255412</v>
      </c>
      <c r="T1246" s="4">
        <v>6.264799</v>
      </c>
      <c r="U1246" s="4">
        <v>7.447726</v>
      </c>
      <c r="V1246" s="4">
        <v>5.931444</v>
      </c>
      <c r="W1246" s="4">
        <v>7.071965</v>
      </c>
      <c r="X1246" s="4">
        <v>7.5208945</v>
      </c>
      <c r="Y1246" s="4">
        <v>7.642449</v>
      </c>
      <c r="Z1246" s="4">
        <v>6.0856514</v>
      </c>
      <c r="AA1246" s="4">
        <v>7.1252146</v>
      </c>
      <c r="AB1246" s="4">
        <v>5.7242646</v>
      </c>
      <c r="AC1246" s="4">
        <v>7.219064</v>
      </c>
      <c r="AD1246" s="4" t="s">
        <v>55</v>
      </c>
      <c r="AE1246" s="4" t="s">
        <v>55</v>
      </c>
      <c r="AF1246" s="4" t="s">
        <v>55</v>
      </c>
      <c r="AG1246" s="4" t="s">
        <v>55</v>
      </c>
      <c r="AH1246" s="4" t="s">
        <v>55</v>
      </c>
      <c r="AI1246" s="4" t="s">
        <v>55</v>
      </c>
      <c r="AJ1246" s="4" t="s">
        <v>55</v>
      </c>
      <c r="AK1246" s="4" t="s">
        <v>55</v>
      </c>
      <c r="AL1246" s="4" t="s">
        <v>55</v>
      </c>
      <c r="AM1246" s="4" t="s">
        <v>55</v>
      </c>
      <c r="AN1246" s="4" t="s">
        <v>56</v>
      </c>
      <c r="AO1246" s="4" t="s">
        <v>4572</v>
      </c>
      <c r="AP1246" s="4" t="s">
        <v>4573</v>
      </c>
      <c r="AQ1246" s="4" t="s">
        <v>59</v>
      </c>
      <c r="AR1246" s="4">
        <v>351</v>
      </c>
      <c r="AS1246" s="4" t="s">
        <v>97</v>
      </c>
      <c r="AT1246" s="4" t="s">
        <v>67</v>
      </c>
      <c r="AU1246" s="4">
        <v>78991768</v>
      </c>
      <c r="AV1246" s="4">
        <v>78992292</v>
      </c>
      <c r="AW1246" s="4" t="s">
        <v>4574</v>
      </c>
      <c r="AX1246" s="4" t="s">
        <v>74</v>
      </c>
    </row>
    <row r="1247" s="4" customFormat="1" spans="1:56">
      <c r="A1247" s="4" t="s">
        <v>4575</v>
      </c>
      <c r="B1247">
        <v>0.00852596274708974</v>
      </c>
      <c r="C1247">
        <f t="shared" si="57"/>
        <v>0.659563378332316</v>
      </c>
      <c r="D1247" s="4">
        <v>71.281456</v>
      </c>
      <c r="E1247" s="4">
        <v>108.07371</v>
      </c>
      <c r="F1247" s="4">
        <v>5.950425</v>
      </c>
      <c r="G1247" s="4">
        <v>6.8547683</v>
      </c>
      <c r="H1247" s="4">
        <v>157.19531</v>
      </c>
      <c r="I1247" s="4">
        <v>128.38387</v>
      </c>
      <c r="J1247" s="4">
        <v>110.16001</v>
      </c>
      <c r="K1247" s="4">
        <v>77.9329</v>
      </c>
      <c r="L1247" s="4">
        <v>66.69642</v>
      </c>
      <c r="M1247" s="4">
        <f t="shared" si="58"/>
        <v>108.073702</v>
      </c>
      <c r="N1247" s="4">
        <v>67.79487</v>
      </c>
      <c r="O1247" s="4">
        <v>97.767</v>
      </c>
      <c r="P1247" s="4">
        <v>60.533424</v>
      </c>
      <c r="Q1247" s="4">
        <v>90.629196</v>
      </c>
      <c r="R1247" s="4">
        <v>39.68279</v>
      </c>
      <c r="S1247" s="4">
        <f t="shared" si="59"/>
        <v>71.281456</v>
      </c>
      <c r="T1247" s="4">
        <v>5.763229</v>
      </c>
      <c r="U1247" s="4">
        <v>7.1541705</v>
      </c>
      <c r="V1247" s="4">
        <v>6.379496</v>
      </c>
      <c r="W1247" s="4">
        <v>6.693207</v>
      </c>
      <c r="X1247" s="4">
        <v>6.0532675</v>
      </c>
      <c r="Y1247" s="4">
        <v>7.1933875</v>
      </c>
      <c r="Z1247" s="4">
        <v>6.3452377</v>
      </c>
      <c r="AA1247" s="4">
        <v>7.018946</v>
      </c>
      <c r="AB1247" s="4">
        <v>5.210893</v>
      </c>
      <c r="AC1247" s="4">
        <v>6.21413</v>
      </c>
      <c r="AD1247" s="4" t="s">
        <v>55</v>
      </c>
      <c r="AE1247" s="4" t="s">
        <v>55</v>
      </c>
      <c r="AF1247" s="4" t="s">
        <v>55</v>
      </c>
      <c r="AG1247" s="4" t="s">
        <v>55</v>
      </c>
      <c r="AH1247" s="4" t="s">
        <v>55</v>
      </c>
      <c r="AI1247" s="4" t="s">
        <v>55</v>
      </c>
      <c r="AJ1247" s="4" t="s">
        <v>55</v>
      </c>
      <c r="AK1247" s="4" t="s">
        <v>55</v>
      </c>
      <c r="AL1247" s="4" t="s">
        <v>55</v>
      </c>
      <c r="AM1247" s="4" t="s">
        <v>55</v>
      </c>
      <c r="AN1247" s="4" t="s">
        <v>56</v>
      </c>
      <c r="AO1247" s="4" t="s">
        <v>4576</v>
      </c>
      <c r="AP1247" s="4" t="s">
        <v>3732</v>
      </c>
      <c r="AQ1247" s="4" t="s">
        <v>59</v>
      </c>
      <c r="AR1247" s="4">
        <v>3272</v>
      </c>
      <c r="AS1247" s="4" t="s">
        <v>482</v>
      </c>
      <c r="AT1247" s="4" t="s">
        <v>61</v>
      </c>
      <c r="AU1247" s="4">
        <v>81586458</v>
      </c>
      <c r="AV1247" s="4">
        <v>81601328</v>
      </c>
      <c r="AW1247" s="4" t="s">
        <v>4577</v>
      </c>
      <c r="AX1247" s="4" t="s">
        <v>180</v>
      </c>
      <c r="AY1247" s="4" t="s">
        <v>4578</v>
      </c>
      <c r="AZ1247" s="4" t="s">
        <v>4579</v>
      </c>
      <c r="BA1247" s="4" t="s">
        <v>4580</v>
      </c>
      <c r="BB1247" s="4" t="s">
        <v>61</v>
      </c>
      <c r="BC1247" s="4">
        <v>81601113</v>
      </c>
      <c r="BD1247" s="4">
        <v>81610632</v>
      </c>
    </row>
    <row r="1248" s="4" customFormat="1" spans="1:56">
      <c r="A1248" s="4" t="s">
        <v>4581</v>
      </c>
      <c r="B1248">
        <v>0.021438744458398</v>
      </c>
      <c r="C1248">
        <f t="shared" si="57"/>
        <v>0.659345526318025</v>
      </c>
      <c r="D1248" s="4">
        <v>176.63785</v>
      </c>
      <c r="E1248" s="4">
        <v>267.89874</v>
      </c>
      <c r="F1248" s="4">
        <v>7.1120124</v>
      </c>
      <c r="G1248" s="4">
        <v>8.204678</v>
      </c>
      <c r="H1248" s="4">
        <v>284.3505</v>
      </c>
      <c r="I1248" s="4">
        <v>421.5842</v>
      </c>
      <c r="J1248" s="4">
        <v>243.40019</v>
      </c>
      <c r="K1248" s="4">
        <v>187.54465</v>
      </c>
      <c r="L1248" s="4">
        <v>202.6142</v>
      </c>
      <c r="M1248" s="4">
        <f t="shared" si="58"/>
        <v>267.898748</v>
      </c>
      <c r="N1248" s="4">
        <v>135.14268</v>
      </c>
      <c r="O1248" s="4">
        <v>323.64346</v>
      </c>
      <c r="P1248" s="4">
        <v>229.33221</v>
      </c>
      <c r="Q1248" s="4">
        <v>110.705505</v>
      </c>
      <c r="R1248" s="4">
        <v>84.36535</v>
      </c>
      <c r="S1248" s="4">
        <f t="shared" si="59"/>
        <v>176.637841</v>
      </c>
      <c r="T1248" s="4">
        <v>6.749338</v>
      </c>
      <c r="U1248" s="4">
        <v>8.057641</v>
      </c>
      <c r="V1248" s="4">
        <v>8.022772</v>
      </c>
      <c r="W1248" s="4">
        <v>8.373104</v>
      </c>
      <c r="X1248" s="4">
        <v>7.902958</v>
      </c>
      <c r="Y1248" s="4">
        <v>8.321404</v>
      </c>
      <c r="Z1248" s="4">
        <v>6.6249638</v>
      </c>
      <c r="AA1248" s="4">
        <v>8.350222</v>
      </c>
      <c r="AB1248" s="4">
        <v>6.2600293</v>
      </c>
      <c r="AC1248" s="4">
        <v>7.921017</v>
      </c>
      <c r="AD1248" s="4" t="s">
        <v>55</v>
      </c>
      <c r="AE1248" s="4" t="s">
        <v>55</v>
      </c>
      <c r="AF1248" s="4" t="s">
        <v>55</v>
      </c>
      <c r="AG1248" s="4" t="s">
        <v>55</v>
      </c>
      <c r="AH1248" s="4" t="s">
        <v>55</v>
      </c>
      <c r="AI1248" s="4" t="s">
        <v>55</v>
      </c>
      <c r="AJ1248" s="4" t="s">
        <v>55</v>
      </c>
      <c r="AK1248" s="4" t="s">
        <v>55</v>
      </c>
      <c r="AL1248" s="4" t="s">
        <v>55</v>
      </c>
      <c r="AM1248" s="4" t="s">
        <v>55</v>
      </c>
      <c r="AN1248" s="4" t="s">
        <v>56</v>
      </c>
      <c r="AO1248" s="4" t="s">
        <v>4582</v>
      </c>
      <c r="AP1248" s="4" t="s">
        <v>4583</v>
      </c>
      <c r="AQ1248" s="4" t="s">
        <v>59</v>
      </c>
      <c r="AR1248" s="4">
        <v>395</v>
      </c>
      <c r="AS1248" s="4" t="s">
        <v>263</v>
      </c>
      <c r="AT1248" s="4" t="s">
        <v>61</v>
      </c>
      <c r="AU1248" s="4">
        <v>92119398</v>
      </c>
      <c r="AV1248" s="4">
        <v>92120893</v>
      </c>
      <c r="AW1248" s="4" t="s">
        <v>4584</v>
      </c>
      <c r="AX1248" s="4" t="s">
        <v>63</v>
      </c>
      <c r="AY1248" s="4" t="s">
        <v>4585</v>
      </c>
      <c r="AZ1248" s="4" t="s">
        <v>4586</v>
      </c>
      <c r="BA1248" s="4" t="s">
        <v>4587</v>
      </c>
      <c r="BB1248" s="4" t="s">
        <v>67</v>
      </c>
      <c r="BC1248" s="4">
        <v>92116336</v>
      </c>
      <c r="BD1248" s="4">
        <v>92157845</v>
      </c>
    </row>
    <row r="1249" s="4" customFormat="1" spans="1:56">
      <c r="A1249" s="4" t="s">
        <v>4588</v>
      </c>
      <c r="B1249">
        <v>0.0309733057446786</v>
      </c>
      <c r="C1249">
        <f t="shared" si="57"/>
        <v>0.659283149591722</v>
      </c>
      <c r="D1249" s="4">
        <v>528.5283</v>
      </c>
      <c r="E1249" s="4">
        <v>801.67126</v>
      </c>
      <c r="F1249" s="4">
        <v>8.813791</v>
      </c>
      <c r="G1249" s="4">
        <v>9.833229</v>
      </c>
      <c r="H1249" s="4">
        <v>889.63074</v>
      </c>
      <c r="I1249" s="4">
        <v>663.87695</v>
      </c>
      <c r="J1249" s="4">
        <v>786.2119</v>
      </c>
      <c r="K1249" s="4">
        <v>509.92444</v>
      </c>
      <c r="L1249" s="4">
        <v>1158.7122</v>
      </c>
      <c r="M1249" s="4">
        <f t="shared" si="58"/>
        <v>801.671246</v>
      </c>
      <c r="N1249" s="4">
        <v>603.0766</v>
      </c>
      <c r="O1249" s="4">
        <v>655.2877</v>
      </c>
      <c r="P1249" s="4">
        <v>488.8744</v>
      </c>
      <c r="Q1249" s="4">
        <v>449.50278</v>
      </c>
      <c r="R1249" s="4">
        <v>445.90024</v>
      </c>
      <c r="S1249" s="4">
        <f t="shared" si="59"/>
        <v>528.528344</v>
      </c>
      <c r="T1249" s="4">
        <v>8.888066</v>
      </c>
      <c r="U1249" s="4">
        <v>9.776857</v>
      </c>
      <c r="V1249" s="4">
        <v>9.034781</v>
      </c>
      <c r="W1249" s="4">
        <v>9.031742</v>
      </c>
      <c r="X1249" s="4">
        <v>8.970329</v>
      </c>
      <c r="Y1249" s="4">
        <v>9.987168</v>
      </c>
      <c r="Z1249" s="4">
        <v>8.562349</v>
      </c>
      <c r="AA1249" s="4">
        <v>9.827251</v>
      </c>
      <c r="AB1249" s="4">
        <v>8.613425</v>
      </c>
      <c r="AC1249" s="4">
        <v>10.543127</v>
      </c>
      <c r="AD1249" s="4" t="s">
        <v>55</v>
      </c>
      <c r="AE1249" s="4" t="s">
        <v>55</v>
      </c>
      <c r="AF1249" s="4" t="s">
        <v>55</v>
      </c>
      <c r="AG1249" s="4" t="s">
        <v>55</v>
      </c>
      <c r="AH1249" s="4" t="s">
        <v>55</v>
      </c>
      <c r="AI1249" s="4" t="s">
        <v>55</v>
      </c>
      <c r="AJ1249" s="4" t="s">
        <v>55</v>
      </c>
      <c r="AK1249" s="4" t="s">
        <v>55</v>
      </c>
      <c r="AL1249" s="4" t="s">
        <v>55</v>
      </c>
      <c r="AM1249" s="4" t="s">
        <v>55</v>
      </c>
      <c r="AN1249" s="4" t="s">
        <v>56</v>
      </c>
      <c r="AO1249" s="4" t="s">
        <v>4589</v>
      </c>
      <c r="AP1249" s="4" t="s">
        <v>3952</v>
      </c>
      <c r="AQ1249" s="4" t="s">
        <v>59</v>
      </c>
      <c r="AR1249" s="4">
        <v>268</v>
      </c>
      <c r="AS1249" s="4" t="s">
        <v>78</v>
      </c>
      <c r="AT1249" s="4" t="s">
        <v>61</v>
      </c>
      <c r="AU1249" s="4">
        <v>1210602</v>
      </c>
      <c r="AV1249" s="4">
        <v>1215800</v>
      </c>
      <c r="AW1249" s="4" t="s">
        <v>4590</v>
      </c>
      <c r="AX1249" s="4" t="s">
        <v>180</v>
      </c>
      <c r="AY1249" s="4" t="s">
        <v>3954</v>
      </c>
      <c r="AZ1249" s="4" t="s">
        <v>3955</v>
      </c>
      <c r="BA1249" s="4" t="s">
        <v>3956</v>
      </c>
      <c r="BB1249" s="4" t="s">
        <v>61</v>
      </c>
      <c r="BC1249" s="4">
        <v>1214446</v>
      </c>
      <c r="BD1249" s="4">
        <v>1227399</v>
      </c>
    </row>
    <row r="1250" s="4" customFormat="1" spans="1:56">
      <c r="A1250" s="4" t="s">
        <v>4591</v>
      </c>
      <c r="B1250">
        <v>0.0413285409917148</v>
      </c>
      <c r="C1250">
        <f t="shared" si="57"/>
        <v>0.658629061334167</v>
      </c>
      <c r="D1250" s="4">
        <v>391.01205</v>
      </c>
      <c r="E1250" s="4">
        <v>593.67566</v>
      </c>
      <c r="F1250" s="4">
        <v>8.30154</v>
      </c>
      <c r="G1250" s="4">
        <v>9.428678</v>
      </c>
      <c r="H1250" s="4">
        <v>704.7515</v>
      </c>
      <c r="I1250" s="4">
        <v>540.96356</v>
      </c>
      <c r="J1250" s="4">
        <v>609.2235</v>
      </c>
      <c r="K1250" s="4">
        <v>483.43405</v>
      </c>
      <c r="L1250" s="4">
        <v>630.0057</v>
      </c>
      <c r="M1250" s="4">
        <f t="shared" si="58"/>
        <v>593.675662</v>
      </c>
      <c r="N1250" s="4">
        <v>385.6847</v>
      </c>
      <c r="O1250" s="4">
        <v>523.33276</v>
      </c>
      <c r="P1250" s="4">
        <v>408.56595</v>
      </c>
      <c r="Q1250" s="4">
        <v>469.7768</v>
      </c>
      <c r="R1250" s="4">
        <v>167.70001</v>
      </c>
      <c r="S1250" s="4">
        <f t="shared" si="59"/>
        <v>391.012044</v>
      </c>
      <c r="T1250" s="4">
        <v>8.242624</v>
      </c>
      <c r="U1250" s="4">
        <v>9.425713</v>
      </c>
      <c r="V1250" s="4">
        <v>8.697029</v>
      </c>
      <c r="W1250" s="4">
        <v>8.738095</v>
      </c>
      <c r="X1250" s="4">
        <v>8.717993</v>
      </c>
      <c r="Y1250" s="4">
        <v>9.605569</v>
      </c>
      <c r="Z1250" s="4">
        <v>8.630318</v>
      </c>
      <c r="AA1250" s="4">
        <v>9.743002</v>
      </c>
      <c r="AB1250" s="4">
        <v>7.2197385</v>
      </c>
      <c r="AC1250" s="4">
        <v>9.63101</v>
      </c>
      <c r="AD1250" s="4" t="s">
        <v>55</v>
      </c>
      <c r="AE1250" s="4" t="s">
        <v>55</v>
      </c>
      <c r="AF1250" s="4" t="s">
        <v>55</v>
      </c>
      <c r="AG1250" s="4" t="s">
        <v>55</v>
      </c>
      <c r="AH1250" s="4" t="s">
        <v>55</v>
      </c>
      <c r="AI1250" s="4" t="s">
        <v>55</v>
      </c>
      <c r="AJ1250" s="4" t="s">
        <v>55</v>
      </c>
      <c r="AK1250" s="4" t="s">
        <v>55</v>
      </c>
      <c r="AL1250" s="4" t="s">
        <v>55</v>
      </c>
      <c r="AM1250" s="4" t="s">
        <v>209</v>
      </c>
      <c r="AN1250" s="4" t="s">
        <v>56</v>
      </c>
      <c r="AO1250" s="4" t="s">
        <v>4592</v>
      </c>
      <c r="AP1250" s="4" t="s">
        <v>4593</v>
      </c>
      <c r="AQ1250" s="4" t="s">
        <v>71</v>
      </c>
      <c r="AR1250" s="4">
        <v>1105</v>
      </c>
      <c r="AS1250" s="4" t="s">
        <v>243</v>
      </c>
      <c r="AT1250" s="4" t="s">
        <v>67</v>
      </c>
      <c r="AU1250" s="4">
        <v>127276131</v>
      </c>
      <c r="AV1250" s="4">
        <v>127418766</v>
      </c>
      <c r="AW1250" s="4" t="s">
        <v>4594</v>
      </c>
      <c r="AX1250" s="4" t="s">
        <v>133</v>
      </c>
      <c r="AY1250" s="4" t="s">
        <v>4595</v>
      </c>
      <c r="AZ1250" s="4" t="s">
        <v>4596</v>
      </c>
      <c r="BA1250" s="4" t="s">
        <v>4597</v>
      </c>
      <c r="BB1250" s="4" t="s">
        <v>61</v>
      </c>
      <c r="BC1250" s="4">
        <v>127419482</v>
      </c>
      <c r="BD1250" s="4">
        <v>127525380</v>
      </c>
    </row>
    <row r="1251" s="4" customFormat="1" spans="1:56">
      <c r="A1251" s="4" t="s">
        <v>4591</v>
      </c>
      <c r="B1251">
        <v>0.0413285409917148</v>
      </c>
      <c r="C1251">
        <f t="shared" si="57"/>
        <v>0.658629061334167</v>
      </c>
      <c r="D1251" s="4">
        <v>391.01205</v>
      </c>
      <c r="E1251" s="4">
        <v>593.67566</v>
      </c>
      <c r="F1251" s="4">
        <v>8.30154</v>
      </c>
      <c r="G1251" s="4">
        <v>9.428678</v>
      </c>
      <c r="H1251" s="4">
        <v>704.7515</v>
      </c>
      <c r="I1251" s="4">
        <v>540.96356</v>
      </c>
      <c r="J1251" s="4">
        <v>609.2235</v>
      </c>
      <c r="K1251" s="4">
        <v>483.43405</v>
      </c>
      <c r="L1251" s="4">
        <v>630.0057</v>
      </c>
      <c r="M1251" s="4">
        <f t="shared" si="58"/>
        <v>593.675662</v>
      </c>
      <c r="N1251" s="4">
        <v>385.6847</v>
      </c>
      <c r="O1251" s="4">
        <v>523.33276</v>
      </c>
      <c r="P1251" s="4">
        <v>408.56595</v>
      </c>
      <c r="Q1251" s="4">
        <v>469.7768</v>
      </c>
      <c r="R1251" s="4">
        <v>167.70001</v>
      </c>
      <c r="S1251" s="4">
        <f t="shared" si="59"/>
        <v>391.012044</v>
      </c>
      <c r="T1251" s="4">
        <v>8.242624</v>
      </c>
      <c r="U1251" s="4">
        <v>9.425713</v>
      </c>
      <c r="V1251" s="4">
        <v>8.697029</v>
      </c>
      <c r="W1251" s="4">
        <v>8.738095</v>
      </c>
      <c r="X1251" s="4">
        <v>8.717993</v>
      </c>
      <c r="Y1251" s="4">
        <v>9.605569</v>
      </c>
      <c r="Z1251" s="4">
        <v>8.630318</v>
      </c>
      <c r="AA1251" s="4">
        <v>9.743002</v>
      </c>
      <c r="AB1251" s="4">
        <v>7.2197385</v>
      </c>
      <c r="AC1251" s="4">
        <v>9.63101</v>
      </c>
      <c r="AD1251" s="4" t="s">
        <v>55</v>
      </c>
      <c r="AE1251" s="4" t="s">
        <v>55</v>
      </c>
      <c r="AF1251" s="4" t="s">
        <v>55</v>
      </c>
      <c r="AG1251" s="4" t="s">
        <v>55</v>
      </c>
      <c r="AH1251" s="4" t="s">
        <v>55</v>
      </c>
      <c r="AI1251" s="4" t="s">
        <v>55</v>
      </c>
      <c r="AJ1251" s="4" t="s">
        <v>55</v>
      </c>
      <c r="AK1251" s="4" t="s">
        <v>55</v>
      </c>
      <c r="AL1251" s="4" t="s">
        <v>55</v>
      </c>
      <c r="AM1251" s="4" t="s">
        <v>209</v>
      </c>
      <c r="AN1251" s="4" t="s">
        <v>56</v>
      </c>
      <c r="AO1251" s="4" t="s">
        <v>4592</v>
      </c>
      <c r="AP1251" s="4" t="s">
        <v>4593</v>
      </c>
      <c r="AQ1251" s="4" t="s">
        <v>71</v>
      </c>
      <c r="AR1251" s="4">
        <v>1105</v>
      </c>
      <c r="AS1251" s="4" t="s">
        <v>243</v>
      </c>
      <c r="AT1251" s="4" t="s">
        <v>67</v>
      </c>
      <c r="AU1251" s="4">
        <v>127276131</v>
      </c>
      <c r="AV1251" s="4">
        <v>127418766</v>
      </c>
      <c r="AW1251" s="4" t="s">
        <v>4594</v>
      </c>
      <c r="AX1251" s="4" t="s">
        <v>133</v>
      </c>
      <c r="AY1251" s="4" t="s">
        <v>4598</v>
      </c>
      <c r="AZ1251" s="4" t="s">
        <v>4596</v>
      </c>
      <c r="BA1251" s="4" t="s">
        <v>4599</v>
      </c>
      <c r="BB1251" s="4" t="s">
        <v>61</v>
      </c>
      <c r="BC1251" s="4">
        <v>127419482</v>
      </c>
      <c r="BD1251" s="4">
        <v>127525380</v>
      </c>
    </row>
    <row r="1252" s="4" customFormat="1" spans="1:50">
      <c r="A1252" s="4" t="s">
        <v>4600</v>
      </c>
      <c r="B1252">
        <v>0.0060160018282849</v>
      </c>
      <c r="C1252">
        <f t="shared" si="57"/>
        <v>0.656421332010004</v>
      </c>
      <c r="D1252" s="4">
        <v>108.74736</v>
      </c>
      <c r="E1252" s="4">
        <v>165.66702</v>
      </c>
      <c r="F1252" s="4">
        <v>6.588646</v>
      </c>
      <c r="G1252" s="4">
        <v>7.51409</v>
      </c>
      <c r="H1252" s="4">
        <v>156.9066</v>
      </c>
      <c r="I1252" s="4">
        <v>241.38905</v>
      </c>
      <c r="J1252" s="4">
        <v>127.91829</v>
      </c>
      <c r="K1252" s="4">
        <v>113.70983</v>
      </c>
      <c r="L1252" s="4">
        <v>188.4113</v>
      </c>
      <c r="M1252" s="4">
        <f t="shared" si="58"/>
        <v>165.667014</v>
      </c>
      <c r="N1252" s="4">
        <v>130.31798</v>
      </c>
      <c r="O1252" s="4">
        <v>115.07087</v>
      </c>
      <c r="P1252" s="4">
        <v>101.82171</v>
      </c>
      <c r="Q1252" s="4">
        <v>78.93492</v>
      </c>
      <c r="R1252" s="4">
        <v>117.59133</v>
      </c>
      <c r="S1252" s="4">
        <f t="shared" si="59"/>
        <v>108.747362</v>
      </c>
      <c r="T1252" s="4">
        <v>6.695607</v>
      </c>
      <c r="U1252" s="4">
        <v>7.1516037</v>
      </c>
      <c r="V1252" s="4">
        <v>6.598733</v>
      </c>
      <c r="W1252" s="4">
        <v>7.594274</v>
      </c>
      <c r="X1252" s="4">
        <v>6.773263</v>
      </c>
      <c r="Y1252" s="4">
        <v>7.4113255</v>
      </c>
      <c r="Z1252" s="4">
        <v>6.1568713</v>
      </c>
      <c r="AA1252" s="4">
        <v>7.601913</v>
      </c>
      <c r="AB1252" s="4">
        <v>6.7187552</v>
      </c>
      <c r="AC1252" s="4">
        <v>7.811331</v>
      </c>
      <c r="AD1252" s="4" t="s">
        <v>55</v>
      </c>
      <c r="AE1252" s="4" t="s">
        <v>55</v>
      </c>
      <c r="AF1252" s="4" t="s">
        <v>55</v>
      </c>
      <c r="AG1252" s="4" t="s">
        <v>55</v>
      </c>
      <c r="AH1252" s="4" t="s">
        <v>55</v>
      </c>
      <c r="AI1252" s="4" t="s">
        <v>55</v>
      </c>
      <c r="AJ1252" s="4" t="s">
        <v>55</v>
      </c>
      <c r="AK1252" s="4" t="s">
        <v>55</v>
      </c>
      <c r="AL1252" s="4" t="s">
        <v>55</v>
      </c>
      <c r="AM1252" s="4" t="s">
        <v>55</v>
      </c>
      <c r="AN1252" s="4" t="s">
        <v>56</v>
      </c>
      <c r="AO1252" s="4" t="s">
        <v>4601</v>
      </c>
      <c r="AP1252" s="4" t="s">
        <v>2170</v>
      </c>
      <c r="AQ1252" s="4" t="s">
        <v>59</v>
      </c>
      <c r="AR1252" s="4">
        <v>752</v>
      </c>
      <c r="AS1252" s="4" t="s">
        <v>305</v>
      </c>
      <c r="AT1252" s="4" t="s">
        <v>67</v>
      </c>
      <c r="AU1252" s="4">
        <v>15316064</v>
      </c>
      <c r="AV1252" s="4">
        <v>15344450</v>
      </c>
      <c r="AW1252" s="4" t="s">
        <v>4602</v>
      </c>
      <c r="AX1252" s="4" t="s">
        <v>74</v>
      </c>
    </row>
    <row r="1253" s="4" customFormat="1" spans="1:56">
      <c r="A1253" s="4" t="s">
        <v>4603</v>
      </c>
      <c r="B1253">
        <v>0.031140763173993</v>
      </c>
      <c r="C1253">
        <f t="shared" si="57"/>
        <v>0.655471169268368</v>
      </c>
      <c r="D1253" s="4">
        <v>185.71387</v>
      </c>
      <c r="E1253" s="4">
        <v>283.3288</v>
      </c>
      <c r="F1253" s="4">
        <v>7.2569895</v>
      </c>
      <c r="G1253" s="4">
        <v>8.182979</v>
      </c>
      <c r="H1253" s="4">
        <v>293.33383</v>
      </c>
      <c r="I1253" s="4">
        <v>520.3131</v>
      </c>
      <c r="J1253" s="4">
        <v>247.0337</v>
      </c>
      <c r="K1253" s="4">
        <v>112.18791</v>
      </c>
      <c r="L1253" s="4">
        <v>243.77553</v>
      </c>
      <c r="M1253" s="4">
        <f t="shared" si="58"/>
        <v>283.328814</v>
      </c>
      <c r="N1253" s="4">
        <v>108.207275</v>
      </c>
      <c r="O1253" s="4">
        <v>279.19174</v>
      </c>
      <c r="P1253" s="4">
        <v>174.6182</v>
      </c>
      <c r="Q1253" s="4">
        <v>228.52933</v>
      </c>
      <c r="R1253" s="4">
        <v>138.0228</v>
      </c>
      <c r="S1253" s="4">
        <f t="shared" si="59"/>
        <v>185.713869</v>
      </c>
      <c r="T1253" s="4">
        <v>6.424106</v>
      </c>
      <c r="U1253" s="4">
        <v>8.105129</v>
      </c>
      <c r="V1253" s="4">
        <v>7.8173003</v>
      </c>
      <c r="W1253" s="4">
        <v>8.683915</v>
      </c>
      <c r="X1253" s="4">
        <v>7.5016804</v>
      </c>
      <c r="Y1253" s="4">
        <v>8.345168</v>
      </c>
      <c r="Z1253" s="4">
        <v>7.6068907</v>
      </c>
      <c r="AA1253" s="4">
        <v>7.575427</v>
      </c>
      <c r="AB1253" s="4">
        <v>6.934966</v>
      </c>
      <c r="AC1253" s="4">
        <v>8.205255</v>
      </c>
      <c r="AD1253" s="4" t="s">
        <v>55</v>
      </c>
      <c r="AE1253" s="4" t="s">
        <v>55</v>
      </c>
      <c r="AF1253" s="4" t="s">
        <v>55</v>
      </c>
      <c r="AG1253" s="4" t="s">
        <v>55</v>
      </c>
      <c r="AH1253" s="4" t="s">
        <v>55</v>
      </c>
      <c r="AI1253" s="4" t="s">
        <v>55</v>
      </c>
      <c r="AJ1253" s="4" t="s">
        <v>55</v>
      </c>
      <c r="AK1253" s="4" t="s">
        <v>55</v>
      </c>
      <c r="AL1253" s="4" t="s">
        <v>55</v>
      </c>
      <c r="AM1253" s="4" t="s">
        <v>55</v>
      </c>
      <c r="AN1253" s="4" t="s">
        <v>56</v>
      </c>
      <c r="AO1253" s="4" t="s">
        <v>4604</v>
      </c>
      <c r="AP1253" s="4" t="s">
        <v>4605</v>
      </c>
      <c r="AQ1253" s="4" t="s">
        <v>107</v>
      </c>
      <c r="AR1253" s="4">
        <v>2279</v>
      </c>
      <c r="AS1253" s="4" t="s">
        <v>235</v>
      </c>
      <c r="AT1253" s="4" t="s">
        <v>67</v>
      </c>
      <c r="AU1253" s="4">
        <v>73043707</v>
      </c>
      <c r="AV1253" s="4">
        <v>73076126</v>
      </c>
      <c r="AW1253" s="4" t="s">
        <v>4606</v>
      </c>
      <c r="AX1253" s="4" t="s">
        <v>180</v>
      </c>
      <c r="AY1253" s="4" t="s">
        <v>4607</v>
      </c>
      <c r="AZ1253" s="4" t="s">
        <v>4605</v>
      </c>
      <c r="BA1253" s="4" t="s">
        <v>4608</v>
      </c>
      <c r="BB1253" s="4" t="s">
        <v>67</v>
      </c>
      <c r="BC1253" s="4">
        <v>73043707</v>
      </c>
      <c r="BD1253" s="4">
        <v>73076126</v>
      </c>
    </row>
    <row r="1254" s="4" customFormat="1" spans="1:56">
      <c r="A1254" s="4" t="s">
        <v>4609</v>
      </c>
      <c r="B1254">
        <v>0.0142404277472802</v>
      </c>
      <c r="C1254">
        <f t="shared" si="57"/>
        <v>0.653571099528553</v>
      </c>
      <c r="D1254" s="4">
        <v>98.13639</v>
      </c>
      <c r="E1254" s="4">
        <v>150.15411</v>
      </c>
      <c r="F1254" s="4">
        <v>6.357298</v>
      </c>
      <c r="G1254" s="4">
        <v>7.278436</v>
      </c>
      <c r="H1254" s="4">
        <v>154.17703</v>
      </c>
      <c r="I1254" s="4">
        <v>229.62772</v>
      </c>
      <c r="J1254" s="4">
        <v>196.7637</v>
      </c>
      <c r="K1254" s="4">
        <v>85.62589</v>
      </c>
      <c r="L1254" s="4">
        <v>84.57625</v>
      </c>
      <c r="M1254" s="4">
        <f t="shared" si="58"/>
        <v>150.154118</v>
      </c>
      <c r="N1254" s="4">
        <v>127.56317</v>
      </c>
      <c r="O1254" s="4">
        <v>69.841095</v>
      </c>
      <c r="P1254" s="4">
        <v>129.84993</v>
      </c>
      <c r="Q1254" s="4">
        <v>119.02227</v>
      </c>
      <c r="R1254" s="4">
        <v>44.405495</v>
      </c>
      <c r="S1254" s="4">
        <f t="shared" si="59"/>
        <v>98.136392</v>
      </c>
      <c r="T1254" s="4">
        <v>6.666029</v>
      </c>
      <c r="U1254" s="4">
        <v>7.1215525</v>
      </c>
      <c r="V1254" s="4">
        <v>5.935253</v>
      </c>
      <c r="W1254" s="4">
        <v>7.518504</v>
      </c>
      <c r="X1254" s="4">
        <v>7.098683</v>
      </c>
      <c r="Y1254" s="4">
        <v>8.022046</v>
      </c>
      <c r="Z1254" s="4">
        <v>6.728512</v>
      </c>
      <c r="AA1254" s="4">
        <v>7.1568565</v>
      </c>
      <c r="AB1254" s="4">
        <v>5.3580136</v>
      </c>
      <c r="AC1254" s="4">
        <v>6.5732217</v>
      </c>
      <c r="AD1254" s="4" t="s">
        <v>55</v>
      </c>
      <c r="AE1254" s="4" t="s">
        <v>55</v>
      </c>
      <c r="AF1254" s="4" t="s">
        <v>55</v>
      </c>
      <c r="AG1254" s="4" t="s">
        <v>55</v>
      </c>
      <c r="AH1254" s="4" t="s">
        <v>55</v>
      </c>
      <c r="AI1254" s="4" t="s">
        <v>55</v>
      </c>
      <c r="AJ1254" s="4" t="s">
        <v>55</v>
      </c>
      <c r="AK1254" s="4" t="s">
        <v>55</v>
      </c>
      <c r="AL1254" s="4" t="s">
        <v>55</v>
      </c>
      <c r="AM1254" s="4" t="s">
        <v>55</v>
      </c>
      <c r="AN1254" s="4" t="s">
        <v>56</v>
      </c>
      <c r="AO1254" s="4" t="s">
        <v>4610</v>
      </c>
      <c r="AP1254" s="4" t="s">
        <v>3067</v>
      </c>
      <c r="AQ1254" s="4" t="s">
        <v>59</v>
      </c>
      <c r="AR1254" s="4">
        <v>681</v>
      </c>
      <c r="AS1254" s="4" t="s">
        <v>78</v>
      </c>
      <c r="AT1254" s="4" t="s">
        <v>67</v>
      </c>
      <c r="AU1254" s="4">
        <v>39987951</v>
      </c>
      <c r="AV1254" s="4">
        <v>40011859</v>
      </c>
      <c r="AW1254" s="4" t="s">
        <v>4611</v>
      </c>
      <c r="AX1254" s="4" t="s">
        <v>63</v>
      </c>
      <c r="AY1254" s="4" t="s">
        <v>3069</v>
      </c>
      <c r="AZ1254" s="4" t="s">
        <v>3070</v>
      </c>
      <c r="BA1254" s="4" t="s">
        <v>3071</v>
      </c>
      <c r="BB1254" s="4" t="s">
        <v>61</v>
      </c>
      <c r="BC1254" s="4">
        <v>39957317</v>
      </c>
      <c r="BD1254" s="4">
        <v>39995541</v>
      </c>
    </row>
    <row r="1255" s="4" customFormat="1" spans="1:50">
      <c r="A1255" s="4" t="s">
        <v>4612</v>
      </c>
      <c r="B1255">
        <v>0.0251132923506281</v>
      </c>
      <c r="C1255">
        <f t="shared" si="57"/>
        <v>0.652468361470509</v>
      </c>
      <c r="D1255" s="4">
        <v>104.756</v>
      </c>
      <c r="E1255" s="4">
        <v>160.55338</v>
      </c>
      <c r="F1255" s="4">
        <v>6.479252</v>
      </c>
      <c r="G1255" s="4">
        <v>7.409153</v>
      </c>
      <c r="H1255" s="4">
        <v>129.36308</v>
      </c>
      <c r="I1255" s="4">
        <v>274.3048</v>
      </c>
      <c r="J1255" s="4">
        <v>170.52776</v>
      </c>
      <c r="K1255" s="4">
        <v>103.020195</v>
      </c>
      <c r="L1255" s="4">
        <v>125.55101</v>
      </c>
      <c r="M1255" s="4">
        <f t="shared" si="58"/>
        <v>160.553369</v>
      </c>
      <c r="N1255" s="4">
        <v>139.08661</v>
      </c>
      <c r="O1255" s="4">
        <v>104.066895</v>
      </c>
      <c r="P1255" s="4">
        <v>129.99048</v>
      </c>
      <c r="Q1255" s="4">
        <v>98.496056</v>
      </c>
      <c r="R1255" s="4">
        <v>52.139927</v>
      </c>
      <c r="S1255" s="4">
        <f t="shared" si="59"/>
        <v>104.7559936</v>
      </c>
      <c r="T1255" s="4">
        <v>6.7940826</v>
      </c>
      <c r="U1255" s="4">
        <v>6.8430605</v>
      </c>
      <c r="V1255" s="4">
        <v>6.4611855</v>
      </c>
      <c r="W1255" s="4">
        <v>7.7710714</v>
      </c>
      <c r="X1255" s="4">
        <v>7.0996065</v>
      </c>
      <c r="Y1255" s="4">
        <v>7.8083854</v>
      </c>
      <c r="Z1255" s="4">
        <v>6.460826</v>
      </c>
      <c r="AA1255" s="4">
        <v>7.443906</v>
      </c>
      <c r="AB1255" s="4">
        <v>5.580558</v>
      </c>
      <c r="AC1255" s="4">
        <v>7.179344</v>
      </c>
      <c r="AD1255" s="4" t="s">
        <v>209</v>
      </c>
      <c r="AE1255" s="4" t="s">
        <v>55</v>
      </c>
      <c r="AF1255" s="4" t="s">
        <v>55</v>
      </c>
      <c r="AG1255" s="4" t="s">
        <v>55</v>
      </c>
      <c r="AH1255" s="4" t="s">
        <v>55</v>
      </c>
      <c r="AI1255" s="4" t="s">
        <v>55</v>
      </c>
      <c r="AJ1255" s="4" t="s">
        <v>55</v>
      </c>
      <c r="AK1255" s="4" t="s">
        <v>55</v>
      </c>
      <c r="AL1255" s="4" t="s">
        <v>55</v>
      </c>
      <c r="AM1255" s="4" t="s">
        <v>209</v>
      </c>
      <c r="AN1255" s="4" t="s">
        <v>56</v>
      </c>
      <c r="AO1255" s="4" t="s">
        <v>4613</v>
      </c>
      <c r="AP1255" s="4" t="s">
        <v>4614</v>
      </c>
      <c r="AQ1255" s="4" t="s">
        <v>162</v>
      </c>
      <c r="AR1255" s="4">
        <v>1869</v>
      </c>
      <c r="AS1255" s="4" t="s">
        <v>142</v>
      </c>
      <c r="AT1255" s="4" t="s">
        <v>67</v>
      </c>
      <c r="AU1255" s="4">
        <v>118935017</v>
      </c>
      <c r="AV1255" s="4">
        <v>118938411</v>
      </c>
      <c r="AW1255" s="4" t="s">
        <v>4615</v>
      </c>
      <c r="AX1255" s="4" t="s">
        <v>74</v>
      </c>
    </row>
    <row r="1256" s="4" customFormat="1" spans="1:56">
      <c r="A1256" s="4" t="s">
        <v>4616</v>
      </c>
      <c r="B1256">
        <v>0.00227766704921233</v>
      </c>
      <c r="C1256">
        <f t="shared" si="57"/>
        <v>0.651520015620164</v>
      </c>
      <c r="D1256" s="4">
        <v>513.2023</v>
      </c>
      <c r="E1256" s="4">
        <v>787.69977</v>
      </c>
      <c r="F1256" s="4">
        <v>8.765533</v>
      </c>
      <c r="G1256" s="4">
        <v>9.761131</v>
      </c>
      <c r="H1256" s="4">
        <v>1011.4339</v>
      </c>
      <c r="I1256" s="4">
        <v>1132.7649</v>
      </c>
      <c r="J1256" s="4">
        <v>668.2137</v>
      </c>
      <c r="K1256" s="4">
        <v>379.2843</v>
      </c>
      <c r="L1256" s="4">
        <v>746.8022</v>
      </c>
      <c r="M1256" s="4">
        <f t="shared" si="58"/>
        <v>787.6998</v>
      </c>
      <c r="N1256" s="4">
        <v>587.5669</v>
      </c>
      <c r="O1256" s="4">
        <v>554.046</v>
      </c>
      <c r="P1256" s="4">
        <v>605.02716</v>
      </c>
      <c r="Q1256" s="4">
        <v>399.77817</v>
      </c>
      <c r="R1256" s="4">
        <v>419.5927</v>
      </c>
      <c r="S1256" s="4">
        <f t="shared" si="59"/>
        <v>513.202186</v>
      </c>
      <c r="T1256" s="4">
        <v>8.85068</v>
      </c>
      <c r="U1256" s="4">
        <v>9.983477</v>
      </c>
      <c r="V1256" s="4">
        <v>8.78511</v>
      </c>
      <c r="W1256" s="4">
        <v>9.821596</v>
      </c>
      <c r="X1256" s="4">
        <v>9.256905</v>
      </c>
      <c r="Y1256" s="4">
        <v>9.733715</v>
      </c>
      <c r="Z1256" s="4">
        <v>8.402371</v>
      </c>
      <c r="AA1256" s="4">
        <v>9.387688</v>
      </c>
      <c r="AB1256" s="4">
        <v>8.5325985</v>
      </c>
      <c r="AC1256" s="4">
        <v>9.879183</v>
      </c>
      <c r="AD1256" s="4" t="s">
        <v>55</v>
      </c>
      <c r="AE1256" s="4" t="s">
        <v>55</v>
      </c>
      <c r="AF1256" s="4" t="s">
        <v>55</v>
      </c>
      <c r="AG1256" s="4" t="s">
        <v>55</v>
      </c>
      <c r="AH1256" s="4" t="s">
        <v>55</v>
      </c>
      <c r="AI1256" s="4" t="s">
        <v>55</v>
      </c>
      <c r="AJ1256" s="4" t="s">
        <v>55</v>
      </c>
      <c r="AK1256" s="4" t="s">
        <v>55</v>
      </c>
      <c r="AL1256" s="4" t="s">
        <v>55</v>
      </c>
      <c r="AM1256" s="4" t="s">
        <v>55</v>
      </c>
      <c r="AN1256" s="4" t="s">
        <v>56</v>
      </c>
      <c r="AO1256" s="4" t="s">
        <v>4617</v>
      </c>
      <c r="AP1256" s="4" t="s">
        <v>4150</v>
      </c>
      <c r="AQ1256" s="4" t="s">
        <v>107</v>
      </c>
      <c r="AR1256" s="4">
        <v>3572</v>
      </c>
      <c r="AS1256" s="4" t="s">
        <v>235</v>
      </c>
      <c r="AT1256" s="4" t="s">
        <v>61</v>
      </c>
      <c r="AU1256" s="4">
        <v>43477465</v>
      </c>
      <c r="AV1256" s="4">
        <v>43489375</v>
      </c>
      <c r="AW1256" s="4" t="s">
        <v>4618</v>
      </c>
      <c r="AX1256" s="4" t="s">
        <v>180</v>
      </c>
      <c r="AY1256" s="4" t="s">
        <v>4152</v>
      </c>
      <c r="AZ1256" s="4" t="s">
        <v>4150</v>
      </c>
      <c r="BA1256" s="4" t="s">
        <v>4153</v>
      </c>
      <c r="BB1256" s="4" t="s">
        <v>61</v>
      </c>
      <c r="BC1256" s="4">
        <v>43477465</v>
      </c>
      <c r="BD1256" s="4">
        <v>43489375</v>
      </c>
    </row>
    <row r="1257" s="4" customFormat="1" spans="1:56">
      <c r="A1257" s="4" t="s">
        <v>4619</v>
      </c>
      <c r="B1257">
        <v>0.0181312032545577</v>
      </c>
      <c r="C1257">
        <f t="shared" si="57"/>
        <v>0.650662064553535</v>
      </c>
      <c r="D1257" s="4">
        <v>63.734093</v>
      </c>
      <c r="E1257" s="4">
        <v>97.95268</v>
      </c>
      <c r="F1257" s="4">
        <v>5.843751</v>
      </c>
      <c r="G1257" s="4">
        <v>6.681899</v>
      </c>
      <c r="H1257" s="4">
        <v>174.34438</v>
      </c>
      <c r="I1257" s="4">
        <v>86.12192</v>
      </c>
      <c r="J1257" s="4">
        <v>65.38555</v>
      </c>
      <c r="K1257" s="4">
        <v>60.41987</v>
      </c>
      <c r="L1257" s="4">
        <v>103.4917</v>
      </c>
      <c r="M1257" s="4">
        <f t="shared" si="58"/>
        <v>97.952684</v>
      </c>
      <c r="N1257" s="4">
        <v>67.9408</v>
      </c>
      <c r="O1257" s="4">
        <v>43.98472</v>
      </c>
      <c r="P1257" s="4">
        <v>60.012585</v>
      </c>
      <c r="Q1257" s="4">
        <v>83.77023</v>
      </c>
      <c r="R1257" s="4">
        <v>62.962143</v>
      </c>
      <c r="S1257" s="4">
        <f t="shared" si="59"/>
        <v>63.7340956</v>
      </c>
      <c r="T1257" s="4">
        <v>5.764889</v>
      </c>
      <c r="U1257" s="4">
        <v>7.3181653</v>
      </c>
      <c r="V1257" s="4">
        <v>5.325397</v>
      </c>
      <c r="W1257" s="4">
        <v>6.144414</v>
      </c>
      <c r="X1257" s="4">
        <v>6.0380964</v>
      </c>
      <c r="Y1257" s="4">
        <v>6.4525976</v>
      </c>
      <c r="Z1257" s="4">
        <v>6.239004</v>
      </c>
      <c r="AA1257" s="4">
        <v>6.613775</v>
      </c>
      <c r="AB1257" s="4">
        <v>5.8513684</v>
      </c>
      <c r="AC1257" s="4">
        <v>6.8805456</v>
      </c>
      <c r="AD1257" s="4" t="s">
        <v>55</v>
      </c>
      <c r="AE1257" s="4" t="s">
        <v>55</v>
      </c>
      <c r="AF1257" s="4" t="s">
        <v>55</v>
      </c>
      <c r="AG1257" s="4" t="s">
        <v>55</v>
      </c>
      <c r="AH1257" s="4" t="s">
        <v>55</v>
      </c>
      <c r="AI1257" s="4" t="s">
        <v>55</v>
      </c>
      <c r="AJ1257" s="4" t="s">
        <v>55</v>
      </c>
      <c r="AK1257" s="4" t="s">
        <v>55</v>
      </c>
      <c r="AL1257" s="4" t="s">
        <v>55</v>
      </c>
      <c r="AM1257" s="4" t="s">
        <v>55</v>
      </c>
      <c r="AN1257" s="4" t="s">
        <v>56</v>
      </c>
      <c r="AO1257" s="4" t="s">
        <v>4620</v>
      </c>
      <c r="AP1257" s="4" t="s">
        <v>4621</v>
      </c>
      <c r="AQ1257" s="4" t="s">
        <v>59</v>
      </c>
      <c r="AR1257" s="4">
        <v>480</v>
      </c>
      <c r="AS1257" s="4" t="s">
        <v>88</v>
      </c>
      <c r="AT1257" s="4" t="s">
        <v>61</v>
      </c>
      <c r="AU1257" s="4">
        <v>24912475</v>
      </c>
      <c r="AV1257" s="4">
        <v>24914354</v>
      </c>
      <c r="AW1257" s="4" t="s">
        <v>4622</v>
      </c>
      <c r="AX1257" s="4" t="s">
        <v>90</v>
      </c>
      <c r="AY1257" s="4" t="s">
        <v>4623</v>
      </c>
      <c r="AZ1257" s="4" t="s">
        <v>4624</v>
      </c>
      <c r="BA1257" s="4" t="s">
        <v>4625</v>
      </c>
      <c r="BB1257" s="4" t="s">
        <v>61</v>
      </c>
      <c r="BC1257" s="4">
        <v>24891250</v>
      </c>
      <c r="BD1257" s="4">
        <v>24922553</v>
      </c>
    </row>
    <row r="1258" s="4" customFormat="1" spans="1:55">
      <c r="A1258" s="4" t="s">
        <v>4626</v>
      </c>
      <c r="B1258">
        <v>0.0324408387249997</v>
      </c>
      <c r="C1258">
        <f t="shared" si="57"/>
        <v>0.650408051112174</v>
      </c>
      <c r="D1258" s="4">
        <v>3460.493</v>
      </c>
      <c r="E1258" s="4">
        <v>5320.495</v>
      </c>
      <c r="F1258" s="4">
        <v>11.4947195</v>
      </c>
      <c r="G1258" s="4">
        <v>12.426973</v>
      </c>
      <c r="H1258" s="4">
        <v>8730.17</v>
      </c>
      <c r="I1258" s="4">
        <v>3460.2817</v>
      </c>
      <c r="J1258" s="4">
        <v>3403.4932</v>
      </c>
      <c r="K1258" s="4">
        <v>2390.3613</v>
      </c>
      <c r="L1258" s="4">
        <v>8618.17</v>
      </c>
      <c r="M1258" s="4">
        <f t="shared" si="58"/>
        <v>5320.49524</v>
      </c>
      <c r="N1258" s="4">
        <v>4111.0576</v>
      </c>
      <c r="O1258" s="4">
        <v>3144.087</v>
      </c>
      <c r="P1258" s="4">
        <v>2885.7068</v>
      </c>
      <c r="Q1258" s="4">
        <v>3322.4426</v>
      </c>
      <c r="R1258" s="4">
        <v>3839.1707</v>
      </c>
      <c r="S1258" s="4">
        <f t="shared" si="59"/>
        <v>3460.49294</v>
      </c>
      <c r="T1258" s="4">
        <v>11.659388</v>
      </c>
      <c r="U1258" s="4">
        <v>13.161347</v>
      </c>
      <c r="V1258" s="4">
        <v>11.297139</v>
      </c>
      <c r="W1258" s="4">
        <v>11.469221</v>
      </c>
      <c r="X1258" s="4">
        <v>11.452023</v>
      </c>
      <c r="Y1258" s="4">
        <v>12.038032</v>
      </c>
      <c r="Z1258" s="4">
        <v>11.373091</v>
      </c>
      <c r="AA1258" s="4">
        <v>12.065992</v>
      </c>
      <c r="AB1258" s="4">
        <v>11.691959</v>
      </c>
      <c r="AC1258" s="4">
        <v>13.400276</v>
      </c>
      <c r="AD1258" s="4" t="s">
        <v>209</v>
      </c>
      <c r="AE1258" s="4" t="s">
        <v>55</v>
      </c>
      <c r="AF1258" s="4" t="s">
        <v>55</v>
      </c>
      <c r="AG1258" s="4" t="s">
        <v>55</v>
      </c>
      <c r="AH1258" s="4" t="s">
        <v>55</v>
      </c>
      <c r="AI1258" s="4" t="s">
        <v>55</v>
      </c>
      <c r="AJ1258" s="4" t="s">
        <v>55</v>
      </c>
      <c r="AK1258" s="4" t="s">
        <v>55</v>
      </c>
      <c r="AL1258" s="4" t="s">
        <v>55</v>
      </c>
      <c r="AM1258" s="4" t="s">
        <v>55</v>
      </c>
      <c r="AN1258" s="4" t="s">
        <v>56</v>
      </c>
      <c r="AO1258" s="4" t="s">
        <v>4627</v>
      </c>
      <c r="AP1258" s="4" t="s">
        <v>4628</v>
      </c>
      <c r="AQ1258" s="4" t="s">
        <v>379</v>
      </c>
      <c r="AR1258" s="4">
        <v>334</v>
      </c>
      <c r="AS1258" s="4" t="s">
        <v>131</v>
      </c>
      <c r="AT1258" s="4" t="s">
        <v>61</v>
      </c>
      <c r="AU1258" s="4">
        <v>136685266</v>
      </c>
      <c r="AV1258" s="4">
        <v>136685600</v>
      </c>
      <c r="AW1258" s="4" t="s">
        <v>4629</v>
      </c>
      <c r="AX1258" s="4" t="s">
        <v>381</v>
      </c>
      <c r="AY1258" s="4" t="s">
        <v>381</v>
      </c>
      <c r="AZ1258" s="4" t="s">
        <v>381</v>
      </c>
      <c r="BA1258" s="4" t="s">
        <v>381</v>
      </c>
      <c r="BB1258" s="4" t="s">
        <v>381</v>
      </c>
      <c r="BC1258" s="4" t="s">
        <v>381</v>
      </c>
    </row>
    <row r="1259" s="4" customFormat="1" spans="1:56">
      <c r="A1259" s="4" t="s">
        <v>4630</v>
      </c>
      <c r="B1259">
        <v>0.00184699713654198</v>
      </c>
      <c r="C1259">
        <f t="shared" si="57"/>
        <v>0.650024150799152</v>
      </c>
      <c r="D1259" s="4">
        <v>125.86635</v>
      </c>
      <c r="E1259" s="4">
        <v>193.63333</v>
      </c>
      <c r="F1259" s="4">
        <v>6.7705793</v>
      </c>
      <c r="G1259" s="4">
        <v>7.764253</v>
      </c>
      <c r="H1259" s="4">
        <v>188.72485</v>
      </c>
      <c r="I1259" s="4">
        <v>244.23135</v>
      </c>
      <c r="J1259" s="4">
        <v>219.71623</v>
      </c>
      <c r="K1259" s="4">
        <v>132.3329</v>
      </c>
      <c r="L1259" s="4">
        <v>183.16139</v>
      </c>
      <c r="M1259" s="4">
        <f t="shared" si="58"/>
        <v>193.633344</v>
      </c>
      <c r="N1259" s="4">
        <v>109.9872</v>
      </c>
      <c r="O1259" s="4">
        <v>88.15732</v>
      </c>
      <c r="P1259" s="4">
        <v>117.33509</v>
      </c>
      <c r="Q1259" s="4">
        <v>169.7548</v>
      </c>
      <c r="R1259" s="4">
        <v>144.09734</v>
      </c>
      <c r="S1259" s="4">
        <f t="shared" si="59"/>
        <v>125.86635</v>
      </c>
      <c r="T1259" s="4">
        <v>6.4474664</v>
      </c>
      <c r="U1259" s="4">
        <v>7.4338703</v>
      </c>
      <c r="V1259" s="4">
        <v>6.2414265</v>
      </c>
      <c r="W1259" s="4">
        <v>7.6083913</v>
      </c>
      <c r="X1259" s="4">
        <v>6.964845</v>
      </c>
      <c r="Y1259" s="4">
        <v>8.179059</v>
      </c>
      <c r="Z1259" s="4">
        <v>7.199456</v>
      </c>
      <c r="AA1259" s="4">
        <v>7.837265</v>
      </c>
      <c r="AB1259" s="4">
        <v>6.9997034</v>
      </c>
      <c r="AC1259" s="4">
        <v>7.762682</v>
      </c>
      <c r="AD1259" s="4" t="s">
        <v>55</v>
      </c>
      <c r="AE1259" s="4" t="s">
        <v>55</v>
      </c>
      <c r="AF1259" s="4" t="s">
        <v>55</v>
      </c>
      <c r="AG1259" s="4" t="s">
        <v>55</v>
      </c>
      <c r="AH1259" s="4" t="s">
        <v>55</v>
      </c>
      <c r="AI1259" s="4" t="s">
        <v>55</v>
      </c>
      <c r="AJ1259" s="4" t="s">
        <v>55</v>
      </c>
      <c r="AK1259" s="4" t="s">
        <v>55</v>
      </c>
      <c r="AL1259" s="4" t="s">
        <v>55</v>
      </c>
      <c r="AM1259" s="4" t="s">
        <v>55</v>
      </c>
      <c r="AN1259" s="4" t="s">
        <v>56</v>
      </c>
      <c r="AO1259" s="4" t="s">
        <v>4631</v>
      </c>
      <c r="AP1259" s="4" t="s">
        <v>4632</v>
      </c>
      <c r="AQ1259" s="4" t="s">
        <v>71</v>
      </c>
      <c r="AR1259" s="4">
        <v>424</v>
      </c>
      <c r="AS1259" s="4" t="s">
        <v>482</v>
      </c>
      <c r="AT1259" s="4" t="s">
        <v>61</v>
      </c>
      <c r="AU1259" s="4">
        <v>75255281</v>
      </c>
      <c r="AV1259" s="4">
        <v>75256029</v>
      </c>
      <c r="AW1259" s="4" t="s">
        <v>4633</v>
      </c>
      <c r="AX1259" s="4" t="s">
        <v>63</v>
      </c>
      <c r="AY1259" s="4" t="s">
        <v>4634</v>
      </c>
      <c r="AZ1259" s="4" t="s">
        <v>4635</v>
      </c>
      <c r="BA1259" s="4" t="s">
        <v>4636</v>
      </c>
      <c r="BB1259" s="4" t="s">
        <v>67</v>
      </c>
      <c r="BC1259" s="4">
        <v>75196562</v>
      </c>
      <c r="BD1259" s="4">
        <v>75255782</v>
      </c>
    </row>
    <row r="1260" s="4" customFormat="1" spans="1:56">
      <c r="A1260" s="4" t="s">
        <v>4630</v>
      </c>
      <c r="B1260">
        <v>0.00184699713654198</v>
      </c>
      <c r="C1260">
        <f t="shared" si="57"/>
        <v>0.650024150799152</v>
      </c>
      <c r="D1260" s="4">
        <v>125.86635</v>
      </c>
      <c r="E1260" s="4">
        <v>193.63333</v>
      </c>
      <c r="F1260" s="4">
        <v>6.7705793</v>
      </c>
      <c r="G1260" s="4">
        <v>7.764253</v>
      </c>
      <c r="H1260" s="4">
        <v>188.72485</v>
      </c>
      <c r="I1260" s="4">
        <v>244.23135</v>
      </c>
      <c r="J1260" s="4">
        <v>219.71623</v>
      </c>
      <c r="K1260" s="4">
        <v>132.3329</v>
      </c>
      <c r="L1260" s="4">
        <v>183.16139</v>
      </c>
      <c r="M1260" s="4">
        <f t="shared" si="58"/>
        <v>193.633344</v>
      </c>
      <c r="N1260" s="4">
        <v>109.9872</v>
      </c>
      <c r="O1260" s="4">
        <v>88.15732</v>
      </c>
      <c r="P1260" s="4">
        <v>117.33509</v>
      </c>
      <c r="Q1260" s="4">
        <v>169.7548</v>
      </c>
      <c r="R1260" s="4">
        <v>144.09734</v>
      </c>
      <c r="S1260" s="4">
        <f t="shared" si="59"/>
        <v>125.86635</v>
      </c>
      <c r="T1260" s="4">
        <v>6.4474664</v>
      </c>
      <c r="U1260" s="4">
        <v>7.4338703</v>
      </c>
      <c r="V1260" s="4">
        <v>6.2414265</v>
      </c>
      <c r="W1260" s="4">
        <v>7.6083913</v>
      </c>
      <c r="X1260" s="4">
        <v>6.964845</v>
      </c>
      <c r="Y1260" s="4">
        <v>8.179059</v>
      </c>
      <c r="Z1260" s="4">
        <v>7.199456</v>
      </c>
      <c r="AA1260" s="4">
        <v>7.837265</v>
      </c>
      <c r="AB1260" s="4">
        <v>6.9997034</v>
      </c>
      <c r="AC1260" s="4">
        <v>7.762682</v>
      </c>
      <c r="AD1260" s="4" t="s">
        <v>55</v>
      </c>
      <c r="AE1260" s="4" t="s">
        <v>55</v>
      </c>
      <c r="AF1260" s="4" t="s">
        <v>55</v>
      </c>
      <c r="AG1260" s="4" t="s">
        <v>55</v>
      </c>
      <c r="AH1260" s="4" t="s">
        <v>55</v>
      </c>
      <c r="AI1260" s="4" t="s">
        <v>55</v>
      </c>
      <c r="AJ1260" s="4" t="s">
        <v>55</v>
      </c>
      <c r="AK1260" s="4" t="s">
        <v>55</v>
      </c>
      <c r="AL1260" s="4" t="s">
        <v>55</v>
      </c>
      <c r="AM1260" s="4" t="s">
        <v>55</v>
      </c>
      <c r="AN1260" s="4" t="s">
        <v>56</v>
      </c>
      <c r="AO1260" s="4" t="s">
        <v>4631</v>
      </c>
      <c r="AP1260" s="4" t="s">
        <v>4632</v>
      </c>
      <c r="AQ1260" s="4" t="s">
        <v>71</v>
      </c>
      <c r="AR1260" s="4">
        <v>424</v>
      </c>
      <c r="AS1260" s="4" t="s">
        <v>482</v>
      </c>
      <c r="AT1260" s="4" t="s">
        <v>61</v>
      </c>
      <c r="AU1260" s="4">
        <v>75255281</v>
      </c>
      <c r="AV1260" s="4">
        <v>75256029</v>
      </c>
      <c r="AW1260" s="4" t="s">
        <v>4633</v>
      </c>
      <c r="AX1260" s="4" t="s">
        <v>63</v>
      </c>
      <c r="AY1260" s="4" t="s">
        <v>4637</v>
      </c>
      <c r="AZ1260" s="4" t="s">
        <v>4635</v>
      </c>
      <c r="BA1260" s="4" t="s">
        <v>4638</v>
      </c>
      <c r="BB1260" s="4" t="s">
        <v>67</v>
      </c>
      <c r="BC1260" s="4">
        <v>75196562</v>
      </c>
      <c r="BD1260" s="4">
        <v>75255782</v>
      </c>
    </row>
    <row r="1261" s="4" customFormat="1" spans="1:56">
      <c r="A1261" s="4" t="s">
        <v>4630</v>
      </c>
      <c r="B1261">
        <v>0.00184699713654198</v>
      </c>
      <c r="C1261">
        <f t="shared" si="57"/>
        <v>0.650024150799152</v>
      </c>
      <c r="D1261" s="4">
        <v>125.86635</v>
      </c>
      <c r="E1261" s="4">
        <v>193.63333</v>
      </c>
      <c r="F1261" s="4">
        <v>6.7705793</v>
      </c>
      <c r="G1261" s="4">
        <v>7.764253</v>
      </c>
      <c r="H1261" s="4">
        <v>188.72485</v>
      </c>
      <c r="I1261" s="4">
        <v>244.23135</v>
      </c>
      <c r="J1261" s="4">
        <v>219.71623</v>
      </c>
      <c r="K1261" s="4">
        <v>132.3329</v>
      </c>
      <c r="L1261" s="4">
        <v>183.16139</v>
      </c>
      <c r="M1261" s="4">
        <f t="shared" si="58"/>
        <v>193.633344</v>
      </c>
      <c r="N1261" s="4">
        <v>109.9872</v>
      </c>
      <c r="O1261" s="4">
        <v>88.15732</v>
      </c>
      <c r="P1261" s="4">
        <v>117.33509</v>
      </c>
      <c r="Q1261" s="4">
        <v>169.7548</v>
      </c>
      <c r="R1261" s="4">
        <v>144.09734</v>
      </c>
      <c r="S1261" s="4">
        <f t="shared" si="59"/>
        <v>125.86635</v>
      </c>
      <c r="T1261" s="4">
        <v>6.4474664</v>
      </c>
      <c r="U1261" s="4">
        <v>7.4338703</v>
      </c>
      <c r="V1261" s="4">
        <v>6.2414265</v>
      </c>
      <c r="W1261" s="4">
        <v>7.6083913</v>
      </c>
      <c r="X1261" s="4">
        <v>6.964845</v>
      </c>
      <c r="Y1261" s="4">
        <v>8.179059</v>
      </c>
      <c r="Z1261" s="4">
        <v>7.199456</v>
      </c>
      <c r="AA1261" s="4">
        <v>7.837265</v>
      </c>
      <c r="AB1261" s="4">
        <v>6.9997034</v>
      </c>
      <c r="AC1261" s="4">
        <v>7.762682</v>
      </c>
      <c r="AD1261" s="4" t="s">
        <v>55</v>
      </c>
      <c r="AE1261" s="4" t="s">
        <v>55</v>
      </c>
      <c r="AF1261" s="4" t="s">
        <v>55</v>
      </c>
      <c r="AG1261" s="4" t="s">
        <v>55</v>
      </c>
      <c r="AH1261" s="4" t="s">
        <v>55</v>
      </c>
      <c r="AI1261" s="4" t="s">
        <v>55</v>
      </c>
      <c r="AJ1261" s="4" t="s">
        <v>55</v>
      </c>
      <c r="AK1261" s="4" t="s">
        <v>55</v>
      </c>
      <c r="AL1261" s="4" t="s">
        <v>55</v>
      </c>
      <c r="AM1261" s="4" t="s">
        <v>55</v>
      </c>
      <c r="AN1261" s="4" t="s">
        <v>56</v>
      </c>
      <c r="AO1261" s="4" t="s">
        <v>4631</v>
      </c>
      <c r="AP1261" s="4" t="s">
        <v>4632</v>
      </c>
      <c r="AQ1261" s="4" t="s">
        <v>71</v>
      </c>
      <c r="AR1261" s="4">
        <v>424</v>
      </c>
      <c r="AS1261" s="4" t="s">
        <v>482</v>
      </c>
      <c r="AT1261" s="4" t="s">
        <v>61</v>
      </c>
      <c r="AU1261" s="4">
        <v>75255281</v>
      </c>
      <c r="AV1261" s="4">
        <v>75256029</v>
      </c>
      <c r="AW1261" s="4" t="s">
        <v>4633</v>
      </c>
      <c r="AX1261" s="4" t="s">
        <v>63</v>
      </c>
      <c r="AY1261" s="4" t="s">
        <v>4639</v>
      </c>
      <c r="AZ1261" s="4" t="s">
        <v>4635</v>
      </c>
      <c r="BA1261" s="4" t="s">
        <v>4640</v>
      </c>
      <c r="BB1261" s="4" t="s">
        <v>67</v>
      </c>
      <c r="BC1261" s="4">
        <v>75196562</v>
      </c>
      <c r="BD1261" s="4">
        <v>75255782</v>
      </c>
    </row>
    <row r="1262" s="4" customFormat="1" spans="1:56">
      <c r="A1262" s="4" t="s">
        <v>4641</v>
      </c>
      <c r="B1262">
        <v>0.0224384089654284</v>
      </c>
      <c r="C1262">
        <f t="shared" si="57"/>
        <v>0.649727269492411</v>
      </c>
      <c r="D1262" s="4">
        <v>259.4273</v>
      </c>
      <c r="E1262" s="4">
        <v>399.28644</v>
      </c>
      <c r="F1262" s="4">
        <v>7.6581774</v>
      </c>
      <c r="G1262" s="4">
        <v>8.790815</v>
      </c>
      <c r="H1262" s="4">
        <v>438.77225</v>
      </c>
      <c r="I1262" s="4">
        <v>581.22266</v>
      </c>
      <c r="J1262" s="4">
        <v>412.36075</v>
      </c>
      <c r="K1262" s="4">
        <v>242.08762</v>
      </c>
      <c r="L1262" s="4">
        <v>321.98904</v>
      </c>
      <c r="M1262" s="4">
        <f t="shared" si="58"/>
        <v>399.286464</v>
      </c>
      <c r="N1262" s="4">
        <v>265.72165</v>
      </c>
      <c r="O1262" s="4">
        <v>305.02866</v>
      </c>
      <c r="P1262" s="4">
        <v>435.5893</v>
      </c>
      <c r="Q1262" s="4">
        <v>194.36812</v>
      </c>
      <c r="R1262" s="4">
        <v>96.42879</v>
      </c>
      <c r="S1262" s="4">
        <f t="shared" si="59"/>
        <v>259.427304</v>
      </c>
      <c r="T1262" s="4">
        <v>7.715002</v>
      </c>
      <c r="U1262" s="4">
        <v>8.704237</v>
      </c>
      <c r="V1262" s="4">
        <v>7.9370093</v>
      </c>
      <c r="W1262" s="4">
        <v>8.836082</v>
      </c>
      <c r="X1262" s="4">
        <v>8.80718</v>
      </c>
      <c r="Y1262" s="4">
        <v>9.06888</v>
      </c>
      <c r="Z1262" s="4">
        <v>7.3869658</v>
      </c>
      <c r="AA1262" s="4">
        <v>8.725188</v>
      </c>
      <c r="AB1262" s="4">
        <v>6.444729</v>
      </c>
      <c r="AC1262" s="4">
        <v>8.619687</v>
      </c>
      <c r="AD1262" s="4" t="s">
        <v>55</v>
      </c>
      <c r="AE1262" s="4" t="s">
        <v>55</v>
      </c>
      <c r="AF1262" s="4" t="s">
        <v>55</v>
      </c>
      <c r="AG1262" s="4" t="s">
        <v>55</v>
      </c>
      <c r="AH1262" s="4" t="s">
        <v>55</v>
      </c>
      <c r="AI1262" s="4" t="s">
        <v>55</v>
      </c>
      <c r="AJ1262" s="4" t="s">
        <v>55</v>
      </c>
      <c r="AK1262" s="4" t="s">
        <v>55</v>
      </c>
      <c r="AL1262" s="4" t="s">
        <v>55</v>
      </c>
      <c r="AM1262" s="4" t="s">
        <v>55</v>
      </c>
      <c r="AN1262" s="4" t="s">
        <v>56</v>
      </c>
      <c r="AO1262" s="4" t="s">
        <v>4642</v>
      </c>
      <c r="AP1262" s="4" t="s">
        <v>4643</v>
      </c>
      <c r="AQ1262" s="4" t="s">
        <v>59</v>
      </c>
      <c r="AR1262" s="4">
        <v>755</v>
      </c>
      <c r="AS1262" s="4" t="s">
        <v>142</v>
      </c>
      <c r="AT1262" s="4" t="s">
        <v>61</v>
      </c>
      <c r="AU1262" s="4">
        <v>94965734</v>
      </c>
      <c r="AV1262" s="4">
        <v>94967268</v>
      </c>
      <c r="AW1262" s="4" t="s">
        <v>4644</v>
      </c>
      <c r="AX1262" s="4" t="s">
        <v>133</v>
      </c>
      <c r="AY1262" s="4" t="s">
        <v>4645</v>
      </c>
      <c r="AZ1262" s="4" t="s">
        <v>4646</v>
      </c>
      <c r="BA1262" s="4" t="s">
        <v>4647</v>
      </c>
      <c r="BB1262" s="4" t="s">
        <v>67</v>
      </c>
      <c r="BC1262" s="4">
        <v>94906311</v>
      </c>
      <c r="BD1262" s="4">
        <v>94965705</v>
      </c>
    </row>
    <row r="1263" s="4" customFormat="1" spans="1:56">
      <c r="A1263" s="4" t="s">
        <v>4641</v>
      </c>
      <c r="B1263">
        <v>0.0224384089654284</v>
      </c>
      <c r="C1263">
        <f t="shared" si="57"/>
        <v>0.649727269492411</v>
      </c>
      <c r="D1263" s="4">
        <v>259.4273</v>
      </c>
      <c r="E1263" s="4">
        <v>399.28644</v>
      </c>
      <c r="F1263" s="4">
        <v>7.6581774</v>
      </c>
      <c r="G1263" s="4">
        <v>8.790815</v>
      </c>
      <c r="H1263" s="4">
        <v>438.77225</v>
      </c>
      <c r="I1263" s="4">
        <v>581.22266</v>
      </c>
      <c r="J1263" s="4">
        <v>412.36075</v>
      </c>
      <c r="K1263" s="4">
        <v>242.08762</v>
      </c>
      <c r="L1263" s="4">
        <v>321.98904</v>
      </c>
      <c r="M1263" s="4">
        <f t="shared" si="58"/>
        <v>399.286464</v>
      </c>
      <c r="N1263" s="4">
        <v>265.72165</v>
      </c>
      <c r="O1263" s="4">
        <v>305.02866</v>
      </c>
      <c r="P1263" s="4">
        <v>435.5893</v>
      </c>
      <c r="Q1263" s="4">
        <v>194.36812</v>
      </c>
      <c r="R1263" s="4">
        <v>96.42879</v>
      </c>
      <c r="S1263" s="4">
        <f t="shared" si="59"/>
        <v>259.427304</v>
      </c>
      <c r="T1263" s="4">
        <v>7.715002</v>
      </c>
      <c r="U1263" s="4">
        <v>8.704237</v>
      </c>
      <c r="V1263" s="4">
        <v>7.9370093</v>
      </c>
      <c r="W1263" s="4">
        <v>8.836082</v>
      </c>
      <c r="X1263" s="4">
        <v>8.80718</v>
      </c>
      <c r="Y1263" s="4">
        <v>9.06888</v>
      </c>
      <c r="Z1263" s="4">
        <v>7.3869658</v>
      </c>
      <c r="AA1263" s="4">
        <v>8.725188</v>
      </c>
      <c r="AB1263" s="4">
        <v>6.444729</v>
      </c>
      <c r="AC1263" s="4">
        <v>8.619687</v>
      </c>
      <c r="AD1263" s="4" t="s">
        <v>55</v>
      </c>
      <c r="AE1263" s="4" t="s">
        <v>55</v>
      </c>
      <c r="AF1263" s="4" t="s">
        <v>55</v>
      </c>
      <c r="AG1263" s="4" t="s">
        <v>55</v>
      </c>
      <c r="AH1263" s="4" t="s">
        <v>55</v>
      </c>
      <c r="AI1263" s="4" t="s">
        <v>55</v>
      </c>
      <c r="AJ1263" s="4" t="s">
        <v>55</v>
      </c>
      <c r="AK1263" s="4" t="s">
        <v>55</v>
      </c>
      <c r="AL1263" s="4" t="s">
        <v>55</v>
      </c>
      <c r="AM1263" s="4" t="s">
        <v>55</v>
      </c>
      <c r="AN1263" s="4" t="s">
        <v>56</v>
      </c>
      <c r="AO1263" s="4" t="s">
        <v>4642</v>
      </c>
      <c r="AP1263" s="4" t="s">
        <v>4643</v>
      </c>
      <c r="AQ1263" s="4" t="s">
        <v>59</v>
      </c>
      <c r="AR1263" s="4">
        <v>755</v>
      </c>
      <c r="AS1263" s="4" t="s">
        <v>142</v>
      </c>
      <c r="AT1263" s="4" t="s">
        <v>61</v>
      </c>
      <c r="AU1263" s="4">
        <v>94965734</v>
      </c>
      <c r="AV1263" s="4">
        <v>94967268</v>
      </c>
      <c r="AW1263" s="4" t="s">
        <v>4644</v>
      </c>
      <c r="AX1263" s="4" t="s">
        <v>133</v>
      </c>
      <c r="AY1263" s="4" t="s">
        <v>4648</v>
      </c>
      <c r="AZ1263" s="4" t="s">
        <v>4646</v>
      </c>
      <c r="BA1263" s="4" t="s">
        <v>4647</v>
      </c>
      <c r="BB1263" s="4" t="s">
        <v>67</v>
      </c>
      <c r="BC1263" s="4">
        <v>94924628</v>
      </c>
      <c r="BD1263" s="4">
        <v>94965691</v>
      </c>
    </row>
    <row r="1264" s="4" customFormat="1" spans="1:50">
      <c r="A1264" s="4" t="s">
        <v>4649</v>
      </c>
      <c r="B1264">
        <v>0.00467703523486267</v>
      </c>
      <c r="C1264">
        <f t="shared" si="57"/>
        <v>0.649432035767604</v>
      </c>
      <c r="D1264" s="4">
        <v>140.37839</v>
      </c>
      <c r="E1264" s="4">
        <v>216.1556</v>
      </c>
      <c r="F1264" s="4">
        <v>6.908007</v>
      </c>
      <c r="G1264" s="4">
        <v>7.866908</v>
      </c>
      <c r="H1264" s="4">
        <v>344.5685</v>
      </c>
      <c r="I1264" s="4">
        <v>250.33286</v>
      </c>
      <c r="J1264" s="4">
        <v>141.21452</v>
      </c>
      <c r="K1264" s="4">
        <v>121.205185</v>
      </c>
      <c r="L1264" s="4">
        <v>223.45694</v>
      </c>
      <c r="M1264" s="4">
        <f t="shared" si="58"/>
        <v>216.155601</v>
      </c>
      <c r="N1264" s="4">
        <v>224.84805</v>
      </c>
      <c r="O1264" s="4">
        <v>99.7996</v>
      </c>
      <c r="P1264" s="4">
        <v>127.01037</v>
      </c>
      <c r="Q1264" s="4">
        <v>139.14578</v>
      </c>
      <c r="R1264" s="4">
        <v>111.08806</v>
      </c>
      <c r="S1264" s="4">
        <f t="shared" si="59"/>
        <v>140.378372</v>
      </c>
      <c r="T1264" s="4">
        <v>7.4917407</v>
      </c>
      <c r="U1264" s="4">
        <v>8.352652</v>
      </c>
      <c r="V1264" s="4">
        <v>6.4085646</v>
      </c>
      <c r="W1264" s="4">
        <v>7.648473</v>
      </c>
      <c r="X1264" s="4">
        <v>7.0696173</v>
      </c>
      <c r="Y1264" s="4">
        <v>7.5578375</v>
      </c>
      <c r="Z1264" s="4">
        <v>6.9312763</v>
      </c>
      <c r="AA1264" s="4">
        <v>7.7067347</v>
      </c>
      <c r="AB1264" s="4">
        <v>6.638837</v>
      </c>
      <c r="AC1264" s="4">
        <v>8.068847</v>
      </c>
      <c r="AD1264" s="4" t="s">
        <v>55</v>
      </c>
      <c r="AE1264" s="4" t="s">
        <v>55</v>
      </c>
      <c r="AF1264" s="4" t="s">
        <v>55</v>
      </c>
      <c r="AG1264" s="4" t="s">
        <v>55</v>
      </c>
      <c r="AH1264" s="4" t="s">
        <v>55</v>
      </c>
      <c r="AI1264" s="4" t="s">
        <v>55</v>
      </c>
      <c r="AJ1264" s="4" t="s">
        <v>55</v>
      </c>
      <c r="AK1264" s="4" t="s">
        <v>55</v>
      </c>
      <c r="AL1264" s="4" t="s">
        <v>55</v>
      </c>
      <c r="AM1264" s="4" t="s">
        <v>55</v>
      </c>
      <c r="AN1264" s="4" t="s">
        <v>56</v>
      </c>
      <c r="AO1264" s="4" t="s">
        <v>4650</v>
      </c>
      <c r="AP1264" s="4" t="s">
        <v>4376</v>
      </c>
      <c r="AQ1264" s="4" t="s">
        <v>162</v>
      </c>
      <c r="AR1264" s="4">
        <v>645</v>
      </c>
      <c r="AS1264" s="4" t="s">
        <v>336</v>
      </c>
      <c r="AT1264" s="4" t="s">
        <v>61</v>
      </c>
      <c r="AU1264" s="4">
        <v>98892211</v>
      </c>
      <c r="AV1264" s="4">
        <v>98894541</v>
      </c>
      <c r="AW1264" s="4" t="s">
        <v>4651</v>
      </c>
      <c r="AX1264" s="4" t="s">
        <v>74</v>
      </c>
    </row>
    <row r="1265" s="4" customFormat="1" spans="1:50">
      <c r="A1265" s="4" t="s">
        <v>4652</v>
      </c>
      <c r="B1265">
        <v>0.0164139767262649</v>
      </c>
      <c r="C1265">
        <f t="shared" si="57"/>
        <v>0.648601775701118</v>
      </c>
      <c r="D1265" s="4">
        <v>57.182526</v>
      </c>
      <c r="E1265" s="4">
        <v>88.162766</v>
      </c>
      <c r="F1265" s="4">
        <v>5.665242</v>
      </c>
      <c r="G1265" s="4">
        <v>6.474608</v>
      </c>
      <c r="H1265" s="4">
        <v>115.7986</v>
      </c>
      <c r="I1265" s="4">
        <v>133.7613</v>
      </c>
      <c r="J1265" s="4">
        <v>77.96261</v>
      </c>
      <c r="K1265" s="4">
        <v>38.13482</v>
      </c>
      <c r="L1265" s="4">
        <v>75.156494</v>
      </c>
      <c r="M1265" s="4">
        <f t="shared" si="58"/>
        <v>88.1627648</v>
      </c>
      <c r="N1265" s="4">
        <v>82.432556</v>
      </c>
      <c r="O1265" s="4">
        <v>47.51443</v>
      </c>
      <c r="P1265" s="4">
        <v>72.94219</v>
      </c>
      <c r="Q1265" s="4">
        <v>45.773537</v>
      </c>
      <c r="R1265" s="4">
        <v>37.249916</v>
      </c>
      <c r="S1265" s="4">
        <f t="shared" si="59"/>
        <v>57.1825258</v>
      </c>
      <c r="T1265" s="4">
        <v>6.037472</v>
      </c>
      <c r="U1265" s="4">
        <v>6.665702</v>
      </c>
      <c r="V1265" s="4">
        <v>5.423753</v>
      </c>
      <c r="W1265" s="4">
        <v>6.749841</v>
      </c>
      <c r="X1265" s="4">
        <v>6.315599</v>
      </c>
      <c r="Y1265" s="4">
        <v>6.704869</v>
      </c>
      <c r="Z1265" s="4">
        <v>5.424161</v>
      </c>
      <c r="AA1265" s="4">
        <v>5.858876</v>
      </c>
      <c r="AB1265" s="4">
        <v>5.125226</v>
      </c>
      <c r="AC1265" s="4">
        <v>6.393748</v>
      </c>
      <c r="AD1265" s="4" t="s">
        <v>55</v>
      </c>
      <c r="AE1265" s="4" t="s">
        <v>55</v>
      </c>
      <c r="AF1265" s="4" t="s">
        <v>55</v>
      </c>
      <c r="AG1265" s="4" t="s">
        <v>55</v>
      </c>
      <c r="AH1265" s="4" t="s">
        <v>55</v>
      </c>
      <c r="AI1265" s="4" t="s">
        <v>55</v>
      </c>
      <c r="AJ1265" s="4" t="s">
        <v>55</v>
      </c>
      <c r="AK1265" s="4" t="s">
        <v>55</v>
      </c>
      <c r="AL1265" s="4" t="s">
        <v>55</v>
      </c>
      <c r="AM1265" s="4" t="s">
        <v>55</v>
      </c>
      <c r="AN1265" s="4" t="s">
        <v>56</v>
      </c>
      <c r="AO1265" s="4" t="s">
        <v>4653</v>
      </c>
      <c r="AP1265" s="4" t="s">
        <v>4654</v>
      </c>
      <c r="AQ1265" s="4" t="s">
        <v>162</v>
      </c>
      <c r="AR1265" s="4">
        <v>973</v>
      </c>
      <c r="AS1265" s="4" t="s">
        <v>97</v>
      </c>
      <c r="AT1265" s="4" t="s">
        <v>61</v>
      </c>
      <c r="AU1265" s="4">
        <v>66182289</v>
      </c>
      <c r="AV1265" s="4">
        <v>66183347</v>
      </c>
      <c r="AW1265" s="4" t="s">
        <v>4655</v>
      </c>
      <c r="AX1265" s="4" t="s">
        <v>74</v>
      </c>
    </row>
    <row r="1266" s="4" customFormat="1" spans="1:56">
      <c r="A1266" s="4" t="s">
        <v>4656</v>
      </c>
      <c r="B1266">
        <v>0.0252600730044882</v>
      </c>
      <c r="C1266">
        <f t="shared" si="57"/>
        <v>0.648428283342449</v>
      </c>
      <c r="D1266" s="4">
        <v>384.52393</v>
      </c>
      <c r="E1266" s="4">
        <v>593.00916</v>
      </c>
      <c r="F1266" s="4">
        <v>8.210725</v>
      </c>
      <c r="G1266" s="4">
        <v>9.385372</v>
      </c>
      <c r="H1266" s="4">
        <v>618.8116</v>
      </c>
      <c r="I1266" s="4">
        <v>878.7688</v>
      </c>
      <c r="J1266" s="4">
        <v>573.138</v>
      </c>
      <c r="K1266" s="4">
        <v>391.8601</v>
      </c>
      <c r="L1266" s="4">
        <v>502.46738</v>
      </c>
      <c r="M1266" s="4">
        <f t="shared" si="58"/>
        <v>593.009176</v>
      </c>
      <c r="N1266" s="4">
        <v>792.0758</v>
      </c>
      <c r="O1266" s="4">
        <v>338.80048</v>
      </c>
      <c r="P1266" s="4">
        <v>339.36243</v>
      </c>
      <c r="Q1266" s="4">
        <v>255.96379</v>
      </c>
      <c r="R1266" s="4">
        <v>196.41711</v>
      </c>
      <c r="S1266" s="4">
        <f t="shared" si="59"/>
        <v>384.523922</v>
      </c>
      <c r="T1266" s="4">
        <v>9.293291</v>
      </c>
      <c r="U1266" s="4">
        <v>9.232882</v>
      </c>
      <c r="V1266" s="4">
        <v>8.090904</v>
      </c>
      <c r="W1266" s="4">
        <v>9.451347</v>
      </c>
      <c r="X1266" s="4">
        <v>8.4683275</v>
      </c>
      <c r="Y1266" s="4">
        <v>9.521436</v>
      </c>
      <c r="Z1266" s="4">
        <v>7.758466</v>
      </c>
      <c r="AA1266" s="4">
        <v>9.436572</v>
      </c>
      <c r="AB1266" s="4">
        <v>7.4426394</v>
      </c>
      <c r="AC1266" s="4">
        <v>9.284626</v>
      </c>
      <c r="AD1266" s="4" t="s">
        <v>55</v>
      </c>
      <c r="AE1266" s="4" t="s">
        <v>55</v>
      </c>
      <c r="AF1266" s="4" t="s">
        <v>55</v>
      </c>
      <c r="AG1266" s="4" t="s">
        <v>209</v>
      </c>
      <c r="AH1266" s="4" t="s">
        <v>55</v>
      </c>
      <c r="AI1266" s="4" t="s">
        <v>55</v>
      </c>
      <c r="AJ1266" s="4" t="s">
        <v>55</v>
      </c>
      <c r="AK1266" s="4" t="s">
        <v>209</v>
      </c>
      <c r="AL1266" s="4" t="s">
        <v>55</v>
      </c>
      <c r="AM1266" s="4" t="s">
        <v>55</v>
      </c>
      <c r="AN1266" s="4" t="s">
        <v>56</v>
      </c>
      <c r="AO1266" s="4" t="s">
        <v>4657</v>
      </c>
      <c r="AP1266" s="4" t="s">
        <v>4658</v>
      </c>
      <c r="AQ1266" s="4" t="s">
        <v>107</v>
      </c>
      <c r="AR1266" s="4">
        <v>3548</v>
      </c>
      <c r="AS1266" s="4" t="s">
        <v>305</v>
      </c>
      <c r="AT1266" s="4" t="s">
        <v>61</v>
      </c>
      <c r="AU1266" s="4">
        <v>34100424</v>
      </c>
      <c r="AV1266" s="4">
        <v>34115433</v>
      </c>
      <c r="AW1266" s="4" t="s">
        <v>4659</v>
      </c>
      <c r="AX1266" s="4" t="s">
        <v>109</v>
      </c>
      <c r="AY1266" s="4" t="s">
        <v>4660</v>
      </c>
      <c r="AZ1266" s="4" t="s">
        <v>4661</v>
      </c>
      <c r="BA1266" s="4" t="s">
        <v>4662</v>
      </c>
      <c r="BB1266" s="4" t="s">
        <v>67</v>
      </c>
      <c r="BC1266" s="4">
        <v>34113649</v>
      </c>
      <c r="BD1266" s="4">
        <v>34144169</v>
      </c>
    </row>
    <row r="1267" s="4" customFormat="1" spans="1:56">
      <c r="A1267" s="4" t="s">
        <v>4656</v>
      </c>
      <c r="B1267">
        <v>0.0252600730044882</v>
      </c>
      <c r="C1267">
        <f t="shared" si="57"/>
        <v>0.648428283342449</v>
      </c>
      <c r="D1267" s="4">
        <v>384.52393</v>
      </c>
      <c r="E1267" s="4">
        <v>593.00916</v>
      </c>
      <c r="F1267" s="4">
        <v>8.210725</v>
      </c>
      <c r="G1267" s="4">
        <v>9.385372</v>
      </c>
      <c r="H1267" s="4">
        <v>618.8116</v>
      </c>
      <c r="I1267" s="4">
        <v>878.7688</v>
      </c>
      <c r="J1267" s="4">
        <v>573.138</v>
      </c>
      <c r="K1267" s="4">
        <v>391.8601</v>
      </c>
      <c r="L1267" s="4">
        <v>502.46738</v>
      </c>
      <c r="M1267" s="4">
        <f t="shared" si="58"/>
        <v>593.009176</v>
      </c>
      <c r="N1267" s="4">
        <v>792.0758</v>
      </c>
      <c r="O1267" s="4">
        <v>338.80048</v>
      </c>
      <c r="P1267" s="4">
        <v>339.36243</v>
      </c>
      <c r="Q1267" s="4">
        <v>255.96379</v>
      </c>
      <c r="R1267" s="4">
        <v>196.41711</v>
      </c>
      <c r="S1267" s="4">
        <f t="shared" si="59"/>
        <v>384.523922</v>
      </c>
      <c r="T1267" s="4">
        <v>9.293291</v>
      </c>
      <c r="U1267" s="4">
        <v>9.232882</v>
      </c>
      <c r="V1267" s="4">
        <v>8.090904</v>
      </c>
      <c r="W1267" s="4">
        <v>9.451347</v>
      </c>
      <c r="X1267" s="4">
        <v>8.4683275</v>
      </c>
      <c r="Y1267" s="4">
        <v>9.521436</v>
      </c>
      <c r="Z1267" s="4">
        <v>7.758466</v>
      </c>
      <c r="AA1267" s="4">
        <v>9.436572</v>
      </c>
      <c r="AB1267" s="4">
        <v>7.4426394</v>
      </c>
      <c r="AC1267" s="4">
        <v>9.284626</v>
      </c>
      <c r="AD1267" s="4" t="s">
        <v>55</v>
      </c>
      <c r="AE1267" s="4" t="s">
        <v>55</v>
      </c>
      <c r="AF1267" s="4" t="s">
        <v>55</v>
      </c>
      <c r="AG1267" s="4" t="s">
        <v>209</v>
      </c>
      <c r="AH1267" s="4" t="s">
        <v>55</v>
      </c>
      <c r="AI1267" s="4" t="s">
        <v>55</v>
      </c>
      <c r="AJ1267" s="4" t="s">
        <v>55</v>
      </c>
      <c r="AK1267" s="4" t="s">
        <v>209</v>
      </c>
      <c r="AL1267" s="4" t="s">
        <v>55</v>
      </c>
      <c r="AM1267" s="4" t="s">
        <v>55</v>
      </c>
      <c r="AN1267" s="4" t="s">
        <v>56</v>
      </c>
      <c r="AO1267" s="4" t="s">
        <v>4657</v>
      </c>
      <c r="AP1267" s="4" t="s">
        <v>4658</v>
      </c>
      <c r="AQ1267" s="4" t="s">
        <v>107</v>
      </c>
      <c r="AR1267" s="4">
        <v>3548</v>
      </c>
      <c r="AS1267" s="4" t="s">
        <v>305</v>
      </c>
      <c r="AT1267" s="4" t="s">
        <v>61</v>
      </c>
      <c r="AU1267" s="4">
        <v>34100424</v>
      </c>
      <c r="AV1267" s="4">
        <v>34115433</v>
      </c>
      <c r="AW1267" s="4" t="s">
        <v>4659</v>
      </c>
      <c r="AX1267" s="4" t="s">
        <v>63</v>
      </c>
      <c r="AY1267" s="4" t="s">
        <v>4663</v>
      </c>
      <c r="AZ1267" s="4" t="s">
        <v>4661</v>
      </c>
      <c r="BA1267" s="4" t="s">
        <v>4664</v>
      </c>
      <c r="BB1267" s="4" t="s">
        <v>67</v>
      </c>
      <c r="BC1267" s="4">
        <v>34106209</v>
      </c>
      <c r="BD1267" s="4">
        <v>34144169</v>
      </c>
    </row>
    <row r="1268" s="4" customFormat="1" spans="1:50">
      <c r="A1268" s="4" t="s">
        <v>4665</v>
      </c>
      <c r="B1268">
        <v>0.0225685193306934</v>
      </c>
      <c r="C1268">
        <f t="shared" si="57"/>
        <v>0.647995149007056</v>
      </c>
      <c r="D1268" s="4">
        <v>446.68906</v>
      </c>
      <c r="E1268" s="4">
        <v>689.34015</v>
      </c>
      <c r="F1268" s="4">
        <v>8.439413</v>
      </c>
      <c r="G1268" s="4">
        <v>9.623368</v>
      </c>
      <c r="H1268" s="4">
        <v>871.35486</v>
      </c>
      <c r="I1268" s="4">
        <v>889.8437</v>
      </c>
      <c r="J1268" s="4">
        <v>448.73563</v>
      </c>
      <c r="K1268" s="4">
        <v>574.39685</v>
      </c>
      <c r="L1268" s="4">
        <v>662.3695</v>
      </c>
      <c r="M1268" s="4">
        <f t="shared" si="58"/>
        <v>689.340108</v>
      </c>
      <c r="N1268" s="4">
        <v>586.5994</v>
      </c>
      <c r="O1268" s="4">
        <v>195.41957</v>
      </c>
      <c r="P1268" s="4">
        <v>317.90952</v>
      </c>
      <c r="Q1268" s="4">
        <v>366.67624</v>
      </c>
      <c r="R1268" s="4">
        <v>766.8405</v>
      </c>
      <c r="S1268" s="4">
        <f t="shared" si="59"/>
        <v>446.689046</v>
      </c>
      <c r="T1268" s="4">
        <v>8.84701</v>
      </c>
      <c r="U1268" s="4">
        <v>9.742147</v>
      </c>
      <c r="V1268" s="4">
        <v>7.324536</v>
      </c>
      <c r="W1268" s="4">
        <v>9.469221</v>
      </c>
      <c r="X1268" s="4">
        <v>8.372241</v>
      </c>
      <c r="Y1268" s="4">
        <v>9.190342</v>
      </c>
      <c r="Z1268" s="4">
        <v>8.280857</v>
      </c>
      <c r="AA1268" s="4">
        <v>10.006347</v>
      </c>
      <c r="AB1268" s="4">
        <v>9.372417</v>
      </c>
      <c r="AC1268" s="4">
        <v>9.708782</v>
      </c>
      <c r="AD1268" s="4" t="s">
        <v>55</v>
      </c>
      <c r="AE1268" s="4" t="s">
        <v>55</v>
      </c>
      <c r="AF1268" s="4" t="s">
        <v>55</v>
      </c>
      <c r="AG1268" s="4" t="s">
        <v>55</v>
      </c>
      <c r="AH1268" s="4" t="s">
        <v>55</v>
      </c>
      <c r="AI1268" s="4" t="s">
        <v>55</v>
      </c>
      <c r="AJ1268" s="4" t="s">
        <v>55</v>
      </c>
      <c r="AK1268" s="4" t="s">
        <v>55</v>
      </c>
      <c r="AL1268" s="4" t="s">
        <v>55</v>
      </c>
      <c r="AM1268" s="4" t="s">
        <v>55</v>
      </c>
      <c r="AN1268" s="4" t="s">
        <v>56</v>
      </c>
      <c r="AO1268" s="4" t="s">
        <v>4666</v>
      </c>
      <c r="AP1268" s="4" t="s">
        <v>4565</v>
      </c>
      <c r="AQ1268" s="4" t="s">
        <v>59</v>
      </c>
      <c r="AR1268" s="4">
        <v>436</v>
      </c>
      <c r="AS1268" s="4" t="s">
        <v>163</v>
      </c>
      <c r="AT1268" s="4" t="s">
        <v>61</v>
      </c>
      <c r="AU1268" s="4">
        <v>122505931</v>
      </c>
      <c r="AV1268" s="4">
        <v>122506464</v>
      </c>
      <c r="AW1268" s="4" t="s">
        <v>4667</v>
      </c>
      <c r="AX1268" s="4" t="s">
        <v>74</v>
      </c>
    </row>
    <row r="1269" s="4" customFormat="1" spans="1:50">
      <c r="A1269" s="4" t="s">
        <v>4668</v>
      </c>
      <c r="B1269">
        <v>0.0463306981137249</v>
      </c>
      <c r="C1269">
        <f t="shared" si="57"/>
        <v>0.647723076162762</v>
      </c>
      <c r="D1269" s="4">
        <v>63.06789</v>
      </c>
      <c r="E1269" s="4">
        <v>97.36861</v>
      </c>
      <c r="F1269" s="4">
        <v>5.827157</v>
      </c>
      <c r="G1269" s="4">
        <v>6.7516465</v>
      </c>
      <c r="H1269" s="4">
        <v>95.44689</v>
      </c>
      <c r="I1269" s="4">
        <v>86.530815</v>
      </c>
      <c r="J1269" s="4">
        <v>78.10735</v>
      </c>
      <c r="K1269" s="4">
        <v>91.366005</v>
      </c>
      <c r="L1269" s="4">
        <v>135.39197</v>
      </c>
      <c r="M1269" s="4">
        <f t="shared" si="58"/>
        <v>97.368606</v>
      </c>
      <c r="N1269" s="4">
        <v>75.91887</v>
      </c>
      <c r="O1269" s="4">
        <v>71.774</v>
      </c>
      <c r="P1269" s="4">
        <v>60.410923</v>
      </c>
      <c r="Q1269" s="4">
        <v>62.659897</v>
      </c>
      <c r="R1269" s="4">
        <v>44.575775</v>
      </c>
      <c r="S1269" s="4">
        <f t="shared" si="59"/>
        <v>63.067893</v>
      </c>
      <c r="T1269" s="4">
        <v>5.915572</v>
      </c>
      <c r="U1269" s="4">
        <v>6.3553586</v>
      </c>
      <c r="V1269" s="4">
        <v>5.965731</v>
      </c>
      <c r="W1269" s="4">
        <v>6.149398</v>
      </c>
      <c r="X1269" s="4">
        <v>6.050048</v>
      </c>
      <c r="Y1269" s="4">
        <v>6.7080836</v>
      </c>
      <c r="Z1269" s="4">
        <v>5.839721</v>
      </c>
      <c r="AA1269" s="4">
        <v>7.250706</v>
      </c>
      <c r="AB1269" s="4">
        <v>5.3647137</v>
      </c>
      <c r="AC1269" s="4">
        <v>7.2946863</v>
      </c>
      <c r="AD1269" s="4" t="s">
        <v>55</v>
      </c>
      <c r="AE1269" s="4" t="s">
        <v>55</v>
      </c>
      <c r="AF1269" s="4" t="s">
        <v>55</v>
      </c>
      <c r="AG1269" s="4" t="s">
        <v>55</v>
      </c>
      <c r="AH1269" s="4" t="s">
        <v>55</v>
      </c>
      <c r="AI1269" s="4" t="s">
        <v>55</v>
      </c>
      <c r="AJ1269" s="4" t="s">
        <v>55</v>
      </c>
      <c r="AK1269" s="4" t="s">
        <v>209</v>
      </c>
      <c r="AL1269" s="4" t="s">
        <v>55</v>
      </c>
      <c r="AM1269" s="4" t="s">
        <v>55</v>
      </c>
      <c r="AN1269" s="4" t="s">
        <v>56</v>
      </c>
      <c r="AO1269" s="4" t="s">
        <v>4669</v>
      </c>
      <c r="AP1269" s="4" t="s">
        <v>4670</v>
      </c>
      <c r="AQ1269" s="4" t="s">
        <v>162</v>
      </c>
      <c r="AR1269" s="4">
        <v>370</v>
      </c>
      <c r="AS1269" s="4" t="s">
        <v>2905</v>
      </c>
      <c r="AT1269" s="4" t="s">
        <v>67</v>
      </c>
      <c r="AU1269" s="4">
        <v>1465917</v>
      </c>
      <c r="AV1269" s="4">
        <v>1468295</v>
      </c>
      <c r="AW1269" s="4" t="s">
        <v>4671</v>
      </c>
      <c r="AX1269" s="4" t="s">
        <v>74</v>
      </c>
    </row>
    <row r="1270" s="4" customFormat="1" spans="1:50">
      <c r="A1270" s="4" t="s">
        <v>4672</v>
      </c>
      <c r="B1270">
        <v>0.00531072421204881</v>
      </c>
      <c r="C1270">
        <f t="shared" si="57"/>
        <v>0.647424207544086</v>
      </c>
      <c r="D1270" s="4">
        <v>168.94803</v>
      </c>
      <c r="E1270" s="4">
        <v>260.95416</v>
      </c>
      <c r="F1270" s="4">
        <v>7.215586</v>
      </c>
      <c r="G1270" s="4">
        <v>8.176738</v>
      </c>
      <c r="H1270" s="4">
        <v>337.65753</v>
      </c>
      <c r="I1270" s="4">
        <v>246.72127</v>
      </c>
      <c r="J1270" s="4">
        <v>275.37964</v>
      </c>
      <c r="K1270" s="4">
        <v>137.65373</v>
      </c>
      <c r="L1270" s="4">
        <v>307.35852</v>
      </c>
      <c r="M1270" s="4">
        <f t="shared" si="58"/>
        <v>260.954138</v>
      </c>
      <c r="N1270" s="4">
        <v>176.59108</v>
      </c>
      <c r="O1270" s="4">
        <v>167.48077</v>
      </c>
      <c r="P1270" s="4">
        <v>171.325</v>
      </c>
      <c r="Q1270" s="4">
        <v>176.3832</v>
      </c>
      <c r="R1270" s="4">
        <v>152.96008</v>
      </c>
      <c r="S1270" s="4">
        <f t="shared" si="59"/>
        <v>168.948026</v>
      </c>
      <c r="T1270" s="4">
        <v>7.143582</v>
      </c>
      <c r="U1270" s="4">
        <v>8.3160515</v>
      </c>
      <c r="V1270" s="4">
        <v>7.1155305</v>
      </c>
      <c r="W1270" s="4">
        <v>7.621424</v>
      </c>
      <c r="X1270" s="4">
        <v>7.477216</v>
      </c>
      <c r="Y1270" s="4">
        <v>8.497801</v>
      </c>
      <c r="Z1270" s="4">
        <v>7.253926</v>
      </c>
      <c r="AA1270" s="4">
        <v>7.8967156</v>
      </c>
      <c r="AB1270" s="4">
        <v>7.087678</v>
      </c>
      <c r="AC1270" s="4">
        <v>8.551698</v>
      </c>
      <c r="AD1270" s="4" t="s">
        <v>55</v>
      </c>
      <c r="AE1270" s="4" t="s">
        <v>55</v>
      </c>
      <c r="AF1270" s="4" t="s">
        <v>55</v>
      </c>
      <c r="AG1270" s="4" t="s">
        <v>55</v>
      </c>
      <c r="AH1270" s="4" t="s">
        <v>55</v>
      </c>
      <c r="AI1270" s="4" t="s">
        <v>55</v>
      </c>
      <c r="AJ1270" s="4" t="s">
        <v>55</v>
      </c>
      <c r="AK1270" s="4" t="s">
        <v>55</v>
      </c>
      <c r="AL1270" s="4" t="s">
        <v>55</v>
      </c>
      <c r="AM1270" s="4" t="s">
        <v>55</v>
      </c>
      <c r="AN1270" s="4" t="s">
        <v>56</v>
      </c>
      <c r="AO1270" s="4" t="s">
        <v>4673</v>
      </c>
      <c r="AP1270" s="4" t="s">
        <v>4674</v>
      </c>
      <c r="AQ1270" s="4" t="s">
        <v>59</v>
      </c>
      <c r="AR1270" s="4">
        <v>724</v>
      </c>
      <c r="AS1270" s="4" t="s">
        <v>374</v>
      </c>
      <c r="AT1270" s="4" t="s">
        <v>61</v>
      </c>
      <c r="AU1270" s="4">
        <v>133684002</v>
      </c>
      <c r="AV1270" s="4">
        <v>133693953</v>
      </c>
      <c r="AW1270" s="4" t="s">
        <v>4675</v>
      </c>
      <c r="AX1270" s="4" t="s">
        <v>74</v>
      </c>
    </row>
    <row r="1271" s="4" customFormat="1" spans="1:56">
      <c r="A1271" s="4" t="s">
        <v>4676</v>
      </c>
      <c r="B1271">
        <v>0.0141389927852423</v>
      </c>
      <c r="C1271">
        <f t="shared" si="57"/>
        <v>0.647372441336603</v>
      </c>
      <c r="D1271" s="4">
        <v>500.4129</v>
      </c>
      <c r="E1271" s="4">
        <v>772.99066</v>
      </c>
      <c r="F1271" s="4">
        <v>8.643492</v>
      </c>
      <c r="G1271" s="4">
        <v>9.735995</v>
      </c>
      <c r="H1271" s="4">
        <v>670.2039</v>
      </c>
      <c r="I1271" s="4">
        <v>1128.1774</v>
      </c>
      <c r="J1271" s="4">
        <v>1014.53156</v>
      </c>
      <c r="K1271" s="4">
        <v>416.75766</v>
      </c>
      <c r="L1271" s="4">
        <v>635.28296</v>
      </c>
      <c r="M1271" s="4">
        <f t="shared" si="58"/>
        <v>772.990696</v>
      </c>
      <c r="N1271" s="4">
        <v>735.5596</v>
      </c>
      <c r="O1271" s="4">
        <v>449.23364</v>
      </c>
      <c r="P1271" s="4">
        <v>706.69965</v>
      </c>
      <c r="Q1271" s="4">
        <v>298.042</v>
      </c>
      <c r="R1271" s="4">
        <v>312.52948</v>
      </c>
      <c r="S1271" s="4">
        <f t="shared" si="59"/>
        <v>500.412874</v>
      </c>
      <c r="T1271" s="4">
        <v>9.1838665</v>
      </c>
      <c r="U1271" s="4">
        <v>9.352231</v>
      </c>
      <c r="V1271" s="4">
        <v>8.480289</v>
      </c>
      <c r="W1271" s="4">
        <v>9.815096</v>
      </c>
      <c r="X1271" s="4">
        <v>9.477567</v>
      </c>
      <c r="Y1271" s="4">
        <v>10.341781</v>
      </c>
      <c r="Z1271" s="4">
        <v>7.9788313</v>
      </c>
      <c r="AA1271" s="4">
        <v>9.529084</v>
      </c>
      <c r="AB1271" s="4">
        <v>8.0969095</v>
      </c>
      <c r="AC1271" s="4">
        <v>9.6417885</v>
      </c>
      <c r="AD1271" s="4" t="s">
        <v>55</v>
      </c>
      <c r="AE1271" s="4" t="s">
        <v>55</v>
      </c>
      <c r="AF1271" s="4" t="s">
        <v>209</v>
      </c>
      <c r="AG1271" s="4" t="s">
        <v>55</v>
      </c>
      <c r="AH1271" s="4" t="s">
        <v>55</v>
      </c>
      <c r="AI1271" s="4" t="s">
        <v>55</v>
      </c>
      <c r="AJ1271" s="4" t="s">
        <v>55</v>
      </c>
      <c r="AK1271" s="4" t="s">
        <v>209</v>
      </c>
      <c r="AL1271" s="4" t="s">
        <v>55</v>
      </c>
      <c r="AM1271" s="4" t="s">
        <v>55</v>
      </c>
      <c r="AN1271" s="4" t="s">
        <v>56</v>
      </c>
      <c r="AO1271" s="4" t="s">
        <v>4677</v>
      </c>
      <c r="AP1271" s="4" t="s">
        <v>4678</v>
      </c>
      <c r="AQ1271" s="4" t="s">
        <v>59</v>
      </c>
      <c r="AR1271" s="4">
        <v>1327</v>
      </c>
      <c r="AS1271" s="4" t="s">
        <v>60</v>
      </c>
      <c r="AT1271" s="4" t="s">
        <v>61</v>
      </c>
      <c r="AU1271" s="4">
        <v>10326102</v>
      </c>
      <c r="AV1271" s="4">
        <v>10327429</v>
      </c>
      <c r="AW1271" s="4" t="s">
        <v>4679</v>
      </c>
      <c r="AX1271" s="4" t="s">
        <v>63</v>
      </c>
      <c r="AY1271" s="4" t="s">
        <v>4680</v>
      </c>
      <c r="AZ1271" s="4" t="s">
        <v>4681</v>
      </c>
      <c r="BA1271" s="4" t="s">
        <v>4682</v>
      </c>
      <c r="BB1271" s="4" t="s">
        <v>67</v>
      </c>
      <c r="BC1271" s="4">
        <v>10327358</v>
      </c>
      <c r="BD1271" s="4">
        <v>10334631</v>
      </c>
    </row>
    <row r="1272" s="4" customFormat="1" spans="1:50">
      <c r="A1272" s="4" t="s">
        <v>4683</v>
      </c>
      <c r="B1272">
        <v>0.0115922369152487</v>
      </c>
      <c r="C1272">
        <f t="shared" si="57"/>
        <v>0.645735131030371</v>
      </c>
      <c r="D1272" s="4">
        <v>90.990845</v>
      </c>
      <c r="E1272" s="4">
        <v>140.91048</v>
      </c>
      <c r="F1272" s="4">
        <v>6.345413</v>
      </c>
      <c r="G1272" s="4">
        <v>7.2146215</v>
      </c>
      <c r="H1272" s="4">
        <v>204.77321</v>
      </c>
      <c r="I1272" s="4">
        <v>158.70613</v>
      </c>
      <c r="J1272" s="4">
        <v>131.9958</v>
      </c>
      <c r="K1272" s="4">
        <v>61.298744</v>
      </c>
      <c r="L1272" s="4">
        <v>147.7785</v>
      </c>
      <c r="M1272" s="4">
        <f t="shared" si="58"/>
        <v>140.9104768</v>
      </c>
      <c r="N1272" s="4">
        <v>91.31583</v>
      </c>
      <c r="O1272" s="4">
        <v>112.05373</v>
      </c>
      <c r="P1272" s="4">
        <v>72.37972</v>
      </c>
      <c r="Q1272" s="4">
        <v>84.302826</v>
      </c>
      <c r="R1272" s="4">
        <v>94.90212</v>
      </c>
      <c r="S1272" s="4">
        <f t="shared" si="59"/>
        <v>90.9908452</v>
      </c>
      <c r="T1272" s="4">
        <v>6.183777</v>
      </c>
      <c r="U1272" s="4">
        <v>7.5567408</v>
      </c>
      <c r="V1272" s="4">
        <v>6.5633397</v>
      </c>
      <c r="W1272" s="4">
        <v>6.989548</v>
      </c>
      <c r="X1272" s="4">
        <v>6.3079915</v>
      </c>
      <c r="Y1272" s="4">
        <v>7.4581914</v>
      </c>
      <c r="Z1272" s="4">
        <v>6.2481265</v>
      </c>
      <c r="AA1272" s="4">
        <v>6.638837</v>
      </c>
      <c r="AB1272" s="4">
        <v>6.423831</v>
      </c>
      <c r="AC1272" s="4">
        <v>7.42979</v>
      </c>
      <c r="AD1272" s="4" t="s">
        <v>55</v>
      </c>
      <c r="AE1272" s="4" t="s">
        <v>55</v>
      </c>
      <c r="AF1272" s="4" t="s">
        <v>55</v>
      </c>
      <c r="AG1272" s="4" t="s">
        <v>55</v>
      </c>
      <c r="AH1272" s="4" t="s">
        <v>55</v>
      </c>
      <c r="AI1272" s="4" t="s">
        <v>55</v>
      </c>
      <c r="AJ1272" s="4" t="s">
        <v>55</v>
      </c>
      <c r="AK1272" s="4" t="s">
        <v>55</v>
      </c>
      <c r="AL1272" s="4" t="s">
        <v>55</v>
      </c>
      <c r="AM1272" s="4" t="s">
        <v>55</v>
      </c>
      <c r="AN1272" s="4" t="s">
        <v>56</v>
      </c>
      <c r="AO1272" s="4" t="s">
        <v>4684</v>
      </c>
      <c r="AP1272" s="4" t="s">
        <v>4685</v>
      </c>
      <c r="AQ1272" s="4" t="s">
        <v>162</v>
      </c>
      <c r="AR1272" s="4">
        <v>709</v>
      </c>
      <c r="AS1272" s="4" t="s">
        <v>60</v>
      </c>
      <c r="AT1272" s="4" t="s">
        <v>61</v>
      </c>
      <c r="AU1272" s="4">
        <v>75485927</v>
      </c>
      <c r="AV1272" s="4">
        <v>75492775</v>
      </c>
      <c r="AW1272" s="4" t="s">
        <v>4686</v>
      </c>
      <c r="AX1272" s="4" t="s">
        <v>74</v>
      </c>
    </row>
    <row r="1273" s="4" customFormat="1" spans="1:50">
      <c r="A1273" s="4" t="s">
        <v>4687</v>
      </c>
      <c r="B1273">
        <v>0.0461456589924058</v>
      </c>
      <c r="C1273">
        <f t="shared" si="57"/>
        <v>0.645682563741578</v>
      </c>
      <c r="D1273" s="4">
        <v>97.206</v>
      </c>
      <c r="E1273" s="4">
        <v>150.54765</v>
      </c>
      <c r="F1273" s="4">
        <v>6.260559</v>
      </c>
      <c r="G1273" s="4">
        <v>7.314185</v>
      </c>
      <c r="H1273" s="4">
        <v>90.74007</v>
      </c>
      <c r="I1273" s="4">
        <v>225.09485</v>
      </c>
      <c r="J1273" s="4">
        <v>144.94572</v>
      </c>
      <c r="K1273" s="4">
        <v>190.92874</v>
      </c>
      <c r="L1273" s="4">
        <v>101.02889</v>
      </c>
      <c r="M1273" s="4">
        <f t="shared" si="58"/>
        <v>150.547654</v>
      </c>
      <c r="N1273" s="4">
        <v>96.346695</v>
      </c>
      <c r="O1273" s="4">
        <v>73.189896</v>
      </c>
      <c r="P1273" s="4">
        <v>142.00175</v>
      </c>
      <c r="Q1273" s="4">
        <v>143.92056</v>
      </c>
      <c r="R1273" s="4">
        <v>30.571075</v>
      </c>
      <c r="S1273" s="4">
        <f t="shared" si="59"/>
        <v>97.2059952</v>
      </c>
      <c r="T1273" s="4">
        <v>6.2558265</v>
      </c>
      <c r="U1273" s="4">
        <v>6.274868</v>
      </c>
      <c r="V1273" s="4">
        <v>5.9910307</v>
      </c>
      <c r="W1273" s="4">
        <v>7.4911146</v>
      </c>
      <c r="X1273" s="4">
        <v>7.222169</v>
      </c>
      <c r="Y1273" s="4">
        <v>7.5901704</v>
      </c>
      <c r="Z1273" s="4">
        <v>6.9760637</v>
      </c>
      <c r="AA1273" s="4">
        <v>8.373104</v>
      </c>
      <c r="AB1273" s="4">
        <v>4.8577065</v>
      </c>
      <c r="AC1273" s="4">
        <v>6.8416686</v>
      </c>
      <c r="AD1273" s="4" t="s">
        <v>55</v>
      </c>
      <c r="AE1273" s="4" t="s">
        <v>55</v>
      </c>
      <c r="AF1273" s="4" t="s">
        <v>55</v>
      </c>
      <c r="AG1273" s="4" t="s">
        <v>209</v>
      </c>
      <c r="AH1273" s="4" t="s">
        <v>55</v>
      </c>
      <c r="AI1273" s="4" t="s">
        <v>55</v>
      </c>
      <c r="AJ1273" s="4" t="s">
        <v>55</v>
      </c>
      <c r="AK1273" s="4" t="s">
        <v>209</v>
      </c>
      <c r="AL1273" s="4" t="s">
        <v>209</v>
      </c>
      <c r="AM1273" s="4" t="s">
        <v>55</v>
      </c>
      <c r="AN1273" s="4" t="s">
        <v>56</v>
      </c>
      <c r="AO1273" s="4" t="s">
        <v>4688</v>
      </c>
      <c r="AP1273" s="4" t="s">
        <v>4689</v>
      </c>
      <c r="AQ1273" s="4" t="s">
        <v>59</v>
      </c>
      <c r="AR1273" s="4">
        <v>2843</v>
      </c>
      <c r="AS1273" s="4" t="s">
        <v>482</v>
      </c>
      <c r="AT1273" s="4" t="s">
        <v>67</v>
      </c>
      <c r="AU1273" s="4">
        <v>131864637</v>
      </c>
      <c r="AV1273" s="4">
        <v>131909081</v>
      </c>
      <c r="AW1273" s="4" t="s">
        <v>4690</v>
      </c>
      <c r="AX1273" s="4" t="s">
        <v>74</v>
      </c>
    </row>
    <row r="1274" s="4" customFormat="1" spans="1:50">
      <c r="A1274" s="4" t="s">
        <v>4691</v>
      </c>
      <c r="B1274">
        <v>0.00716977094537124</v>
      </c>
      <c r="C1274">
        <f t="shared" si="57"/>
        <v>0.645141008599403</v>
      </c>
      <c r="D1274" s="4">
        <v>695.0797</v>
      </c>
      <c r="E1274" s="4">
        <v>1077.4073</v>
      </c>
      <c r="F1274" s="4">
        <v>9.13293</v>
      </c>
      <c r="G1274" s="4">
        <v>10.278811</v>
      </c>
      <c r="H1274" s="4">
        <v>1191.9805</v>
      </c>
      <c r="I1274" s="4">
        <v>1400.5664</v>
      </c>
      <c r="J1274" s="4">
        <v>1066.4252</v>
      </c>
      <c r="K1274" s="4">
        <v>637.1338</v>
      </c>
      <c r="L1274" s="4">
        <v>1090.9308</v>
      </c>
      <c r="M1274" s="4">
        <f t="shared" si="58"/>
        <v>1077.40734</v>
      </c>
      <c r="N1274" s="4">
        <v>1189.2942</v>
      </c>
      <c r="O1274" s="4">
        <v>477.07184</v>
      </c>
      <c r="P1274" s="4">
        <v>667.255</v>
      </c>
      <c r="Q1274" s="4">
        <v>633.37885</v>
      </c>
      <c r="R1274" s="4">
        <v>508.3984</v>
      </c>
      <c r="S1274" s="4">
        <f t="shared" si="59"/>
        <v>695.079658</v>
      </c>
      <c r="T1274" s="4">
        <v>9.846672</v>
      </c>
      <c r="U1274" s="4">
        <v>10.241899</v>
      </c>
      <c r="V1274" s="4">
        <v>8.573956</v>
      </c>
      <c r="W1274" s="4">
        <v>10.135886</v>
      </c>
      <c r="X1274" s="4">
        <v>9.4021</v>
      </c>
      <c r="Y1274" s="4">
        <v>10.408168</v>
      </c>
      <c r="Z1274" s="4">
        <v>9.044322</v>
      </c>
      <c r="AA1274" s="4">
        <v>10.148005</v>
      </c>
      <c r="AB1274" s="4">
        <v>8.797598</v>
      </c>
      <c r="AC1274" s="4">
        <v>10.460102</v>
      </c>
      <c r="AD1274" s="4" t="s">
        <v>55</v>
      </c>
      <c r="AE1274" s="4" t="s">
        <v>55</v>
      </c>
      <c r="AF1274" s="4" t="s">
        <v>55</v>
      </c>
      <c r="AG1274" s="4" t="s">
        <v>55</v>
      </c>
      <c r="AH1274" s="4" t="s">
        <v>55</v>
      </c>
      <c r="AI1274" s="4" t="s">
        <v>55</v>
      </c>
      <c r="AJ1274" s="4" t="s">
        <v>55</v>
      </c>
      <c r="AK1274" s="4" t="s">
        <v>55</v>
      </c>
      <c r="AL1274" s="4" t="s">
        <v>55</v>
      </c>
      <c r="AM1274" s="4" t="s">
        <v>55</v>
      </c>
      <c r="AN1274" s="4" t="s">
        <v>56</v>
      </c>
      <c r="AO1274" s="4" t="s">
        <v>4692</v>
      </c>
      <c r="AP1274" s="4" t="s">
        <v>4693</v>
      </c>
      <c r="AQ1274" s="4" t="s">
        <v>59</v>
      </c>
      <c r="AR1274" s="4">
        <v>2155</v>
      </c>
      <c r="AS1274" s="4" t="s">
        <v>235</v>
      </c>
      <c r="AT1274" s="4" t="s">
        <v>61</v>
      </c>
      <c r="AU1274" s="4">
        <v>72882031</v>
      </c>
      <c r="AV1274" s="4">
        <v>72884186</v>
      </c>
      <c r="AW1274" s="4" t="s">
        <v>4694</v>
      </c>
      <c r="AX1274" s="4" t="s">
        <v>74</v>
      </c>
    </row>
    <row r="1275" s="4" customFormat="1" spans="1:50">
      <c r="A1275" s="4" t="s">
        <v>4695</v>
      </c>
      <c r="B1275">
        <v>0.046358984699967</v>
      </c>
      <c r="C1275">
        <f t="shared" si="57"/>
        <v>0.644945545186885</v>
      </c>
      <c r="D1275" s="4">
        <v>112.98576</v>
      </c>
      <c r="E1275" s="4">
        <v>175.18652</v>
      </c>
      <c r="F1275" s="4">
        <v>6.6460276</v>
      </c>
      <c r="G1275" s="4">
        <v>7.4820604</v>
      </c>
      <c r="H1275" s="4">
        <v>205.25763</v>
      </c>
      <c r="I1275" s="4">
        <v>275.06396</v>
      </c>
      <c r="J1275" s="4">
        <v>89.089165</v>
      </c>
      <c r="K1275" s="4">
        <v>82.893776</v>
      </c>
      <c r="L1275" s="4">
        <v>223.62805</v>
      </c>
      <c r="M1275" s="4">
        <f t="shared" si="58"/>
        <v>175.1865162</v>
      </c>
      <c r="N1275" s="4">
        <v>135.10602</v>
      </c>
      <c r="O1275" s="4">
        <v>118.718956</v>
      </c>
      <c r="P1275" s="4">
        <v>119.23426</v>
      </c>
      <c r="Q1275" s="4">
        <v>100.10988</v>
      </c>
      <c r="R1275" s="4">
        <v>91.7597</v>
      </c>
      <c r="S1275" s="4">
        <f t="shared" si="59"/>
        <v>112.9857632</v>
      </c>
      <c r="T1275" s="4">
        <v>6.7486877</v>
      </c>
      <c r="U1275" s="4">
        <v>7.561185</v>
      </c>
      <c r="V1275" s="4">
        <v>6.6396465</v>
      </c>
      <c r="W1275" s="4">
        <v>7.773568</v>
      </c>
      <c r="X1275" s="4">
        <v>6.9820294</v>
      </c>
      <c r="Y1275" s="4">
        <v>6.8965483</v>
      </c>
      <c r="Z1275" s="4">
        <v>6.4848423</v>
      </c>
      <c r="AA1275" s="4">
        <v>7.1095767</v>
      </c>
      <c r="AB1275" s="4">
        <v>6.374933</v>
      </c>
      <c r="AC1275" s="4">
        <v>8.069422</v>
      </c>
      <c r="AD1275" s="4" t="s">
        <v>55</v>
      </c>
      <c r="AE1275" s="4" t="s">
        <v>55</v>
      </c>
      <c r="AF1275" s="4" t="s">
        <v>55</v>
      </c>
      <c r="AG1275" s="4" t="s">
        <v>209</v>
      </c>
      <c r="AH1275" s="4" t="s">
        <v>55</v>
      </c>
      <c r="AI1275" s="4" t="s">
        <v>55</v>
      </c>
      <c r="AJ1275" s="4" t="s">
        <v>55</v>
      </c>
      <c r="AK1275" s="4" t="s">
        <v>55</v>
      </c>
      <c r="AL1275" s="4" t="s">
        <v>55</v>
      </c>
      <c r="AM1275" s="4" t="s">
        <v>55</v>
      </c>
      <c r="AN1275" s="4" t="s">
        <v>56</v>
      </c>
      <c r="AO1275" s="4" t="s">
        <v>4696</v>
      </c>
      <c r="AP1275" s="4" t="s">
        <v>4697</v>
      </c>
      <c r="AQ1275" s="4" t="s">
        <v>162</v>
      </c>
      <c r="AR1275" s="4">
        <v>3350</v>
      </c>
      <c r="AS1275" s="4" t="s">
        <v>72</v>
      </c>
      <c r="AT1275" s="4" t="s">
        <v>67</v>
      </c>
      <c r="AU1275" s="4">
        <v>61367899</v>
      </c>
      <c r="AV1275" s="4">
        <v>61372076</v>
      </c>
      <c r="AW1275" s="4" t="s">
        <v>4698</v>
      </c>
      <c r="AX1275" s="4" t="s">
        <v>74</v>
      </c>
    </row>
    <row r="1276" s="4" customFormat="1" spans="1:56">
      <c r="A1276" s="4" t="s">
        <v>4699</v>
      </c>
      <c r="B1276">
        <v>0.0348915727517819</v>
      </c>
      <c r="C1276">
        <f t="shared" si="57"/>
        <v>0.642370400983003</v>
      </c>
      <c r="D1276" s="4">
        <v>66.45813</v>
      </c>
      <c r="E1276" s="4">
        <v>103.45766</v>
      </c>
      <c r="F1276" s="4">
        <v>5.9089894</v>
      </c>
      <c r="G1276" s="4">
        <v>6.682372</v>
      </c>
      <c r="H1276" s="4">
        <v>199.6704</v>
      </c>
      <c r="I1276" s="4">
        <v>92.76769</v>
      </c>
      <c r="J1276" s="4">
        <v>65.39199</v>
      </c>
      <c r="K1276" s="4">
        <v>46.27805</v>
      </c>
      <c r="L1276" s="4">
        <v>113.18013</v>
      </c>
      <c r="M1276" s="4">
        <f t="shared" si="58"/>
        <v>103.457652</v>
      </c>
      <c r="N1276" s="4">
        <v>81.327194</v>
      </c>
      <c r="O1276" s="4">
        <v>61.80149</v>
      </c>
      <c r="P1276" s="4">
        <v>76.41958</v>
      </c>
      <c r="Q1276" s="4">
        <v>46.500153</v>
      </c>
      <c r="R1276" s="4">
        <v>66.24225</v>
      </c>
      <c r="S1276" s="4">
        <f t="shared" si="59"/>
        <v>66.4581334</v>
      </c>
      <c r="T1276" s="4">
        <v>6.0183897</v>
      </c>
      <c r="U1276" s="4">
        <v>7.5151267</v>
      </c>
      <c r="V1276" s="4">
        <v>5.7736373</v>
      </c>
      <c r="W1276" s="4">
        <v>6.238358</v>
      </c>
      <c r="X1276" s="4">
        <v>6.380917</v>
      </c>
      <c r="Y1276" s="4">
        <v>6.4529495</v>
      </c>
      <c r="Z1276" s="4">
        <v>5.444414</v>
      </c>
      <c r="AA1276" s="4">
        <v>6.183935</v>
      </c>
      <c r="AB1276" s="4">
        <v>5.9275875</v>
      </c>
      <c r="AC1276" s="4">
        <v>7.0214934</v>
      </c>
      <c r="AD1276" s="4" t="s">
        <v>55</v>
      </c>
      <c r="AE1276" s="4" t="s">
        <v>55</v>
      </c>
      <c r="AF1276" s="4" t="s">
        <v>55</v>
      </c>
      <c r="AG1276" s="4" t="s">
        <v>55</v>
      </c>
      <c r="AH1276" s="4" t="s">
        <v>55</v>
      </c>
      <c r="AI1276" s="4" t="s">
        <v>55</v>
      </c>
      <c r="AJ1276" s="4" t="s">
        <v>55</v>
      </c>
      <c r="AK1276" s="4" t="s">
        <v>55</v>
      </c>
      <c r="AL1276" s="4" t="s">
        <v>55</v>
      </c>
      <c r="AM1276" s="4" t="s">
        <v>55</v>
      </c>
      <c r="AN1276" s="4" t="s">
        <v>56</v>
      </c>
      <c r="AO1276" s="4" t="s">
        <v>4700</v>
      </c>
      <c r="AP1276" s="4" t="s">
        <v>4701</v>
      </c>
      <c r="AQ1276" s="4" t="s">
        <v>59</v>
      </c>
      <c r="AR1276" s="4">
        <v>306</v>
      </c>
      <c r="AS1276" s="4" t="s">
        <v>163</v>
      </c>
      <c r="AT1276" s="4" t="s">
        <v>67</v>
      </c>
      <c r="AU1276" s="4">
        <v>56347468</v>
      </c>
      <c r="AV1276" s="4">
        <v>56347884</v>
      </c>
      <c r="AW1276" s="4" t="s">
        <v>4702</v>
      </c>
      <c r="AX1276" s="4" t="s">
        <v>63</v>
      </c>
      <c r="AY1276" s="4" t="s">
        <v>4703</v>
      </c>
      <c r="AZ1276" s="4" t="s">
        <v>4704</v>
      </c>
      <c r="BA1276" s="4" t="s">
        <v>4705</v>
      </c>
      <c r="BB1276" s="4" t="s">
        <v>61</v>
      </c>
      <c r="BC1276" s="4">
        <v>56324945</v>
      </c>
      <c r="BD1276" s="4">
        <v>56347807</v>
      </c>
    </row>
    <row r="1277" s="4" customFormat="1" spans="1:56">
      <c r="A1277" s="4" t="s">
        <v>4699</v>
      </c>
      <c r="B1277">
        <v>0.0348915727517819</v>
      </c>
      <c r="C1277">
        <f t="shared" si="57"/>
        <v>0.642370400983003</v>
      </c>
      <c r="D1277" s="4">
        <v>66.45813</v>
      </c>
      <c r="E1277" s="4">
        <v>103.45766</v>
      </c>
      <c r="F1277" s="4">
        <v>5.9089894</v>
      </c>
      <c r="G1277" s="4">
        <v>6.682372</v>
      </c>
      <c r="H1277" s="4">
        <v>199.6704</v>
      </c>
      <c r="I1277" s="4">
        <v>92.76769</v>
      </c>
      <c r="J1277" s="4">
        <v>65.39199</v>
      </c>
      <c r="K1277" s="4">
        <v>46.27805</v>
      </c>
      <c r="L1277" s="4">
        <v>113.18013</v>
      </c>
      <c r="M1277" s="4">
        <f t="shared" si="58"/>
        <v>103.457652</v>
      </c>
      <c r="N1277" s="4">
        <v>81.327194</v>
      </c>
      <c r="O1277" s="4">
        <v>61.80149</v>
      </c>
      <c r="P1277" s="4">
        <v>76.41958</v>
      </c>
      <c r="Q1277" s="4">
        <v>46.500153</v>
      </c>
      <c r="R1277" s="4">
        <v>66.24225</v>
      </c>
      <c r="S1277" s="4">
        <f t="shared" si="59"/>
        <v>66.4581334</v>
      </c>
      <c r="T1277" s="4">
        <v>6.0183897</v>
      </c>
      <c r="U1277" s="4">
        <v>7.5151267</v>
      </c>
      <c r="V1277" s="4">
        <v>5.7736373</v>
      </c>
      <c r="W1277" s="4">
        <v>6.238358</v>
      </c>
      <c r="X1277" s="4">
        <v>6.380917</v>
      </c>
      <c r="Y1277" s="4">
        <v>6.4529495</v>
      </c>
      <c r="Z1277" s="4">
        <v>5.444414</v>
      </c>
      <c r="AA1277" s="4">
        <v>6.183935</v>
      </c>
      <c r="AB1277" s="4">
        <v>5.9275875</v>
      </c>
      <c r="AC1277" s="4">
        <v>7.0214934</v>
      </c>
      <c r="AD1277" s="4" t="s">
        <v>55</v>
      </c>
      <c r="AE1277" s="4" t="s">
        <v>55</v>
      </c>
      <c r="AF1277" s="4" t="s">
        <v>55</v>
      </c>
      <c r="AG1277" s="4" t="s">
        <v>55</v>
      </c>
      <c r="AH1277" s="4" t="s">
        <v>55</v>
      </c>
      <c r="AI1277" s="4" t="s">
        <v>55</v>
      </c>
      <c r="AJ1277" s="4" t="s">
        <v>55</v>
      </c>
      <c r="AK1277" s="4" t="s">
        <v>55</v>
      </c>
      <c r="AL1277" s="4" t="s">
        <v>55</v>
      </c>
      <c r="AM1277" s="4" t="s">
        <v>55</v>
      </c>
      <c r="AN1277" s="4" t="s">
        <v>56</v>
      </c>
      <c r="AO1277" s="4" t="s">
        <v>4700</v>
      </c>
      <c r="AP1277" s="4" t="s">
        <v>4701</v>
      </c>
      <c r="AQ1277" s="4" t="s">
        <v>59</v>
      </c>
      <c r="AR1277" s="4">
        <v>306</v>
      </c>
      <c r="AS1277" s="4" t="s">
        <v>163</v>
      </c>
      <c r="AT1277" s="4" t="s">
        <v>67</v>
      </c>
      <c r="AU1277" s="4">
        <v>56347468</v>
      </c>
      <c r="AV1277" s="4">
        <v>56347884</v>
      </c>
      <c r="AW1277" s="4" t="s">
        <v>4702</v>
      </c>
      <c r="AX1277" s="4" t="s">
        <v>63</v>
      </c>
      <c r="AY1277" s="4" t="s">
        <v>4706</v>
      </c>
      <c r="AZ1277" s="4" t="s">
        <v>4704</v>
      </c>
      <c r="BA1277" s="4" t="s">
        <v>4705</v>
      </c>
      <c r="BB1277" s="4" t="s">
        <v>61</v>
      </c>
      <c r="BC1277" s="4">
        <v>56325811</v>
      </c>
      <c r="BD1277" s="4">
        <v>56347807</v>
      </c>
    </row>
    <row r="1278" s="4" customFormat="1" spans="1:56">
      <c r="A1278" s="4" t="s">
        <v>4699</v>
      </c>
      <c r="B1278">
        <v>0.0348915727517819</v>
      </c>
      <c r="C1278">
        <f t="shared" si="57"/>
        <v>0.642370400983003</v>
      </c>
      <c r="D1278" s="4">
        <v>66.45813</v>
      </c>
      <c r="E1278" s="4">
        <v>103.45766</v>
      </c>
      <c r="F1278" s="4">
        <v>5.9089894</v>
      </c>
      <c r="G1278" s="4">
        <v>6.682372</v>
      </c>
      <c r="H1278" s="4">
        <v>199.6704</v>
      </c>
      <c r="I1278" s="4">
        <v>92.76769</v>
      </c>
      <c r="J1278" s="4">
        <v>65.39199</v>
      </c>
      <c r="K1278" s="4">
        <v>46.27805</v>
      </c>
      <c r="L1278" s="4">
        <v>113.18013</v>
      </c>
      <c r="M1278" s="4">
        <f t="shared" si="58"/>
        <v>103.457652</v>
      </c>
      <c r="N1278" s="4">
        <v>81.327194</v>
      </c>
      <c r="O1278" s="4">
        <v>61.80149</v>
      </c>
      <c r="P1278" s="4">
        <v>76.41958</v>
      </c>
      <c r="Q1278" s="4">
        <v>46.500153</v>
      </c>
      <c r="R1278" s="4">
        <v>66.24225</v>
      </c>
      <c r="S1278" s="4">
        <f t="shared" si="59"/>
        <v>66.4581334</v>
      </c>
      <c r="T1278" s="4">
        <v>6.0183897</v>
      </c>
      <c r="U1278" s="4">
        <v>7.5151267</v>
      </c>
      <c r="V1278" s="4">
        <v>5.7736373</v>
      </c>
      <c r="W1278" s="4">
        <v>6.238358</v>
      </c>
      <c r="X1278" s="4">
        <v>6.380917</v>
      </c>
      <c r="Y1278" s="4">
        <v>6.4529495</v>
      </c>
      <c r="Z1278" s="4">
        <v>5.444414</v>
      </c>
      <c r="AA1278" s="4">
        <v>6.183935</v>
      </c>
      <c r="AB1278" s="4">
        <v>5.9275875</v>
      </c>
      <c r="AC1278" s="4">
        <v>7.0214934</v>
      </c>
      <c r="AD1278" s="4" t="s">
        <v>55</v>
      </c>
      <c r="AE1278" s="4" t="s">
        <v>55</v>
      </c>
      <c r="AF1278" s="4" t="s">
        <v>55</v>
      </c>
      <c r="AG1278" s="4" t="s">
        <v>55</v>
      </c>
      <c r="AH1278" s="4" t="s">
        <v>55</v>
      </c>
      <c r="AI1278" s="4" t="s">
        <v>55</v>
      </c>
      <c r="AJ1278" s="4" t="s">
        <v>55</v>
      </c>
      <c r="AK1278" s="4" t="s">
        <v>55</v>
      </c>
      <c r="AL1278" s="4" t="s">
        <v>55</v>
      </c>
      <c r="AM1278" s="4" t="s">
        <v>55</v>
      </c>
      <c r="AN1278" s="4" t="s">
        <v>56</v>
      </c>
      <c r="AO1278" s="4" t="s">
        <v>4700</v>
      </c>
      <c r="AP1278" s="4" t="s">
        <v>4701</v>
      </c>
      <c r="AQ1278" s="4" t="s">
        <v>59</v>
      </c>
      <c r="AR1278" s="4">
        <v>306</v>
      </c>
      <c r="AS1278" s="4" t="s">
        <v>163</v>
      </c>
      <c r="AT1278" s="4" t="s">
        <v>67</v>
      </c>
      <c r="AU1278" s="4">
        <v>56347468</v>
      </c>
      <c r="AV1278" s="4">
        <v>56347884</v>
      </c>
      <c r="AW1278" s="4" t="s">
        <v>4702</v>
      </c>
      <c r="AX1278" s="4" t="s">
        <v>63</v>
      </c>
      <c r="AY1278" s="4" t="s">
        <v>4707</v>
      </c>
      <c r="AZ1278" s="4" t="s">
        <v>4704</v>
      </c>
      <c r="BA1278" s="4" t="s">
        <v>4705</v>
      </c>
      <c r="BB1278" s="4" t="s">
        <v>61</v>
      </c>
      <c r="BC1278" s="4">
        <v>56325811</v>
      </c>
      <c r="BD1278" s="4">
        <v>56347807</v>
      </c>
    </row>
    <row r="1279" s="4" customFormat="1" spans="1:56">
      <c r="A1279" s="4" t="s">
        <v>4699</v>
      </c>
      <c r="B1279">
        <v>0.0348915727517819</v>
      </c>
      <c r="C1279">
        <f t="shared" si="57"/>
        <v>0.642370400983003</v>
      </c>
      <c r="D1279" s="4">
        <v>66.45813</v>
      </c>
      <c r="E1279" s="4">
        <v>103.45766</v>
      </c>
      <c r="F1279" s="4">
        <v>5.9089894</v>
      </c>
      <c r="G1279" s="4">
        <v>6.682372</v>
      </c>
      <c r="H1279" s="4">
        <v>199.6704</v>
      </c>
      <c r="I1279" s="4">
        <v>92.76769</v>
      </c>
      <c r="J1279" s="4">
        <v>65.39199</v>
      </c>
      <c r="K1279" s="4">
        <v>46.27805</v>
      </c>
      <c r="L1279" s="4">
        <v>113.18013</v>
      </c>
      <c r="M1279" s="4">
        <f t="shared" si="58"/>
        <v>103.457652</v>
      </c>
      <c r="N1279" s="4">
        <v>81.327194</v>
      </c>
      <c r="O1279" s="4">
        <v>61.80149</v>
      </c>
      <c r="P1279" s="4">
        <v>76.41958</v>
      </c>
      <c r="Q1279" s="4">
        <v>46.500153</v>
      </c>
      <c r="R1279" s="4">
        <v>66.24225</v>
      </c>
      <c r="S1279" s="4">
        <f t="shared" si="59"/>
        <v>66.4581334</v>
      </c>
      <c r="T1279" s="4">
        <v>6.0183897</v>
      </c>
      <c r="U1279" s="4">
        <v>7.5151267</v>
      </c>
      <c r="V1279" s="4">
        <v>5.7736373</v>
      </c>
      <c r="W1279" s="4">
        <v>6.238358</v>
      </c>
      <c r="X1279" s="4">
        <v>6.380917</v>
      </c>
      <c r="Y1279" s="4">
        <v>6.4529495</v>
      </c>
      <c r="Z1279" s="4">
        <v>5.444414</v>
      </c>
      <c r="AA1279" s="4">
        <v>6.183935</v>
      </c>
      <c r="AB1279" s="4">
        <v>5.9275875</v>
      </c>
      <c r="AC1279" s="4">
        <v>7.0214934</v>
      </c>
      <c r="AD1279" s="4" t="s">
        <v>55</v>
      </c>
      <c r="AE1279" s="4" t="s">
        <v>55</v>
      </c>
      <c r="AF1279" s="4" t="s">
        <v>55</v>
      </c>
      <c r="AG1279" s="4" t="s">
        <v>55</v>
      </c>
      <c r="AH1279" s="4" t="s">
        <v>55</v>
      </c>
      <c r="AI1279" s="4" t="s">
        <v>55</v>
      </c>
      <c r="AJ1279" s="4" t="s">
        <v>55</v>
      </c>
      <c r="AK1279" s="4" t="s">
        <v>55</v>
      </c>
      <c r="AL1279" s="4" t="s">
        <v>55</v>
      </c>
      <c r="AM1279" s="4" t="s">
        <v>55</v>
      </c>
      <c r="AN1279" s="4" t="s">
        <v>56</v>
      </c>
      <c r="AO1279" s="4" t="s">
        <v>4700</v>
      </c>
      <c r="AP1279" s="4" t="s">
        <v>4701</v>
      </c>
      <c r="AQ1279" s="4" t="s">
        <v>59</v>
      </c>
      <c r="AR1279" s="4">
        <v>306</v>
      </c>
      <c r="AS1279" s="4" t="s">
        <v>163</v>
      </c>
      <c r="AT1279" s="4" t="s">
        <v>67</v>
      </c>
      <c r="AU1279" s="4">
        <v>56347468</v>
      </c>
      <c r="AV1279" s="4">
        <v>56347884</v>
      </c>
      <c r="AW1279" s="4" t="s">
        <v>4702</v>
      </c>
      <c r="AX1279" s="4" t="s">
        <v>63</v>
      </c>
      <c r="AY1279" s="4" t="s">
        <v>4708</v>
      </c>
      <c r="AZ1279" s="4" t="s">
        <v>4704</v>
      </c>
      <c r="BA1279" s="4" t="s">
        <v>4705</v>
      </c>
      <c r="BB1279" s="4" t="s">
        <v>61</v>
      </c>
      <c r="BC1279" s="4">
        <v>56325811</v>
      </c>
      <c r="BD1279" s="4">
        <v>56347807</v>
      </c>
    </row>
    <row r="1280" s="4" customFormat="1" spans="1:50">
      <c r="A1280" s="4" t="s">
        <v>4709</v>
      </c>
      <c r="B1280">
        <v>0.00847618458514504</v>
      </c>
      <c r="C1280">
        <f t="shared" si="57"/>
        <v>0.640207183181167</v>
      </c>
      <c r="D1280" s="4">
        <v>4977.2954</v>
      </c>
      <c r="E1280" s="4">
        <v>7774.508</v>
      </c>
      <c r="F1280" s="4">
        <v>11.943586</v>
      </c>
      <c r="G1280" s="4">
        <v>13.147818</v>
      </c>
      <c r="H1280" s="4">
        <v>8449.331</v>
      </c>
      <c r="I1280" s="4">
        <v>10317.239</v>
      </c>
      <c r="J1280" s="4">
        <v>7899.9146</v>
      </c>
      <c r="K1280" s="4">
        <v>4891.459</v>
      </c>
      <c r="L1280" s="4">
        <v>7314.594</v>
      </c>
      <c r="M1280" s="4">
        <f t="shared" si="58"/>
        <v>7774.50752</v>
      </c>
      <c r="N1280" s="4">
        <v>6011.7124</v>
      </c>
      <c r="O1280" s="4">
        <v>5252.4097</v>
      </c>
      <c r="P1280" s="4">
        <v>3579.8115</v>
      </c>
      <c r="Q1280" s="4">
        <v>2768.8186</v>
      </c>
      <c r="R1280" s="4">
        <v>7273.7256</v>
      </c>
      <c r="S1280" s="4">
        <f t="shared" si="59"/>
        <v>4977.29556</v>
      </c>
      <c r="T1280" s="4">
        <v>12.16957</v>
      </c>
      <c r="U1280" s="4">
        <v>13.113799</v>
      </c>
      <c r="V1280" s="4">
        <v>12.0804825</v>
      </c>
      <c r="W1280" s="4">
        <v>13.116284</v>
      </c>
      <c r="X1280" s="4">
        <v>11.734966</v>
      </c>
      <c r="Y1280" s="4">
        <v>13.264644</v>
      </c>
      <c r="Z1280" s="4">
        <v>11.122174</v>
      </c>
      <c r="AA1280" s="4">
        <v>13.098072</v>
      </c>
      <c r="AB1280" s="4">
        <v>12.610741</v>
      </c>
      <c r="AC1280" s="4">
        <v>13.146291</v>
      </c>
      <c r="AD1280" s="4" t="s">
        <v>55</v>
      </c>
      <c r="AE1280" s="4" t="s">
        <v>55</v>
      </c>
      <c r="AF1280" s="4" t="s">
        <v>55</v>
      </c>
      <c r="AG1280" s="4" t="s">
        <v>55</v>
      </c>
      <c r="AH1280" s="4" t="s">
        <v>55</v>
      </c>
      <c r="AI1280" s="4" t="s">
        <v>55</v>
      </c>
      <c r="AJ1280" s="4" t="s">
        <v>55</v>
      </c>
      <c r="AK1280" s="4" t="s">
        <v>209</v>
      </c>
      <c r="AL1280" s="4" t="s">
        <v>55</v>
      </c>
      <c r="AM1280" s="4" t="s">
        <v>55</v>
      </c>
      <c r="AN1280" s="4" t="s">
        <v>56</v>
      </c>
      <c r="AO1280" s="4" t="s">
        <v>4710</v>
      </c>
      <c r="AP1280" s="4" t="s">
        <v>4073</v>
      </c>
      <c r="AQ1280" s="4" t="s">
        <v>59</v>
      </c>
      <c r="AR1280" s="4">
        <v>578</v>
      </c>
      <c r="AS1280" s="4" t="s">
        <v>243</v>
      </c>
      <c r="AT1280" s="4" t="s">
        <v>61</v>
      </c>
      <c r="AU1280" s="4">
        <v>111496588</v>
      </c>
      <c r="AV1280" s="4">
        <v>111498021</v>
      </c>
      <c r="AW1280" s="4" t="s">
        <v>4711</v>
      </c>
      <c r="AX1280" s="4" t="s">
        <v>74</v>
      </c>
    </row>
    <row r="1281" s="4" customFormat="1" spans="1:55">
      <c r="A1281" s="4" t="s">
        <v>4712</v>
      </c>
      <c r="B1281">
        <v>0.0138136468949838</v>
      </c>
      <c r="C1281">
        <f t="shared" si="57"/>
        <v>0.639778514643739</v>
      </c>
      <c r="D1281" s="4">
        <v>75.327965</v>
      </c>
      <c r="E1281" s="4">
        <v>117.7407</v>
      </c>
      <c r="F1281" s="4">
        <v>6.0746937</v>
      </c>
      <c r="G1281" s="4">
        <v>7.018386</v>
      </c>
      <c r="H1281" s="4">
        <v>167.60272</v>
      </c>
      <c r="I1281" s="4">
        <v>130.01428</v>
      </c>
      <c r="J1281" s="4">
        <v>79.17146</v>
      </c>
      <c r="K1281" s="4">
        <v>98.71144</v>
      </c>
      <c r="L1281" s="4">
        <v>113.20358</v>
      </c>
      <c r="M1281" s="4">
        <f t="shared" si="58"/>
        <v>117.740696</v>
      </c>
      <c r="N1281" s="4">
        <v>83.92032</v>
      </c>
      <c r="O1281" s="4">
        <v>77.66581</v>
      </c>
      <c r="P1281" s="4">
        <v>84.277504</v>
      </c>
      <c r="Q1281" s="4">
        <v>79.09467</v>
      </c>
      <c r="R1281" s="4">
        <v>51.681534</v>
      </c>
      <c r="S1281" s="4">
        <f t="shared" si="59"/>
        <v>75.3279676</v>
      </c>
      <c r="T1281" s="4">
        <v>6.064288</v>
      </c>
      <c r="U1281" s="4">
        <v>7.2547154</v>
      </c>
      <c r="V1281" s="4">
        <v>6.0663857</v>
      </c>
      <c r="W1281" s="4">
        <v>6.710413</v>
      </c>
      <c r="X1281" s="4">
        <v>6.513157</v>
      </c>
      <c r="Y1281" s="4">
        <v>6.728283</v>
      </c>
      <c r="Z1281" s="4">
        <v>6.1605587</v>
      </c>
      <c r="AA1281" s="4">
        <v>7.3767195</v>
      </c>
      <c r="AB1281" s="4">
        <v>5.569079</v>
      </c>
      <c r="AC1281" s="4">
        <v>7.0218005</v>
      </c>
      <c r="AD1281" s="4" t="s">
        <v>55</v>
      </c>
      <c r="AE1281" s="4" t="s">
        <v>55</v>
      </c>
      <c r="AF1281" s="4" t="s">
        <v>55</v>
      </c>
      <c r="AG1281" s="4" t="s">
        <v>55</v>
      </c>
      <c r="AH1281" s="4" t="s">
        <v>55</v>
      </c>
      <c r="AI1281" s="4" t="s">
        <v>55</v>
      </c>
      <c r="AJ1281" s="4" t="s">
        <v>55</v>
      </c>
      <c r="AK1281" s="4" t="s">
        <v>55</v>
      </c>
      <c r="AL1281" s="4" t="s">
        <v>55</v>
      </c>
      <c r="AM1281" s="4" t="s">
        <v>55</v>
      </c>
      <c r="AN1281" s="4" t="s">
        <v>56</v>
      </c>
      <c r="AO1281" s="4" t="s">
        <v>4713</v>
      </c>
      <c r="AP1281" s="4" t="s">
        <v>4714</v>
      </c>
      <c r="AQ1281" s="4" t="s">
        <v>379</v>
      </c>
      <c r="AR1281" s="4">
        <v>718</v>
      </c>
      <c r="AS1281" s="4" t="s">
        <v>142</v>
      </c>
      <c r="AT1281" s="4" t="s">
        <v>61</v>
      </c>
      <c r="AU1281" s="4">
        <v>71883498</v>
      </c>
      <c r="AV1281" s="4">
        <v>71888998</v>
      </c>
      <c r="AW1281" s="4" t="s">
        <v>4715</v>
      </c>
      <c r="AX1281" s="4" t="s">
        <v>381</v>
      </c>
      <c r="AY1281" s="4" t="s">
        <v>381</v>
      </c>
      <c r="AZ1281" s="4" t="s">
        <v>381</v>
      </c>
      <c r="BA1281" s="4" t="s">
        <v>381</v>
      </c>
      <c r="BB1281" s="4" t="s">
        <v>381</v>
      </c>
      <c r="BC1281" s="4" t="s">
        <v>381</v>
      </c>
    </row>
    <row r="1282" s="4" customFormat="1" spans="1:55">
      <c r="A1282" s="4" t="s">
        <v>4716</v>
      </c>
      <c r="B1282">
        <v>0.0300668754134753</v>
      </c>
      <c r="C1282">
        <f t="shared" ref="C1282:C1345" si="60">S1282/M1282</f>
        <v>0.637978646402937</v>
      </c>
      <c r="D1282" s="4">
        <v>51.876526</v>
      </c>
      <c r="E1282" s="4">
        <v>81.31389</v>
      </c>
      <c r="F1282" s="4">
        <v>5.576041</v>
      </c>
      <c r="G1282" s="4">
        <v>6.430154</v>
      </c>
      <c r="H1282" s="4">
        <v>88.44684</v>
      </c>
      <c r="I1282" s="4">
        <v>82.42945</v>
      </c>
      <c r="J1282" s="4">
        <v>58.415833</v>
      </c>
      <c r="K1282" s="4">
        <v>51.496037</v>
      </c>
      <c r="L1282" s="4">
        <v>125.78128</v>
      </c>
      <c r="M1282" s="4">
        <f t="shared" ref="M1282:M1345" si="61">AVERAGE(H1282:L1282)</f>
        <v>81.313888</v>
      </c>
      <c r="N1282" s="4">
        <v>50.321114</v>
      </c>
      <c r="O1282" s="4">
        <v>64.22141</v>
      </c>
      <c r="P1282" s="4">
        <v>50.04045</v>
      </c>
      <c r="Q1282" s="4">
        <v>49.37189</v>
      </c>
      <c r="R1282" s="4">
        <v>45.427757</v>
      </c>
      <c r="S1282" s="4">
        <f t="shared" ref="S1282:S1345" si="62">AVERAGE(N1282:R1282)</f>
        <v>51.8765242</v>
      </c>
      <c r="T1282" s="4">
        <v>5.3667355</v>
      </c>
      <c r="U1282" s="4">
        <v>6.2345934</v>
      </c>
      <c r="V1282" s="4">
        <v>5.823203</v>
      </c>
      <c r="W1282" s="4">
        <v>6.081728</v>
      </c>
      <c r="X1282" s="4">
        <v>5.775999</v>
      </c>
      <c r="Y1282" s="4">
        <v>6.3002973</v>
      </c>
      <c r="Z1282" s="4">
        <v>5.5236497</v>
      </c>
      <c r="AA1282" s="4">
        <v>6.351724</v>
      </c>
      <c r="AB1282" s="4">
        <v>5.39062</v>
      </c>
      <c r="AC1282" s="4">
        <v>7.182425</v>
      </c>
      <c r="AD1282" s="4" t="s">
        <v>55</v>
      </c>
      <c r="AE1282" s="4" t="s">
        <v>55</v>
      </c>
      <c r="AF1282" s="4" t="s">
        <v>209</v>
      </c>
      <c r="AG1282" s="4" t="s">
        <v>55</v>
      </c>
      <c r="AH1282" s="4" t="s">
        <v>55</v>
      </c>
      <c r="AI1282" s="4" t="s">
        <v>55</v>
      </c>
      <c r="AJ1282" s="4" t="s">
        <v>55</v>
      </c>
      <c r="AK1282" s="4" t="s">
        <v>55</v>
      </c>
      <c r="AL1282" s="4" t="s">
        <v>55</v>
      </c>
      <c r="AM1282" s="4" t="s">
        <v>55</v>
      </c>
      <c r="AN1282" s="4" t="s">
        <v>56</v>
      </c>
      <c r="AO1282" s="4" t="s">
        <v>4717</v>
      </c>
      <c r="AP1282" s="4" t="s">
        <v>4718</v>
      </c>
      <c r="AQ1282" s="4" t="s">
        <v>379</v>
      </c>
      <c r="AR1282" s="4">
        <v>1236</v>
      </c>
      <c r="AS1282" s="4" t="s">
        <v>374</v>
      </c>
      <c r="AT1282" s="4" t="s">
        <v>67</v>
      </c>
      <c r="AU1282" s="4">
        <v>152662420</v>
      </c>
      <c r="AV1282" s="4">
        <v>152664307</v>
      </c>
      <c r="AW1282" s="4" t="s">
        <v>4719</v>
      </c>
      <c r="AX1282" s="4" t="s">
        <v>381</v>
      </c>
      <c r="AY1282" s="4" t="s">
        <v>381</v>
      </c>
      <c r="AZ1282" s="4" t="s">
        <v>381</v>
      </c>
      <c r="BA1282" s="4" t="s">
        <v>381</v>
      </c>
      <c r="BB1282" s="4" t="s">
        <v>381</v>
      </c>
      <c r="BC1282" s="4" t="s">
        <v>381</v>
      </c>
    </row>
    <row r="1283" s="4" customFormat="1" spans="1:50">
      <c r="A1283" s="4" t="s">
        <v>4720</v>
      </c>
      <c r="B1283">
        <v>1.78371999855557e-5</v>
      </c>
      <c r="C1283">
        <f t="shared" si="60"/>
        <v>0.637000407254573</v>
      </c>
      <c r="D1283" s="4">
        <v>324.84232</v>
      </c>
      <c r="E1283" s="4">
        <v>509.95624</v>
      </c>
      <c r="F1283" s="4">
        <v>8.120801</v>
      </c>
      <c r="G1283" s="4">
        <v>9.173998</v>
      </c>
      <c r="H1283" s="4">
        <v>488.2824</v>
      </c>
      <c r="I1283" s="4">
        <v>620.32367</v>
      </c>
      <c r="J1283" s="4">
        <v>524.668</v>
      </c>
      <c r="K1283" s="4">
        <v>311.7825</v>
      </c>
      <c r="L1283" s="4">
        <v>604.7245</v>
      </c>
      <c r="M1283" s="4">
        <f t="shared" si="61"/>
        <v>509.956214</v>
      </c>
      <c r="N1283" s="4">
        <v>281.88403</v>
      </c>
      <c r="O1283" s="4">
        <v>262.90482</v>
      </c>
      <c r="P1283" s="4">
        <v>338.49582</v>
      </c>
      <c r="Q1283" s="4">
        <v>307.70837</v>
      </c>
      <c r="R1283" s="4">
        <v>433.21854</v>
      </c>
      <c r="S1283" s="4">
        <f t="shared" si="62"/>
        <v>324.842316</v>
      </c>
      <c r="T1283" s="4">
        <v>7.807033</v>
      </c>
      <c r="U1283" s="4">
        <v>8.865295</v>
      </c>
      <c r="V1283" s="4">
        <v>7.7327538</v>
      </c>
      <c r="W1283" s="4">
        <v>8.938652</v>
      </c>
      <c r="X1283" s="4">
        <v>8.463499</v>
      </c>
      <c r="Y1283" s="4">
        <v>9.410068</v>
      </c>
      <c r="Z1283" s="4">
        <v>8.024755</v>
      </c>
      <c r="AA1283" s="4">
        <v>9.087389</v>
      </c>
      <c r="AB1283" s="4">
        <v>8.575962</v>
      </c>
      <c r="AC1283" s="4">
        <v>9.568582</v>
      </c>
      <c r="AD1283" s="4" t="s">
        <v>55</v>
      </c>
      <c r="AE1283" s="4" t="s">
        <v>55</v>
      </c>
      <c r="AF1283" s="4" t="s">
        <v>55</v>
      </c>
      <c r="AG1283" s="4" t="s">
        <v>209</v>
      </c>
      <c r="AH1283" s="4" t="s">
        <v>55</v>
      </c>
      <c r="AI1283" s="4" t="s">
        <v>55</v>
      </c>
      <c r="AJ1283" s="4" t="s">
        <v>55</v>
      </c>
      <c r="AK1283" s="4" t="s">
        <v>209</v>
      </c>
      <c r="AL1283" s="4" t="s">
        <v>55</v>
      </c>
      <c r="AM1283" s="4" t="s">
        <v>55</v>
      </c>
      <c r="AN1283" s="4" t="s">
        <v>56</v>
      </c>
      <c r="AO1283" s="4" t="s">
        <v>4721</v>
      </c>
      <c r="AQ1283" s="4" t="s">
        <v>1260</v>
      </c>
      <c r="AR1283" s="4">
        <v>541</v>
      </c>
      <c r="AS1283" s="4" t="s">
        <v>422</v>
      </c>
      <c r="AT1283" s="4" t="s">
        <v>67</v>
      </c>
      <c r="AU1283" s="4">
        <v>38767368</v>
      </c>
      <c r="AV1283" s="4">
        <v>38767908</v>
      </c>
      <c r="AW1283" s="4" t="s">
        <v>4722</v>
      </c>
      <c r="AX1283" s="4" t="s">
        <v>74</v>
      </c>
    </row>
    <row r="1284" s="4" customFormat="1" spans="1:56">
      <c r="A1284" s="4" t="s">
        <v>4723</v>
      </c>
      <c r="B1284">
        <v>0.00109581505417009</v>
      </c>
      <c r="C1284">
        <f t="shared" si="60"/>
        <v>0.63682431571131</v>
      </c>
      <c r="D1284" s="4">
        <v>72.4637</v>
      </c>
      <c r="E1284" s="4">
        <v>113.78915</v>
      </c>
      <c r="F1284" s="4">
        <v>6.024349</v>
      </c>
      <c r="G1284" s="4">
        <v>6.9369445</v>
      </c>
      <c r="H1284" s="4">
        <v>128.6391</v>
      </c>
      <c r="I1284" s="4">
        <v>156.59036</v>
      </c>
      <c r="J1284" s="4">
        <v>116.764885</v>
      </c>
      <c r="K1284" s="4">
        <v>66.80307</v>
      </c>
      <c r="L1284" s="4">
        <v>100.14831</v>
      </c>
      <c r="M1284" s="4">
        <f t="shared" si="61"/>
        <v>113.789145</v>
      </c>
      <c r="N1284" s="4">
        <v>68.136765</v>
      </c>
      <c r="O1284" s="4">
        <v>87.28538</v>
      </c>
      <c r="P1284" s="4">
        <v>71.49408</v>
      </c>
      <c r="Q1284" s="4">
        <v>80.5115</v>
      </c>
      <c r="R1284" s="4">
        <v>54.890747</v>
      </c>
      <c r="S1284" s="4">
        <f t="shared" si="62"/>
        <v>72.4636944</v>
      </c>
      <c r="T1284" s="4">
        <v>5.768923</v>
      </c>
      <c r="U1284" s="4">
        <v>6.833801</v>
      </c>
      <c r="V1284" s="4">
        <v>6.2297506</v>
      </c>
      <c r="W1284" s="4">
        <v>6.969703</v>
      </c>
      <c r="X1284" s="4">
        <v>6.290633</v>
      </c>
      <c r="Y1284" s="4">
        <v>7.2796125</v>
      </c>
      <c r="Z1284" s="4">
        <v>6.185239</v>
      </c>
      <c r="AA1284" s="4">
        <v>6.7737794</v>
      </c>
      <c r="AB1284" s="4">
        <v>5.647199</v>
      </c>
      <c r="AC1284" s="4">
        <v>6.8278255</v>
      </c>
      <c r="AD1284" s="4" t="s">
        <v>55</v>
      </c>
      <c r="AE1284" s="4" t="s">
        <v>55</v>
      </c>
      <c r="AF1284" s="4" t="s">
        <v>55</v>
      </c>
      <c r="AG1284" s="4" t="s">
        <v>55</v>
      </c>
      <c r="AH1284" s="4" t="s">
        <v>55</v>
      </c>
      <c r="AI1284" s="4" t="s">
        <v>55</v>
      </c>
      <c r="AJ1284" s="4" t="s">
        <v>55</v>
      </c>
      <c r="AK1284" s="4" t="s">
        <v>55</v>
      </c>
      <c r="AL1284" s="4" t="s">
        <v>55</v>
      </c>
      <c r="AM1284" s="4" t="s">
        <v>55</v>
      </c>
      <c r="AN1284" s="4" t="s">
        <v>56</v>
      </c>
      <c r="AO1284" s="4" t="s">
        <v>4724</v>
      </c>
      <c r="AP1284" s="4" t="s">
        <v>4725</v>
      </c>
      <c r="AQ1284" s="4" t="s">
        <v>59</v>
      </c>
      <c r="AR1284" s="4">
        <v>392</v>
      </c>
      <c r="AS1284" s="4" t="s">
        <v>142</v>
      </c>
      <c r="AT1284" s="4" t="s">
        <v>67</v>
      </c>
      <c r="AU1284" s="4">
        <v>310138</v>
      </c>
      <c r="AV1284" s="4">
        <v>311141</v>
      </c>
      <c r="AW1284" s="4" t="s">
        <v>4726</v>
      </c>
      <c r="AX1284" s="4" t="s">
        <v>109</v>
      </c>
      <c r="AY1284" s="4" t="s">
        <v>4727</v>
      </c>
      <c r="AZ1284" s="4" t="s">
        <v>4728</v>
      </c>
      <c r="BA1284" s="4" t="s">
        <v>4729</v>
      </c>
      <c r="BB1284" s="4" t="s">
        <v>61</v>
      </c>
      <c r="BC1284" s="4">
        <v>308407</v>
      </c>
      <c r="BD1284" s="4">
        <v>315272</v>
      </c>
    </row>
    <row r="1285" s="4" customFormat="1" spans="1:50">
      <c r="A1285" s="4" t="s">
        <v>4730</v>
      </c>
      <c r="B1285">
        <v>0.0132741383590916</v>
      </c>
      <c r="C1285">
        <f t="shared" si="60"/>
        <v>0.636479546919912</v>
      </c>
      <c r="D1285" s="4">
        <v>153.9706</v>
      </c>
      <c r="E1285" s="4">
        <v>241.90971</v>
      </c>
      <c r="F1285" s="4">
        <v>6.891023</v>
      </c>
      <c r="G1285" s="4">
        <v>7.895256</v>
      </c>
      <c r="H1285" s="4">
        <v>169.21713</v>
      </c>
      <c r="I1285" s="4">
        <v>545.5693</v>
      </c>
      <c r="J1285" s="4">
        <v>167.31474</v>
      </c>
      <c r="K1285" s="4">
        <v>192.51419</v>
      </c>
      <c r="L1285" s="4">
        <v>134.93327</v>
      </c>
      <c r="M1285" s="4">
        <f t="shared" si="61"/>
        <v>241.909726</v>
      </c>
      <c r="N1285" s="4">
        <v>83.81823</v>
      </c>
      <c r="O1285" s="4">
        <v>169.06508</v>
      </c>
      <c r="P1285" s="4">
        <v>149.26588</v>
      </c>
      <c r="Q1285" s="4">
        <v>298.12732</v>
      </c>
      <c r="R1285" s="4">
        <v>69.576454</v>
      </c>
      <c r="S1285" s="4">
        <f t="shared" si="62"/>
        <v>153.9705928</v>
      </c>
      <c r="T1285" s="4">
        <v>6.0619693</v>
      </c>
      <c r="U1285" s="4">
        <v>7.2697453</v>
      </c>
      <c r="V1285" s="4">
        <v>7.1315665</v>
      </c>
      <c r="W1285" s="4">
        <v>8.749722</v>
      </c>
      <c r="X1285" s="4">
        <v>7.289123</v>
      </c>
      <c r="Y1285" s="4">
        <v>7.7834177</v>
      </c>
      <c r="Z1285" s="4">
        <v>7.979658</v>
      </c>
      <c r="AA1285" s="4">
        <v>8.384702</v>
      </c>
      <c r="AB1285" s="4">
        <v>5.9927964</v>
      </c>
      <c r="AC1285" s="4">
        <v>7.288696</v>
      </c>
      <c r="AD1285" s="4" t="s">
        <v>55</v>
      </c>
      <c r="AE1285" s="4" t="s">
        <v>55</v>
      </c>
      <c r="AF1285" s="4" t="s">
        <v>55</v>
      </c>
      <c r="AG1285" s="4" t="s">
        <v>55</v>
      </c>
      <c r="AH1285" s="4" t="s">
        <v>55</v>
      </c>
      <c r="AI1285" s="4" t="s">
        <v>55</v>
      </c>
      <c r="AJ1285" s="4" t="s">
        <v>55</v>
      </c>
      <c r="AK1285" s="4" t="s">
        <v>55</v>
      </c>
      <c r="AL1285" s="4" t="s">
        <v>55</v>
      </c>
      <c r="AM1285" s="4" t="s">
        <v>55</v>
      </c>
      <c r="AN1285" s="4" t="s">
        <v>56</v>
      </c>
      <c r="AO1285" s="4" t="s">
        <v>4731</v>
      </c>
      <c r="AP1285" s="4" t="s">
        <v>4732</v>
      </c>
      <c r="AQ1285" s="4" t="s">
        <v>107</v>
      </c>
      <c r="AR1285" s="4">
        <v>722</v>
      </c>
      <c r="AS1285" s="4" t="s">
        <v>374</v>
      </c>
      <c r="AT1285" s="4" t="s">
        <v>61</v>
      </c>
      <c r="AU1285" s="4">
        <v>153799478</v>
      </c>
      <c r="AV1285" s="4">
        <v>153800188</v>
      </c>
      <c r="AW1285" s="4" t="s">
        <v>4733</v>
      </c>
      <c r="AX1285" s="4" t="s">
        <v>74</v>
      </c>
    </row>
    <row r="1286" s="4" customFormat="1" spans="1:50">
      <c r="A1286" s="4" t="s">
        <v>4734</v>
      </c>
      <c r="B1286">
        <v>0.0256294248131038</v>
      </c>
      <c r="C1286">
        <f t="shared" si="60"/>
        <v>0.635633202535263</v>
      </c>
      <c r="D1286" s="4">
        <v>804.5822</v>
      </c>
      <c r="E1286" s="4">
        <v>1265.7965</v>
      </c>
      <c r="F1286" s="4">
        <v>9.286863</v>
      </c>
      <c r="G1286" s="4">
        <v>10.456518</v>
      </c>
      <c r="H1286" s="4">
        <v>959.68994</v>
      </c>
      <c r="I1286" s="4">
        <v>2284.9692</v>
      </c>
      <c r="J1286" s="4">
        <v>1166.6484</v>
      </c>
      <c r="K1286" s="4">
        <v>931.5911</v>
      </c>
      <c r="L1286" s="4">
        <v>986.0836</v>
      </c>
      <c r="M1286" s="4">
        <f t="shared" si="61"/>
        <v>1265.796448</v>
      </c>
      <c r="N1286" s="4">
        <v>1217.1598</v>
      </c>
      <c r="O1286" s="4">
        <v>785.8071</v>
      </c>
      <c r="P1286" s="4">
        <v>496.3984</v>
      </c>
      <c r="Q1286" s="4">
        <v>1138.7485</v>
      </c>
      <c r="R1286" s="4">
        <v>384.79745</v>
      </c>
      <c r="S1286" s="4">
        <f t="shared" si="62"/>
        <v>804.58225</v>
      </c>
      <c r="T1286" s="4">
        <v>9.885668</v>
      </c>
      <c r="U1286" s="4">
        <v>9.895281</v>
      </c>
      <c r="V1286" s="4">
        <v>9.290848</v>
      </c>
      <c r="W1286" s="4">
        <v>10.850224</v>
      </c>
      <c r="X1286" s="4">
        <v>8.992934</v>
      </c>
      <c r="Y1286" s="4">
        <v>10.524731</v>
      </c>
      <c r="Z1286" s="4">
        <v>9.864849</v>
      </c>
      <c r="AA1286" s="4">
        <v>10.708051</v>
      </c>
      <c r="AB1286" s="4">
        <v>8.400017</v>
      </c>
      <c r="AC1286" s="4">
        <v>10.304308</v>
      </c>
      <c r="AD1286" s="4" t="s">
        <v>55</v>
      </c>
      <c r="AE1286" s="4" t="s">
        <v>55</v>
      </c>
      <c r="AF1286" s="4" t="s">
        <v>55</v>
      </c>
      <c r="AG1286" s="4" t="s">
        <v>55</v>
      </c>
      <c r="AH1286" s="4" t="s">
        <v>55</v>
      </c>
      <c r="AI1286" s="4" t="s">
        <v>55</v>
      </c>
      <c r="AJ1286" s="4" t="s">
        <v>55</v>
      </c>
      <c r="AK1286" s="4" t="s">
        <v>55</v>
      </c>
      <c r="AL1286" s="4" t="s">
        <v>55</v>
      </c>
      <c r="AM1286" s="4" t="s">
        <v>55</v>
      </c>
      <c r="AN1286" s="4" t="s">
        <v>56</v>
      </c>
      <c r="AO1286" s="4" t="s">
        <v>4735</v>
      </c>
      <c r="AP1286" s="4" t="s">
        <v>4736</v>
      </c>
      <c r="AQ1286" s="4" t="s">
        <v>59</v>
      </c>
      <c r="AR1286" s="4">
        <v>422</v>
      </c>
      <c r="AS1286" s="4" t="s">
        <v>142</v>
      </c>
      <c r="AT1286" s="4" t="s">
        <v>67</v>
      </c>
      <c r="AU1286" s="4">
        <v>71383720</v>
      </c>
      <c r="AV1286" s="4">
        <v>71421627</v>
      </c>
      <c r="AW1286" s="4" t="s">
        <v>4737</v>
      </c>
      <c r="AX1286" s="4" t="s">
        <v>74</v>
      </c>
    </row>
    <row r="1287" s="4" customFormat="1" spans="1:56">
      <c r="A1287" s="4" t="s">
        <v>4738</v>
      </c>
      <c r="B1287">
        <v>0.00330457411386065</v>
      </c>
      <c r="C1287">
        <f t="shared" si="60"/>
        <v>0.635497783222134</v>
      </c>
      <c r="D1287" s="4">
        <v>48.222458</v>
      </c>
      <c r="E1287" s="4">
        <v>75.88139</v>
      </c>
      <c r="F1287" s="4">
        <v>5.33492</v>
      </c>
      <c r="G1287" s="4">
        <v>6.360112</v>
      </c>
      <c r="H1287" s="4">
        <v>87.88388</v>
      </c>
      <c r="I1287" s="4">
        <v>83.31502</v>
      </c>
      <c r="J1287" s="4">
        <v>92.55628</v>
      </c>
      <c r="K1287" s="4">
        <v>68.01223</v>
      </c>
      <c r="L1287" s="4">
        <v>47.639572</v>
      </c>
      <c r="M1287" s="4">
        <f t="shared" si="61"/>
        <v>75.8813964</v>
      </c>
      <c r="N1287" s="4">
        <v>41.402306</v>
      </c>
      <c r="O1287" s="4">
        <v>28.362053</v>
      </c>
      <c r="P1287" s="4">
        <v>51.259487</v>
      </c>
      <c r="Q1287" s="4">
        <v>95.1896</v>
      </c>
      <c r="R1287" s="4">
        <v>24.89885</v>
      </c>
      <c r="S1287" s="4">
        <f t="shared" si="62"/>
        <v>48.2224592</v>
      </c>
      <c r="T1287" s="4">
        <v>5.1047807</v>
      </c>
      <c r="U1287" s="4">
        <v>6.22438</v>
      </c>
      <c r="V1287" s="4">
        <v>4.7671795</v>
      </c>
      <c r="W1287" s="4">
        <v>6.096562</v>
      </c>
      <c r="X1287" s="4">
        <v>5.8101153</v>
      </c>
      <c r="Y1287" s="4">
        <v>6.951216</v>
      </c>
      <c r="Z1287" s="4">
        <v>6.415854</v>
      </c>
      <c r="AA1287" s="4">
        <v>6.80454</v>
      </c>
      <c r="AB1287" s="4">
        <v>4.5766697</v>
      </c>
      <c r="AC1287" s="4">
        <v>5.723863</v>
      </c>
      <c r="AD1287" s="4" t="s">
        <v>55</v>
      </c>
      <c r="AE1287" s="4" t="s">
        <v>55</v>
      </c>
      <c r="AF1287" s="4" t="s">
        <v>55</v>
      </c>
      <c r="AG1287" s="4" t="s">
        <v>55</v>
      </c>
      <c r="AH1287" s="4" t="s">
        <v>55</v>
      </c>
      <c r="AI1287" s="4" t="s">
        <v>55</v>
      </c>
      <c r="AJ1287" s="4" t="s">
        <v>55</v>
      </c>
      <c r="AK1287" s="4" t="s">
        <v>55</v>
      </c>
      <c r="AL1287" s="4" t="s">
        <v>55</v>
      </c>
      <c r="AM1287" s="4" t="s">
        <v>55</v>
      </c>
      <c r="AN1287" s="4" t="s">
        <v>56</v>
      </c>
      <c r="AO1287" s="4" t="s">
        <v>4739</v>
      </c>
      <c r="AP1287" s="4" t="s">
        <v>4740</v>
      </c>
      <c r="AQ1287" s="4" t="s">
        <v>59</v>
      </c>
      <c r="AR1287" s="4">
        <v>711</v>
      </c>
      <c r="AS1287" s="4" t="s">
        <v>163</v>
      </c>
      <c r="AT1287" s="4" t="s">
        <v>67</v>
      </c>
      <c r="AU1287" s="4">
        <v>53433501</v>
      </c>
      <c r="AV1287" s="4">
        <v>53448168</v>
      </c>
      <c r="AW1287" s="4" t="s">
        <v>4741</v>
      </c>
      <c r="AX1287" s="4" t="s">
        <v>63</v>
      </c>
      <c r="AY1287" s="4" t="s">
        <v>4742</v>
      </c>
      <c r="AZ1287" s="4" t="s">
        <v>4743</v>
      </c>
      <c r="BA1287" s="4" t="s">
        <v>4744</v>
      </c>
      <c r="BB1287" s="4" t="s">
        <v>61</v>
      </c>
      <c r="BC1287" s="4">
        <v>53400061</v>
      </c>
      <c r="BD1287" s="4">
        <v>53435993</v>
      </c>
    </row>
    <row r="1288" s="4" customFormat="1" spans="1:56">
      <c r="A1288" s="4" t="s">
        <v>4738</v>
      </c>
      <c r="B1288">
        <v>0.00330457411386065</v>
      </c>
      <c r="C1288">
        <f t="shared" si="60"/>
        <v>0.635497783222134</v>
      </c>
      <c r="D1288" s="4">
        <v>48.222458</v>
      </c>
      <c r="E1288" s="4">
        <v>75.88139</v>
      </c>
      <c r="F1288" s="4">
        <v>5.33492</v>
      </c>
      <c r="G1288" s="4">
        <v>6.360112</v>
      </c>
      <c r="H1288" s="4">
        <v>87.88388</v>
      </c>
      <c r="I1288" s="4">
        <v>83.31502</v>
      </c>
      <c r="J1288" s="4">
        <v>92.55628</v>
      </c>
      <c r="K1288" s="4">
        <v>68.01223</v>
      </c>
      <c r="L1288" s="4">
        <v>47.639572</v>
      </c>
      <c r="M1288" s="4">
        <f t="shared" si="61"/>
        <v>75.8813964</v>
      </c>
      <c r="N1288" s="4">
        <v>41.402306</v>
      </c>
      <c r="O1288" s="4">
        <v>28.362053</v>
      </c>
      <c r="P1288" s="4">
        <v>51.259487</v>
      </c>
      <c r="Q1288" s="4">
        <v>95.1896</v>
      </c>
      <c r="R1288" s="4">
        <v>24.89885</v>
      </c>
      <c r="S1288" s="4">
        <f t="shared" si="62"/>
        <v>48.2224592</v>
      </c>
      <c r="T1288" s="4">
        <v>5.1047807</v>
      </c>
      <c r="U1288" s="4">
        <v>6.22438</v>
      </c>
      <c r="V1288" s="4">
        <v>4.7671795</v>
      </c>
      <c r="W1288" s="4">
        <v>6.096562</v>
      </c>
      <c r="X1288" s="4">
        <v>5.8101153</v>
      </c>
      <c r="Y1288" s="4">
        <v>6.951216</v>
      </c>
      <c r="Z1288" s="4">
        <v>6.415854</v>
      </c>
      <c r="AA1288" s="4">
        <v>6.80454</v>
      </c>
      <c r="AB1288" s="4">
        <v>4.5766697</v>
      </c>
      <c r="AC1288" s="4">
        <v>5.723863</v>
      </c>
      <c r="AD1288" s="4" t="s">
        <v>55</v>
      </c>
      <c r="AE1288" s="4" t="s">
        <v>55</v>
      </c>
      <c r="AF1288" s="4" t="s">
        <v>55</v>
      </c>
      <c r="AG1288" s="4" t="s">
        <v>55</v>
      </c>
      <c r="AH1288" s="4" t="s">
        <v>55</v>
      </c>
      <c r="AI1288" s="4" t="s">
        <v>55</v>
      </c>
      <c r="AJ1288" s="4" t="s">
        <v>55</v>
      </c>
      <c r="AK1288" s="4" t="s">
        <v>55</v>
      </c>
      <c r="AL1288" s="4" t="s">
        <v>55</v>
      </c>
      <c r="AM1288" s="4" t="s">
        <v>55</v>
      </c>
      <c r="AN1288" s="4" t="s">
        <v>56</v>
      </c>
      <c r="AO1288" s="4" t="s">
        <v>4739</v>
      </c>
      <c r="AP1288" s="4" t="s">
        <v>4740</v>
      </c>
      <c r="AQ1288" s="4" t="s">
        <v>59</v>
      </c>
      <c r="AR1288" s="4">
        <v>711</v>
      </c>
      <c r="AS1288" s="4" t="s">
        <v>163</v>
      </c>
      <c r="AT1288" s="4" t="s">
        <v>67</v>
      </c>
      <c r="AU1288" s="4">
        <v>53433501</v>
      </c>
      <c r="AV1288" s="4">
        <v>53448168</v>
      </c>
      <c r="AW1288" s="4" t="s">
        <v>4741</v>
      </c>
      <c r="AX1288" s="4" t="s">
        <v>63</v>
      </c>
      <c r="AY1288" s="4" t="s">
        <v>4745</v>
      </c>
      <c r="AZ1288" s="4" t="s">
        <v>4746</v>
      </c>
      <c r="BA1288" s="4" t="s">
        <v>4747</v>
      </c>
      <c r="BB1288" s="4" t="s">
        <v>61</v>
      </c>
      <c r="BC1288" s="4">
        <v>53442732</v>
      </c>
      <c r="BD1288" s="4">
        <v>53458162</v>
      </c>
    </row>
    <row r="1289" s="4" customFormat="1" spans="1:56">
      <c r="A1289" s="4" t="s">
        <v>4738</v>
      </c>
      <c r="B1289">
        <v>0.00330457411386065</v>
      </c>
      <c r="C1289">
        <f t="shared" si="60"/>
        <v>0.635497783222134</v>
      </c>
      <c r="D1289" s="4">
        <v>48.222458</v>
      </c>
      <c r="E1289" s="4">
        <v>75.88139</v>
      </c>
      <c r="F1289" s="4">
        <v>5.33492</v>
      </c>
      <c r="G1289" s="4">
        <v>6.360112</v>
      </c>
      <c r="H1289" s="4">
        <v>87.88388</v>
      </c>
      <c r="I1289" s="4">
        <v>83.31502</v>
      </c>
      <c r="J1289" s="4">
        <v>92.55628</v>
      </c>
      <c r="K1289" s="4">
        <v>68.01223</v>
      </c>
      <c r="L1289" s="4">
        <v>47.639572</v>
      </c>
      <c r="M1289" s="4">
        <f t="shared" si="61"/>
        <v>75.8813964</v>
      </c>
      <c r="N1289" s="4">
        <v>41.402306</v>
      </c>
      <c r="O1289" s="4">
        <v>28.362053</v>
      </c>
      <c r="P1289" s="4">
        <v>51.259487</v>
      </c>
      <c r="Q1289" s="4">
        <v>95.1896</v>
      </c>
      <c r="R1289" s="4">
        <v>24.89885</v>
      </c>
      <c r="S1289" s="4">
        <f t="shared" si="62"/>
        <v>48.2224592</v>
      </c>
      <c r="T1289" s="4">
        <v>5.1047807</v>
      </c>
      <c r="U1289" s="4">
        <v>6.22438</v>
      </c>
      <c r="V1289" s="4">
        <v>4.7671795</v>
      </c>
      <c r="W1289" s="4">
        <v>6.096562</v>
      </c>
      <c r="X1289" s="4">
        <v>5.8101153</v>
      </c>
      <c r="Y1289" s="4">
        <v>6.951216</v>
      </c>
      <c r="Z1289" s="4">
        <v>6.415854</v>
      </c>
      <c r="AA1289" s="4">
        <v>6.80454</v>
      </c>
      <c r="AB1289" s="4">
        <v>4.5766697</v>
      </c>
      <c r="AC1289" s="4">
        <v>5.723863</v>
      </c>
      <c r="AD1289" s="4" t="s">
        <v>55</v>
      </c>
      <c r="AE1289" s="4" t="s">
        <v>55</v>
      </c>
      <c r="AF1289" s="4" t="s">
        <v>55</v>
      </c>
      <c r="AG1289" s="4" t="s">
        <v>55</v>
      </c>
      <c r="AH1289" s="4" t="s">
        <v>55</v>
      </c>
      <c r="AI1289" s="4" t="s">
        <v>55</v>
      </c>
      <c r="AJ1289" s="4" t="s">
        <v>55</v>
      </c>
      <c r="AK1289" s="4" t="s">
        <v>55</v>
      </c>
      <c r="AL1289" s="4" t="s">
        <v>55</v>
      </c>
      <c r="AM1289" s="4" t="s">
        <v>55</v>
      </c>
      <c r="AN1289" s="4" t="s">
        <v>56</v>
      </c>
      <c r="AO1289" s="4" t="s">
        <v>4739</v>
      </c>
      <c r="AP1289" s="4" t="s">
        <v>4740</v>
      </c>
      <c r="AQ1289" s="4" t="s">
        <v>59</v>
      </c>
      <c r="AR1289" s="4">
        <v>711</v>
      </c>
      <c r="AS1289" s="4" t="s">
        <v>163</v>
      </c>
      <c r="AT1289" s="4" t="s">
        <v>67</v>
      </c>
      <c r="AU1289" s="4">
        <v>53433501</v>
      </c>
      <c r="AV1289" s="4">
        <v>53448168</v>
      </c>
      <c r="AW1289" s="4" t="s">
        <v>4741</v>
      </c>
      <c r="AX1289" s="4" t="s">
        <v>63</v>
      </c>
      <c r="AY1289" s="4" t="s">
        <v>4748</v>
      </c>
      <c r="AZ1289" s="4" t="s">
        <v>4746</v>
      </c>
      <c r="BA1289" s="4" t="s">
        <v>4749</v>
      </c>
      <c r="BB1289" s="4" t="s">
        <v>61</v>
      </c>
      <c r="BC1289" s="4">
        <v>53443834</v>
      </c>
      <c r="BD1289" s="4">
        <v>53458162</v>
      </c>
    </row>
    <row r="1290" s="4" customFormat="1" spans="1:56">
      <c r="A1290" s="4" t="s">
        <v>4738</v>
      </c>
      <c r="B1290">
        <v>0.00330457411386065</v>
      </c>
      <c r="C1290">
        <f t="shared" si="60"/>
        <v>0.635497783222134</v>
      </c>
      <c r="D1290" s="4">
        <v>48.222458</v>
      </c>
      <c r="E1290" s="4">
        <v>75.88139</v>
      </c>
      <c r="F1290" s="4">
        <v>5.33492</v>
      </c>
      <c r="G1290" s="4">
        <v>6.360112</v>
      </c>
      <c r="H1290" s="4">
        <v>87.88388</v>
      </c>
      <c r="I1290" s="4">
        <v>83.31502</v>
      </c>
      <c r="J1290" s="4">
        <v>92.55628</v>
      </c>
      <c r="K1290" s="4">
        <v>68.01223</v>
      </c>
      <c r="L1290" s="4">
        <v>47.639572</v>
      </c>
      <c r="M1290" s="4">
        <f t="shared" si="61"/>
        <v>75.8813964</v>
      </c>
      <c r="N1290" s="4">
        <v>41.402306</v>
      </c>
      <c r="O1290" s="4">
        <v>28.362053</v>
      </c>
      <c r="P1290" s="4">
        <v>51.259487</v>
      </c>
      <c r="Q1290" s="4">
        <v>95.1896</v>
      </c>
      <c r="R1290" s="4">
        <v>24.89885</v>
      </c>
      <c r="S1290" s="4">
        <f t="shared" si="62"/>
        <v>48.2224592</v>
      </c>
      <c r="T1290" s="4">
        <v>5.1047807</v>
      </c>
      <c r="U1290" s="4">
        <v>6.22438</v>
      </c>
      <c r="V1290" s="4">
        <v>4.7671795</v>
      </c>
      <c r="W1290" s="4">
        <v>6.096562</v>
      </c>
      <c r="X1290" s="4">
        <v>5.8101153</v>
      </c>
      <c r="Y1290" s="4">
        <v>6.951216</v>
      </c>
      <c r="Z1290" s="4">
        <v>6.415854</v>
      </c>
      <c r="AA1290" s="4">
        <v>6.80454</v>
      </c>
      <c r="AB1290" s="4">
        <v>4.5766697</v>
      </c>
      <c r="AC1290" s="4">
        <v>5.723863</v>
      </c>
      <c r="AD1290" s="4" t="s">
        <v>55</v>
      </c>
      <c r="AE1290" s="4" t="s">
        <v>55</v>
      </c>
      <c r="AF1290" s="4" t="s">
        <v>55</v>
      </c>
      <c r="AG1290" s="4" t="s">
        <v>55</v>
      </c>
      <c r="AH1290" s="4" t="s">
        <v>55</v>
      </c>
      <c r="AI1290" s="4" t="s">
        <v>55</v>
      </c>
      <c r="AJ1290" s="4" t="s">
        <v>55</v>
      </c>
      <c r="AK1290" s="4" t="s">
        <v>55</v>
      </c>
      <c r="AL1290" s="4" t="s">
        <v>55</v>
      </c>
      <c r="AM1290" s="4" t="s">
        <v>55</v>
      </c>
      <c r="AN1290" s="4" t="s">
        <v>56</v>
      </c>
      <c r="AO1290" s="4" t="s">
        <v>4739</v>
      </c>
      <c r="AP1290" s="4" t="s">
        <v>4740</v>
      </c>
      <c r="AQ1290" s="4" t="s">
        <v>59</v>
      </c>
      <c r="AR1290" s="4">
        <v>711</v>
      </c>
      <c r="AS1290" s="4" t="s">
        <v>163</v>
      </c>
      <c r="AT1290" s="4" t="s">
        <v>67</v>
      </c>
      <c r="AU1290" s="4">
        <v>53433501</v>
      </c>
      <c r="AV1290" s="4">
        <v>53448168</v>
      </c>
      <c r="AW1290" s="4" t="s">
        <v>4741</v>
      </c>
      <c r="AX1290" s="4" t="s">
        <v>63</v>
      </c>
      <c r="AY1290" s="4" t="s">
        <v>4750</v>
      </c>
      <c r="AZ1290" s="4" t="s">
        <v>4746</v>
      </c>
      <c r="BA1290" s="4" t="s">
        <v>4751</v>
      </c>
      <c r="BB1290" s="4" t="s">
        <v>61</v>
      </c>
      <c r="BC1290" s="4">
        <v>53440809</v>
      </c>
      <c r="BD1290" s="4">
        <v>53458162</v>
      </c>
    </row>
    <row r="1291" s="4" customFormat="1" spans="1:50">
      <c r="A1291" s="4" t="s">
        <v>4752</v>
      </c>
      <c r="B1291">
        <v>0.0103840283142907</v>
      </c>
      <c r="C1291">
        <f t="shared" si="60"/>
        <v>0.63489704331058</v>
      </c>
      <c r="D1291" s="4">
        <v>483.56226</v>
      </c>
      <c r="E1291" s="4">
        <v>761.6388</v>
      </c>
      <c r="F1291" s="4">
        <v>8.596427</v>
      </c>
      <c r="G1291" s="4">
        <v>9.75343</v>
      </c>
      <c r="H1291" s="4">
        <v>898.60925</v>
      </c>
      <c r="I1291" s="4">
        <v>1047.3749</v>
      </c>
      <c r="J1291" s="4">
        <v>772.1658</v>
      </c>
      <c r="K1291" s="4">
        <v>477.74088</v>
      </c>
      <c r="L1291" s="4">
        <v>612.3032</v>
      </c>
      <c r="M1291" s="4">
        <f t="shared" si="61"/>
        <v>761.638806</v>
      </c>
      <c r="N1291" s="4">
        <v>719.78094</v>
      </c>
      <c r="O1291" s="4">
        <v>338.45844</v>
      </c>
      <c r="P1291" s="4">
        <v>279.77203</v>
      </c>
      <c r="Q1291" s="4">
        <v>709.4336</v>
      </c>
      <c r="R1291" s="4">
        <v>370.36612</v>
      </c>
      <c r="S1291" s="4">
        <f t="shared" si="62"/>
        <v>483.562226</v>
      </c>
      <c r="T1291" s="4">
        <v>9.1559925</v>
      </c>
      <c r="U1291" s="4">
        <v>9.793682</v>
      </c>
      <c r="V1291" s="4">
        <v>8.088253</v>
      </c>
      <c r="W1291" s="4">
        <v>9.704145</v>
      </c>
      <c r="X1291" s="4">
        <v>8.178315</v>
      </c>
      <c r="Y1291" s="4">
        <v>9.955711</v>
      </c>
      <c r="Z1291" s="4">
        <v>9.213247</v>
      </c>
      <c r="AA1291" s="4">
        <v>9.723604</v>
      </c>
      <c r="AB1291" s="4">
        <v>8.346329</v>
      </c>
      <c r="AC1291" s="4">
        <v>9.590008</v>
      </c>
      <c r="AD1291" s="4" t="s">
        <v>55</v>
      </c>
      <c r="AE1291" s="4" t="s">
        <v>55</v>
      </c>
      <c r="AF1291" s="4" t="s">
        <v>55</v>
      </c>
      <c r="AG1291" s="4" t="s">
        <v>209</v>
      </c>
      <c r="AH1291" s="4" t="s">
        <v>55</v>
      </c>
      <c r="AI1291" s="4" t="s">
        <v>55</v>
      </c>
      <c r="AJ1291" s="4" t="s">
        <v>55</v>
      </c>
      <c r="AK1291" s="4" t="s">
        <v>55</v>
      </c>
      <c r="AL1291" s="4" t="s">
        <v>55</v>
      </c>
      <c r="AM1291" s="4" t="s">
        <v>55</v>
      </c>
      <c r="AN1291" s="4" t="s">
        <v>56</v>
      </c>
      <c r="AO1291" s="4" t="s">
        <v>4753</v>
      </c>
      <c r="AP1291" s="4" t="s">
        <v>4754</v>
      </c>
      <c r="AQ1291" s="4" t="s">
        <v>59</v>
      </c>
      <c r="AR1291" s="4">
        <v>401</v>
      </c>
      <c r="AS1291" s="4" t="s">
        <v>78</v>
      </c>
      <c r="AT1291" s="4" t="s">
        <v>61</v>
      </c>
      <c r="AU1291" s="4">
        <v>95426880</v>
      </c>
      <c r="AV1291" s="4">
        <v>95428826</v>
      </c>
      <c r="AW1291" s="4" t="s">
        <v>4755</v>
      </c>
      <c r="AX1291" s="4" t="s">
        <v>74</v>
      </c>
    </row>
    <row r="1292" s="4" customFormat="1" spans="1:50">
      <c r="A1292" s="4" t="s">
        <v>4756</v>
      </c>
      <c r="B1292">
        <v>0.017198145578307</v>
      </c>
      <c r="C1292">
        <f t="shared" si="60"/>
        <v>0.634608820271754</v>
      </c>
      <c r="D1292" s="4">
        <v>100.96528</v>
      </c>
      <c r="E1292" s="4">
        <v>159.09845</v>
      </c>
      <c r="F1292" s="4">
        <v>6.4888926</v>
      </c>
      <c r="G1292" s="4">
        <v>7.3872805</v>
      </c>
      <c r="H1292" s="4">
        <v>255.44167</v>
      </c>
      <c r="I1292" s="4">
        <v>212.58745</v>
      </c>
      <c r="J1292" s="4">
        <v>97.647415</v>
      </c>
      <c r="K1292" s="4">
        <v>93.260315</v>
      </c>
      <c r="L1292" s="4">
        <v>136.55542</v>
      </c>
      <c r="M1292" s="4">
        <f t="shared" si="61"/>
        <v>159.098454</v>
      </c>
      <c r="N1292" s="4">
        <v>103.787766</v>
      </c>
      <c r="O1292" s="4">
        <v>80.34503</v>
      </c>
      <c r="P1292" s="4">
        <v>95.85022</v>
      </c>
      <c r="Q1292" s="4">
        <v>124.820595</v>
      </c>
      <c r="R1292" s="4">
        <v>100.0228</v>
      </c>
      <c r="S1292" s="4">
        <f t="shared" si="62"/>
        <v>100.9652822</v>
      </c>
      <c r="T1292" s="4">
        <v>6.360915</v>
      </c>
      <c r="U1292" s="4">
        <v>7.896432</v>
      </c>
      <c r="V1292" s="4">
        <v>6.11144</v>
      </c>
      <c r="W1292" s="4">
        <v>7.4144883</v>
      </c>
      <c r="X1292" s="4">
        <v>6.688641</v>
      </c>
      <c r="Y1292" s="4">
        <v>7.0299997</v>
      </c>
      <c r="Z1292" s="4">
        <v>6.7906713</v>
      </c>
      <c r="AA1292" s="4">
        <v>7.2866993</v>
      </c>
      <c r="AB1292" s="4">
        <v>6.492794</v>
      </c>
      <c r="AC1292" s="4">
        <v>7.308782</v>
      </c>
      <c r="AD1292" s="4" t="s">
        <v>55</v>
      </c>
      <c r="AE1292" s="4" t="s">
        <v>55</v>
      </c>
      <c r="AF1292" s="4" t="s">
        <v>55</v>
      </c>
      <c r="AG1292" s="4" t="s">
        <v>55</v>
      </c>
      <c r="AH1292" s="4" t="s">
        <v>55</v>
      </c>
      <c r="AI1292" s="4" t="s">
        <v>55</v>
      </c>
      <c r="AJ1292" s="4" t="s">
        <v>55</v>
      </c>
      <c r="AK1292" s="4" t="s">
        <v>55</v>
      </c>
      <c r="AL1292" s="4" t="s">
        <v>55</v>
      </c>
      <c r="AM1292" s="4" t="s">
        <v>55</v>
      </c>
      <c r="AN1292" s="4" t="s">
        <v>56</v>
      </c>
      <c r="AO1292" s="4" t="s">
        <v>4757</v>
      </c>
      <c r="AP1292" s="4" t="s">
        <v>4758</v>
      </c>
      <c r="AQ1292" s="4" t="s">
        <v>59</v>
      </c>
      <c r="AR1292" s="4">
        <v>329</v>
      </c>
      <c r="AS1292" s="4" t="s">
        <v>336</v>
      </c>
      <c r="AT1292" s="4" t="s">
        <v>67</v>
      </c>
      <c r="AU1292" s="4">
        <v>109879739</v>
      </c>
      <c r="AV1292" s="4">
        <v>109883986</v>
      </c>
      <c r="AW1292" s="4" t="s">
        <v>4759</v>
      </c>
      <c r="AX1292" s="4" t="s">
        <v>74</v>
      </c>
    </row>
    <row r="1293" s="4" customFormat="1" spans="1:56">
      <c r="A1293" s="4" t="s">
        <v>4760</v>
      </c>
      <c r="B1293">
        <v>0.00147971084127956</v>
      </c>
      <c r="C1293">
        <f t="shared" si="60"/>
        <v>0.633164374113529</v>
      </c>
      <c r="D1293" s="4">
        <v>47.906837</v>
      </c>
      <c r="E1293" s="4">
        <v>75.66256</v>
      </c>
      <c r="F1293" s="4">
        <v>5.4669867</v>
      </c>
      <c r="G1293" s="4">
        <v>6.3232737</v>
      </c>
      <c r="H1293" s="4">
        <v>110.75612</v>
      </c>
      <c r="I1293" s="4">
        <v>87.361374</v>
      </c>
      <c r="J1293" s="4">
        <v>50.966297</v>
      </c>
      <c r="K1293" s="4">
        <v>48.42823</v>
      </c>
      <c r="L1293" s="4">
        <v>80.800766</v>
      </c>
      <c r="M1293" s="4">
        <f t="shared" si="61"/>
        <v>75.6625574</v>
      </c>
      <c r="N1293" s="4">
        <v>60.28612</v>
      </c>
      <c r="O1293" s="4">
        <v>42.739994</v>
      </c>
      <c r="P1293" s="4">
        <v>46.601025</v>
      </c>
      <c r="Q1293" s="4">
        <v>40.307526</v>
      </c>
      <c r="R1293" s="4">
        <v>49.599514</v>
      </c>
      <c r="S1293" s="4">
        <f t="shared" si="62"/>
        <v>47.9068358</v>
      </c>
      <c r="T1293" s="4">
        <v>5.6048946</v>
      </c>
      <c r="U1293" s="4">
        <v>6.5959644</v>
      </c>
      <c r="V1293" s="4">
        <v>5.290016</v>
      </c>
      <c r="W1293" s="4">
        <v>6.161458</v>
      </c>
      <c r="X1293" s="4">
        <v>5.6760597</v>
      </c>
      <c r="Y1293" s="4">
        <v>6.101984</v>
      </c>
      <c r="Z1293" s="4">
        <v>5.25451</v>
      </c>
      <c r="AA1293" s="4">
        <v>6.2551146</v>
      </c>
      <c r="AB1293" s="4">
        <v>5.5094547</v>
      </c>
      <c r="AC1293" s="4">
        <v>6.501847</v>
      </c>
      <c r="AD1293" s="4" t="s">
        <v>55</v>
      </c>
      <c r="AE1293" s="4" t="s">
        <v>55</v>
      </c>
      <c r="AF1293" s="4" t="s">
        <v>55</v>
      </c>
      <c r="AG1293" s="4" t="s">
        <v>55</v>
      </c>
      <c r="AH1293" s="4" t="s">
        <v>55</v>
      </c>
      <c r="AI1293" s="4" t="s">
        <v>55</v>
      </c>
      <c r="AJ1293" s="4" t="s">
        <v>55</v>
      </c>
      <c r="AK1293" s="4" t="s">
        <v>55</v>
      </c>
      <c r="AL1293" s="4" t="s">
        <v>55</v>
      </c>
      <c r="AM1293" s="4" t="s">
        <v>55</v>
      </c>
      <c r="AN1293" s="4" t="s">
        <v>56</v>
      </c>
      <c r="AO1293" s="4" t="s">
        <v>4761</v>
      </c>
      <c r="AP1293" s="4" t="s">
        <v>4762</v>
      </c>
      <c r="AQ1293" s="4" t="s">
        <v>71</v>
      </c>
      <c r="AR1293" s="4">
        <v>611</v>
      </c>
      <c r="AS1293" s="4" t="s">
        <v>60</v>
      </c>
      <c r="AT1293" s="4" t="s">
        <v>67</v>
      </c>
      <c r="AU1293" s="4">
        <v>13652923</v>
      </c>
      <c r="AV1293" s="4">
        <v>13653534</v>
      </c>
      <c r="AW1293" s="4" t="s">
        <v>4763</v>
      </c>
      <c r="AX1293" s="4" t="s">
        <v>109</v>
      </c>
      <c r="AY1293" s="4" t="s">
        <v>4764</v>
      </c>
      <c r="AZ1293" s="4" t="s">
        <v>4765</v>
      </c>
      <c r="BA1293" s="4" t="s">
        <v>4766</v>
      </c>
      <c r="BB1293" s="4" t="s">
        <v>61</v>
      </c>
      <c r="BC1293" s="4">
        <v>13590624</v>
      </c>
      <c r="BD1293" s="4">
        <v>13679922</v>
      </c>
    </row>
    <row r="1294" s="4" customFormat="1" spans="1:56">
      <c r="A1294" s="4" t="s">
        <v>4760</v>
      </c>
      <c r="B1294">
        <v>0.00147971084127956</v>
      </c>
      <c r="C1294">
        <f t="shared" si="60"/>
        <v>0.633164374113529</v>
      </c>
      <c r="D1294" s="4">
        <v>47.906837</v>
      </c>
      <c r="E1294" s="4">
        <v>75.66256</v>
      </c>
      <c r="F1294" s="4">
        <v>5.4669867</v>
      </c>
      <c r="G1294" s="4">
        <v>6.3232737</v>
      </c>
      <c r="H1294" s="4">
        <v>110.75612</v>
      </c>
      <c r="I1294" s="4">
        <v>87.361374</v>
      </c>
      <c r="J1294" s="4">
        <v>50.966297</v>
      </c>
      <c r="K1294" s="4">
        <v>48.42823</v>
      </c>
      <c r="L1294" s="4">
        <v>80.800766</v>
      </c>
      <c r="M1294" s="4">
        <f t="shared" si="61"/>
        <v>75.6625574</v>
      </c>
      <c r="N1294" s="4">
        <v>60.28612</v>
      </c>
      <c r="O1294" s="4">
        <v>42.739994</v>
      </c>
      <c r="P1294" s="4">
        <v>46.601025</v>
      </c>
      <c r="Q1294" s="4">
        <v>40.307526</v>
      </c>
      <c r="R1294" s="4">
        <v>49.599514</v>
      </c>
      <c r="S1294" s="4">
        <f t="shared" si="62"/>
        <v>47.9068358</v>
      </c>
      <c r="T1294" s="4">
        <v>5.6048946</v>
      </c>
      <c r="U1294" s="4">
        <v>6.5959644</v>
      </c>
      <c r="V1294" s="4">
        <v>5.290016</v>
      </c>
      <c r="W1294" s="4">
        <v>6.161458</v>
      </c>
      <c r="X1294" s="4">
        <v>5.6760597</v>
      </c>
      <c r="Y1294" s="4">
        <v>6.101984</v>
      </c>
      <c r="Z1294" s="4">
        <v>5.25451</v>
      </c>
      <c r="AA1294" s="4">
        <v>6.2551146</v>
      </c>
      <c r="AB1294" s="4">
        <v>5.5094547</v>
      </c>
      <c r="AC1294" s="4">
        <v>6.501847</v>
      </c>
      <c r="AD1294" s="4" t="s">
        <v>55</v>
      </c>
      <c r="AE1294" s="4" t="s">
        <v>55</v>
      </c>
      <c r="AF1294" s="4" t="s">
        <v>55</v>
      </c>
      <c r="AG1294" s="4" t="s">
        <v>55</v>
      </c>
      <c r="AH1294" s="4" t="s">
        <v>55</v>
      </c>
      <c r="AI1294" s="4" t="s">
        <v>55</v>
      </c>
      <c r="AJ1294" s="4" t="s">
        <v>55</v>
      </c>
      <c r="AK1294" s="4" t="s">
        <v>55</v>
      </c>
      <c r="AL1294" s="4" t="s">
        <v>55</v>
      </c>
      <c r="AM1294" s="4" t="s">
        <v>55</v>
      </c>
      <c r="AN1294" s="4" t="s">
        <v>56</v>
      </c>
      <c r="AO1294" s="4" t="s">
        <v>4761</v>
      </c>
      <c r="AP1294" s="4" t="s">
        <v>4762</v>
      </c>
      <c r="AQ1294" s="4" t="s">
        <v>71</v>
      </c>
      <c r="AR1294" s="4">
        <v>611</v>
      </c>
      <c r="AS1294" s="4" t="s">
        <v>60</v>
      </c>
      <c r="AT1294" s="4" t="s">
        <v>67</v>
      </c>
      <c r="AU1294" s="4">
        <v>13652923</v>
      </c>
      <c r="AV1294" s="4">
        <v>13653534</v>
      </c>
      <c r="AW1294" s="4" t="s">
        <v>4763</v>
      </c>
      <c r="AX1294" s="4" t="s">
        <v>109</v>
      </c>
      <c r="AY1294" s="4" t="s">
        <v>4767</v>
      </c>
      <c r="AZ1294" s="4" t="s">
        <v>4765</v>
      </c>
      <c r="BA1294" s="4" t="s">
        <v>4766</v>
      </c>
      <c r="BB1294" s="4" t="s">
        <v>61</v>
      </c>
      <c r="BC1294" s="4">
        <v>13610239</v>
      </c>
      <c r="BD1294" s="4">
        <v>13679922</v>
      </c>
    </row>
    <row r="1295" s="4" customFormat="1" spans="1:56">
      <c r="A1295" s="4" t="s">
        <v>4760</v>
      </c>
      <c r="B1295">
        <v>0.00147971084127956</v>
      </c>
      <c r="C1295">
        <f t="shared" si="60"/>
        <v>0.633164374113529</v>
      </c>
      <c r="D1295" s="4">
        <v>47.906837</v>
      </c>
      <c r="E1295" s="4">
        <v>75.66256</v>
      </c>
      <c r="F1295" s="4">
        <v>5.4669867</v>
      </c>
      <c r="G1295" s="4">
        <v>6.3232737</v>
      </c>
      <c r="H1295" s="4">
        <v>110.75612</v>
      </c>
      <c r="I1295" s="4">
        <v>87.361374</v>
      </c>
      <c r="J1295" s="4">
        <v>50.966297</v>
      </c>
      <c r="K1295" s="4">
        <v>48.42823</v>
      </c>
      <c r="L1295" s="4">
        <v>80.800766</v>
      </c>
      <c r="M1295" s="4">
        <f t="shared" si="61"/>
        <v>75.6625574</v>
      </c>
      <c r="N1295" s="4">
        <v>60.28612</v>
      </c>
      <c r="O1295" s="4">
        <v>42.739994</v>
      </c>
      <c r="P1295" s="4">
        <v>46.601025</v>
      </c>
      <c r="Q1295" s="4">
        <v>40.307526</v>
      </c>
      <c r="R1295" s="4">
        <v>49.599514</v>
      </c>
      <c r="S1295" s="4">
        <f t="shared" si="62"/>
        <v>47.9068358</v>
      </c>
      <c r="T1295" s="4">
        <v>5.6048946</v>
      </c>
      <c r="U1295" s="4">
        <v>6.5959644</v>
      </c>
      <c r="V1295" s="4">
        <v>5.290016</v>
      </c>
      <c r="W1295" s="4">
        <v>6.161458</v>
      </c>
      <c r="X1295" s="4">
        <v>5.6760597</v>
      </c>
      <c r="Y1295" s="4">
        <v>6.101984</v>
      </c>
      <c r="Z1295" s="4">
        <v>5.25451</v>
      </c>
      <c r="AA1295" s="4">
        <v>6.2551146</v>
      </c>
      <c r="AB1295" s="4">
        <v>5.5094547</v>
      </c>
      <c r="AC1295" s="4">
        <v>6.501847</v>
      </c>
      <c r="AD1295" s="4" t="s">
        <v>55</v>
      </c>
      <c r="AE1295" s="4" t="s">
        <v>55</v>
      </c>
      <c r="AF1295" s="4" t="s">
        <v>55</v>
      </c>
      <c r="AG1295" s="4" t="s">
        <v>55</v>
      </c>
      <c r="AH1295" s="4" t="s">
        <v>55</v>
      </c>
      <c r="AI1295" s="4" t="s">
        <v>55</v>
      </c>
      <c r="AJ1295" s="4" t="s">
        <v>55</v>
      </c>
      <c r="AK1295" s="4" t="s">
        <v>55</v>
      </c>
      <c r="AL1295" s="4" t="s">
        <v>55</v>
      </c>
      <c r="AM1295" s="4" t="s">
        <v>55</v>
      </c>
      <c r="AN1295" s="4" t="s">
        <v>56</v>
      </c>
      <c r="AO1295" s="4" t="s">
        <v>4761</v>
      </c>
      <c r="AP1295" s="4" t="s">
        <v>4762</v>
      </c>
      <c r="AQ1295" s="4" t="s">
        <v>71</v>
      </c>
      <c r="AR1295" s="4">
        <v>611</v>
      </c>
      <c r="AS1295" s="4" t="s">
        <v>60</v>
      </c>
      <c r="AT1295" s="4" t="s">
        <v>67</v>
      </c>
      <c r="AU1295" s="4">
        <v>13652923</v>
      </c>
      <c r="AV1295" s="4">
        <v>13653534</v>
      </c>
      <c r="AW1295" s="4" t="s">
        <v>4763</v>
      </c>
      <c r="AX1295" s="4" t="s">
        <v>109</v>
      </c>
      <c r="AY1295" s="4" t="s">
        <v>4768</v>
      </c>
      <c r="AZ1295" s="4" t="s">
        <v>4765</v>
      </c>
      <c r="BA1295" s="4" t="s">
        <v>4769</v>
      </c>
      <c r="BB1295" s="4" t="s">
        <v>61</v>
      </c>
      <c r="BC1295" s="4">
        <v>13590624</v>
      </c>
      <c r="BD1295" s="4">
        <v>13679922</v>
      </c>
    </row>
    <row r="1296" s="4" customFormat="1" spans="1:50">
      <c r="A1296" s="4" t="s">
        <v>4770</v>
      </c>
      <c r="B1296">
        <v>0.00972786543321176</v>
      </c>
      <c r="C1296">
        <f t="shared" si="60"/>
        <v>0.632980871551208</v>
      </c>
      <c r="D1296" s="4">
        <v>123.16785</v>
      </c>
      <c r="E1296" s="4">
        <v>194.58383</v>
      </c>
      <c r="F1296" s="4">
        <v>6.580592</v>
      </c>
      <c r="G1296" s="4">
        <v>7.7231474</v>
      </c>
      <c r="H1296" s="4">
        <v>175.22726</v>
      </c>
      <c r="I1296" s="4">
        <v>204.45934</v>
      </c>
      <c r="J1296" s="4">
        <v>232.87169</v>
      </c>
      <c r="K1296" s="4">
        <v>97.584145</v>
      </c>
      <c r="L1296" s="4">
        <v>262.77676</v>
      </c>
      <c r="M1296" s="4">
        <f t="shared" si="61"/>
        <v>194.583839</v>
      </c>
      <c r="N1296" s="4">
        <v>61.081715</v>
      </c>
      <c r="O1296" s="4">
        <v>123.73042</v>
      </c>
      <c r="P1296" s="4">
        <v>99.046455</v>
      </c>
      <c r="Q1296" s="4">
        <v>70.13849</v>
      </c>
      <c r="R1296" s="4">
        <v>261.84216</v>
      </c>
      <c r="S1296" s="4">
        <f t="shared" si="62"/>
        <v>123.167848</v>
      </c>
      <c r="T1296" s="4">
        <v>5.6221046</v>
      </c>
      <c r="U1296" s="4">
        <v>7.3265724</v>
      </c>
      <c r="V1296" s="4">
        <v>6.699407</v>
      </c>
      <c r="W1296" s="4">
        <v>7.3592806</v>
      </c>
      <c r="X1296" s="4">
        <v>6.7364826</v>
      </c>
      <c r="Y1296" s="4">
        <v>8.259509</v>
      </c>
      <c r="Z1296" s="4">
        <v>5.9920974</v>
      </c>
      <c r="AA1296" s="4">
        <v>7.3592806</v>
      </c>
      <c r="AB1296" s="4">
        <v>7.85287</v>
      </c>
      <c r="AC1296" s="4">
        <v>8.311098</v>
      </c>
      <c r="AD1296" s="4" t="s">
        <v>55</v>
      </c>
      <c r="AE1296" s="4" t="s">
        <v>55</v>
      </c>
      <c r="AF1296" s="4" t="s">
        <v>55</v>
      </c>
      <c r="AG1296" s="4" t="s">
        <v>55</v>
      </c>
      <c r="AH1296" s="4" t="s">
        <v>55</v>
      </c>
      <c r="AI1296" s="4" t="s">
        <v>55</v>
      </c>
      <c r="AJ1296" s="4" t="s">
        <v>55</v>
      </c>
      <c r="AK1296" s="4" t="s">
        <v>55</v>
      </c>
      <c r="AL1296" s="4" t="s">
        <v>55</v>
      </c>
      <c r="AM1296" s="4" t="s">
        <v>55</v>
      </c>
      <c r="AN1296" s="4" t="s">
        <v>56</v>
      </c>
      <c r="AO1296" s="4" t="s">
        <v>4771</v>
      </c>
      <c r="AP1296" s="4" t="s">
        <v>4772</v>
      </c>
      <c r="AQ1296" s="4" t="s">
        <v>71</v>
      </c>
      <c r="AR1296" s="4">
        <v>806</v>
      </c>
      <c r="AS1296" s="4" t="s">
        <v>4773</v>
      </c>
      <c r="AT1296" s="4" t="s">
        <v>67</v>
      </c>
      <c r="AU1296" s="4">
        <v>8366</v>
      </c>
      <c r="AV1296" s="4">
        <v>14149</v>
      </c>
      <c r="AW1296" s="4" t="s">
        <v>4774</v>
      </c>
      <c r="AX1296" s="4" t="s">
        <v>74</v>
      </c>
    </row>
    <row r="1297" s="4" customFormat="1" spans="1:56">
      <c r="A1297" s="4" t="s">
        <v>4775</v>
      </c>
      <c r="B1297">
        <v>0.0161195375623599</v>
      </c>
      <c r="C1297">
        <f t="shared" si="60"/>
        <v>0.630950480346251</v>
      </c>
      <c r="D1297" s="4">
        <v>51.743572</v>
      </c>
      <c r="E1297" s="4">
        <v>82.00893</v>
      </c>
      <c r="F1297" s="4">
        <v>5.5036345</v>
      </c>
      <c r="G1297" s="4">
        <v>6.4362526</v>
      </c>
      <c r="H1297" s="4">
        <v>84.62958</v>
      </c>
      <c r="I1297" s="4">
        <v>122.11709</v>
      </c>
      <c r="J1297" s="4">
        <v>89.70443</v>
      </c>
      <c r="K1297" s="4">
        <v>64.986755</v>
      </c>
      <c r="L1297" s="4">
        <v>48.606773</v>
      </c>
      <c r="M1297" s="4">
        <f t="shared" si="61"/>
        <v>82.0089256</v>
      </c>
      <c r="N1297" s="4">
        <v>61.20309</v>
      </c>
      <c r="O1297" s="4">
        <v>36.61209</v>
      </c>
      <c r="P1297" s="4">
        <v>85.975105</v>
      </c>
      <c r="Q1297" s="4">
        <v>42.402023</v>
      </c>
      <c r="R1297" s="4">
        <v>32.525547</v>
      </c>
      <c r="S1297" s="4">
        <f t="shared" si="62"/>
        <v>51.743571</v>
      </c>
      <c r="T1297" s="4">
        <v>5.625889</v>
      </c>
      <c r="U1297" s="4">
        <v>6.161118</v>
      </c>
      <c r="V1297" s="4">
        <v>5.0878315</v>
      </c>
      <c r="W1297" s="4">
        <v>6.6265373</v>
      </c>
      <c r="X1297" s="4">
        <v>6.53909</v>
      </c>
      <c r="Y1297" s="4">
        <v>6.9083123</v>
      </c>
      <c r="Z1297" s="4">
        <v>5.322139</v>
      </c>
      <c r="AA1297" s="4">
        <v>6.733115</v>
      </c>
      <c r="AB1297" s="4">
        <v>4.943224</v>
      </c>
      <c r="AC1297" s="4">
        <v>5.752182</v>
      </c>
      <c r="AD1297" s="4" t="s">
        <v>55</v>
      </c>
      <c r="AE1297" s="4" t="s">
        <v>55</v>
      </c>
      <c r="AF1297" s="4" t="s">
        <v>55</v>
      </c>
      <c r="AG1297" s="4" t="s">
        <v>55</v>
      </c>
      <c r="AH1297" s="4" t="s">
        <v>55</v>
      </c>
      <c r="AI1297" s="4" t="s">
        <v>55</v>
      </c>
      <c r="AJ1297" s="4" t="s">
        <v>55</v>
      </c>
      <c r="AK1297" s="4" t="s">
        <v>55</v>
      </c>
      <c r="AL1297" s="4" t="s">
        <v>55</v>
      </c>
      <c r="AM1297" s="4" t="s">
        <v>55</v>
      </c>
      <c r="AN1297" s="4" t="s">
        <v>56</v>
      </c>
      <c r="AO1297" s="4" t="s">
        <v>4776</v>
      </c>
      <c r="AP1297" s="4" t="s">
        <v>4777</v>
      </c>
      <c r="AQ1297" s="4" t="s">
        <v>59</v>
      </c>
      <c r="AR1297" s="4">
        <v>851</v>
      </c>
      <c r="AS1297" s="4" t="s">
        <v>78</v>
      </c>
      <c r="AT1297" s="4" t="s">
        <v>67</v>
      </c>
      <c r="AU1297" s="4">
        <v>90091819</v>
      </c>
      <c r="AV1297" s="4">
        <v>90098306</v>
      </c>
      <c r="AW1297" s="4" t="s">
        <v>4778</v>
      </c>
      <c r="AX1297" s="4" t="s">
        <v>133</v>
      </c>
      <c r="AY1297" s="4" t="s">
        <v>4779</v>
      </c>
      <c r="AZ1297" s="4" t="s">
        <v>4780</v>
      </c>
      <c r="BA1297" s="4" t="s">
        <v>4781</v>
      </c>
      <c r="BB1297" s="4" t="s">
        <v>61</v>
      </c>
      <c r="BC1297" s="4">
        <v>90098643</v>
      </c>
      <c r="BD1297" s="4">
        <v>90185094</v>
      </c>
    </row>
    <row r="1298" s="4" customFormat="1" spans="1:56">
      <c r="A1298" s="4" t="s">
        <v>4782</v>
      </c>
      <c r="B1298">
        <v>0.0169942606178366</v>
      </c>
      <c r="C1298">
        <f t="shared" si="60"/>
        <v>0.629509391528755</v>
      </c>
      <c r="D1298" s="4">
        <v>266.3998</v>
      </c>
      <c r="E1298" s="4">
        <v>423.18637</v>
      </c>
      <c r="F1298" s="4">
        <v>7.685698</v>
      </c>
      <c r="G1298" s="4">
        <v>8.893011</v>
      </c>
      <c r="H1298" s="4">
        <v>399.49023</v>
      </c>
      <c r="I1298" s="4">
        <v>625.8015</v>
      </c>
      <c r="J1298" s="4">
        <v>409.73135</v>
      </c>
      <c r="K1298" s="4">
        <v>389.11417</v>
      </c>
      <c r="L1298" s="4">
        <v>291.79462</v>
      </c>
      <c r="M1298" s="4">
        <f t="shared" si="61"/>
        <v>423.186374</v>
      </c>
      <c r="N1298" s="4">
        <v>310.75967</v>
      </c>
      <c r="O1298" s="4">
        <v>143.5343</v>
      </c>
      <c r="P1298" s="4">
        <v>329.7129</v>
      </c>
      <c r="Q1298" s="4">
        <v>438.1048</v>
      </c>
      <c r="R1298" s="4">
        <v>109.887314</v>
      </c>
      <c r="S1298" s="4">
        <f t="shared" si="62"/>
        <v>266.3997968</v>
      </c>
      <c r="T1298" s="4">
        <v>7.940467</v>
      </c>
      <c r="U1298" s="4">
        <v>8.564984</v>
      </c>
      <c r="V1298" s="4">
        <v>6.9078403</v>
      </c>
      <c r="W1298" s="4">
        <v>8.95026</v>
      </c>
      <c r="X1298" s="4">
        <v>8.429063</v>
      </c>
      <c r="Y1298" s="4">
        <v>9.055997</v>
      </c>
      <c r="Z1298" s="4">
        <v>8.527925</v>
      </c>
      <c r="AA1298" s="4">
        <v>9.423605</v>
      </c>
      <c r="AB1298" s="4">
        <v>6.623196</v>
      </c>
      <c r="AC1298" s="4">
        <v>8.470209</v>
      </c>
      <c r="AD1298" s="4" t="s">
        <v>55</v>
      </c>
      <c r="AE1298" s="4" t="s">
        <v>55</v>
      </c>
      <c r="AF1298" s="4" t="s">
        <v>55</v>
      </c>
      <c r="AG1298" s="4" t="s">
        <v>55</v>
      </c>
      <c r="AH1298" s="4" t="s">
        <v>55</v>
      </c>
      <c r="AI1298" s="4" t="s">
        <v>55</v>
      </c>
      <c r="AJ1298" s="4" t="s">
        <v>55</v>
      </c>
      <c r="AK1298" s="4" t="s">
        <v>55</v>
      </c>
      <c r="AL1298" s="4" t="s">
        <v>55</v>
      </c>
      <c r="AM1298" s="4" t="s">
        <v>55</v>
      </c>
      <c r="AN1298" s="4" t="s">
        <v>56</v>
      </c>
      <c r="AO1298" s="4" t="s">
        <v>4783</v>
      </c>
      <c r="AP1298" s="4" t="s">
        <v>4784</v>
      </c>
      <c r="AQ1298" s="4" t="s">
        <v>59</v>
      </c>
      <c r="AR1298" s="4">
        <v>747</v>
      </c>
      <c r="AS1298" s="4" t="s">
        <v>157</v>
      </c>
      <c r="AT1298" s="4" t="s">
        <v>61</v>
      </c>
      <c r="AU1298" s="4">
        <v>24608653</v>
      </c>
      <c r="AV1298" s="4">
        <v>24609653</v>
      </c>
      <c r="AW1298" s="4" t="s">
        <v>4785</v>
      </c>
      <c r="AX1298" s="4" t="s">
        <v>63</v>
      </c>
      <c r="AY1298" s="4" t="s">
        <v>4786</v>
      </c>
      <c r="AZ1298" s="4" t="s">
        <v>4787</v>
      </c>
      <c r="BA1298" s="4" t="s">
        <v>4788</v>
      </c>
      <c r="BB1298" s="4" t="s">
        <v>67</v>
      </c>
      <c r="BC1298" s="4">
        <v>24608173</v>
      </c>
      <c r="BD1298" s="4">
        <v>24610797</v>
      </c>
    </row>
    <row r="1299" s="4" customFormat="1" spans="1:56">
      <c r="A1299" s="4" t="s">
        <v>4789</v>
      </c>
      <c r="B1299">
        <v>0.00744982656689729</v>
      </c>
      <c r="C1299">
        <f t="shared" si="60"/>
        <v>0.629479617251871</v>
      </c>
      <c r="D1299" s="4">
        <v>381.34583</v>
      </c>
      <c r="E1299" s="4">
        <v>605.8112</v>
      </c>
      <c r="F1299" s="4">
        <v>8.321661</v>
      </c>
      <c r="G1299" s="4">
        <v>9.36367</v>
      </c>
      <c r="H1299" s="4">
        <v>729.7532</v>
      </c>
      <c r="I1299" s="4">
        <v>1022.14294</v>
      </c>
      <c r="J1299" s="4">
        <v>502.90833</v>
      </c>
      <c r="K1299" s="4">
        <v>377.15765</v>
      </c>
      <c r="L1299" s="4">
        <v>397.0941</v>
      </c>
      <c r="M1299" s="4">
        <f t="shared" si="61"/>
        <v>605.811244</v>
      </c>
      <c r="N1299" s="4">
        <v>379.68765</v>
      </c>
      <c r="O1299" s="4">
        <v>365.9682</v>
      </c>
      <c r="P1299" s="4">
        <v>541.7591</v>
      </c>
      <c r="Q1299" s="4">
        <v>359.66</v>
      </c>
      <c r="R1299" s="4">
        <v>259.6542</v>
      </c>
      <c r="S1299" s="4">
        <f t="shared" si="62"/>
        <v>381.34583</v>
      </c>
      <c r="T1299" s="4">
        <v>8.221651</v>
      </c>
      <c r="U1299" s="4">
        <v>9.479188</v>
      </c>
      <c r="V1299" s="4">
        <v>8.194147</v>
      </c>
      <c r="W1299" s="4">
        <v>9.664162</v>
      </c>
      <c r="X1299" s="4">
        <v>9.102674</v>
      </c>
      <c r="Y1299" s="4">
        <v>9.353899</v>
      </c>
      <c r="Z1299" s="4">
        <v>8.252569</v>
      </c>
      <c r="AA1299" s="4">
        <v>9.376558</v>
      </c>
      <c r="AB1299" s="4">
        <v>7.837265</v>
      </c>
      <c r="AC1299" s="4">
        <v>8.944547</v>
      </c>
      <c r="AD1299" s="4" t="s">
        <v>55</v>
      </c>
      <c r="AE1299" s="4" t="s">
        <v>55</v>
      </c>
      <c r="AF1299" s="4" t="s">
        <v>55</v>
      </c>
      <c r="AG1299" s="4" t="s">
        <v>55</v>
      </c>
      <c r="AH1299" s="4" t="s">
        <v>55</v>
      </c>
      <c r="AI1299" s="4" t="s">
        <v>55</v>
      </c>
      <c r="AJ1299" s="4" t="s">
        <v>55</v>
      </c>
      <c r="AK1299" s="4" t="s">
        <v>55</v>
      </c>
      <c r="AL1299" s="4" t="s">
        <v>55</v>
      </c>
      <c r="AM1299" s="4" t="s">
        <v>55</v>
      </c>
      <c r="AN1299" s="4" t="s">
        <v>56</v>
      </c>
      <c r="AO1299" s="4" t="s">
        <v>4790</v>
      </c>
      <c r="AP1299" s="4" t="s">
        <v>4791</v>
      </c>
      <c r="AQ1299" s="4" t="s">
        <v>107</v>
      </c>
      <c r="AR1299" s="4">
        <v>4846</v>
      </c>
      <c r="AS1299" s="4" t="s">
        <v>78</v>
      </c>
      <c r="AT1299" s="4" t="s">
        <v>67</v>
      </c>
      <c r="AU1299" s="4">
        <v>37955560</v>
      </c>
      <c r="AV1299" s="4">
        <v>37980420</v>
      </c>
      <c r="AW1299" s="4" t="s">
        <v>4792</v>
      </c>
      <c r="AX1299" s="4" t="s">
        <v>180</v>
      </c>
      <c r="AY1299" s="4" t="s">
        <v>4793</v>
      </c>
      <c r="AZ1299" s="4" t="s">
        <v>4791</v>
      </c>
      <c r="BA1299" s="4" t="s">
        <v>4794</v>
      </c>
      <c r="BB1299" s="4" t="s">
        <v>67</v>
      </c>
      <c r="BC1299" s="4">
        <v>37955560</v>
      </c>
      <c r="BD1299" s="4">
        <v>37980420</v>
      </c>
    </row>
    <row r="1300" s="4" customFormat="1" spans="1:56">
      <c r="A1300" s="4" t="s">
        <v>4789</v>
      </c>
      <c r="B1300">
        <v>0.00744982656689729</v>
      </c>
      <c r="C1300">
        <f t="shared" si="60"/>
        <v>0.629479617251871</v>
      </c>
      <c r="D1300" s="4">
        <v>381.34583</v>
      </c>
      <c r="E1300" s="4">
        <v>605.8112</v>
      </c>
      <c r="F1300" s="4">
        <v>8.321661</v>
      </c>
      <c r="G1300" s="4">
        <v>9.36367</v>
      </c>
      <c r="H1300" s="4">
        <v>729.7532</v>
      </c>
      <c r="I1300" s="4">
        <v>1022.14294</v>
      </c>
      <c r="J1300" s="4">
        <v>502.90833</v>
      </c>
      <c r="K1300" s="4">
        <v>377.15765</v>
      </c>
      <c r="L1300" s="4">
        <v>397.0941</v>
      </c>
      <c r="M1300" s="4">
        <f t="shared" si="61"/>
        <v>605.811244</v>
      </c>
      <c r="N1300" s="4">
        <v>379.68765</v>
      </c>
      <c r="O1300" s="4">
        <v>365.9682</v>
      </c>
      <c r="P1300" s="4">
        <v>541.7591</v>
      </c>
      <c r="Q1300" s="4">
        <v>359.66</v>
      </c>
      <c r="R1300" s="4">
        <v>259.6542</v>
      </c>
      <c r="S1300" s="4">
        <f t="shared" si="62"/>
        <v>381.34583</v>
      </c>
      <c r="T1300" s="4">
        <v>8.221651</v>
      </c>
      <c r="U1300" s="4">
        <v>9.479188</v>
      </c>
      <c r="V1300" s="4">
        <v>8.194147</v>
      </c>
      <c r="W1300" s="4">
        <v>9.664162</v>
      </c>
      <c r="X1300" s="4">
        <v>9.102674</v>
      </c>
      <c r="Y1300" s="4">
        <v>9.353899</v>
      </c>
      <c r="Z1300" s="4">
        <v>8.252569</v>
      </c>
      <c r="AA1300" s="4">
        <v>9.376558</v>
      </c>
      <c r="AB1300" s="4">
        <v>7.837265</v>
      </c>
      <c r="AC1300" s="4">
        <v>8.944547</v>
      </c>
      <c r="AD1300" s="4" t="s">
        <v>55</v>
      </c>
      <c r="AE1300" s="4" t="s">
        <v>55</v>
      </c>
      <c r="AF1300" s="4" t="s">
        <v>55</v>
      </c>
      <c r="AG1300" s="4" t="s">
        <v>55</v>
      </c>
      <c r="AH1300" s="4" t="s">
        <v>55</v>
      </c>
      <c r="AI1300" s="4" t="s">
        <v>55</v>
      </c>
      <c r="AJ1300" s="4" t="s">
        <v>55</v>
      </c>
      <c r="AK1300" s="4" t="s">
        <v>55</v>
      </c>
      <c r="AL1300" s="4" t="s">
        <v>55</v>
      </c>
      <c r="AM1300" s="4" t="s">
        <v>55</v>
      </c>
      <c r="AN1300" s="4" t="s">
        <v>56</v>
      </c>
      <c r="AO1300" s="4" t="s">
        <v>4790</v>
      </c>
      <c r="AP1300" s="4" t="s">
        <v>4791</v>
      </c>
      <c r="AQ1300" s="4" t="s">
        <v>107</v>
      </c>
      <c r="AR1300" s="4">
        <v>4846</v>
      </c>
      <c r="AS1300" s="4" t="s">
        <v>78</v>
      </c>
      <c r="AT1300" s="4" t="s">
        <v>67</v>
      </c>
      <c r="AU1300" s="4">
        <v>37955560</v>
      </c>
      <c r="AV1300" s="4">
        <v>37980420</v>
      </c>
      <c r="AW1300" s="4" t="s">
        <v>4792</v>
      </c>
      <c r="AX1300" s="4" t="s">
        <v>180</v>
      </c>
      <c r="AY1300" s="4" t="s">
        <v>4795</v>
      </c>
      <c r="AZ1300" s="4" t="s">
        <v>4791</v>
      </c>
      <c r="BA1300" s="4" t="s">
        <v>4796</v>
      </c>
      <c r="BB1300" s="4" t="s">
        <v>67</v>
      </c>
      <c r="BC1300" s="4">
        <v>37955560</v>
      </c>
      <c r="BD1300" s="4">
        <v>37980420</v>
      </c>
    </row>
    <row r="1301" s="4" customFormat="1" spans="1:56">
      <c r="A1301" s="4" t="s">
        <v>4789</v>
      </c>
      <c r="B1301">
        <v>0.00744982656689729</v>
      </c>
      <c r="C1301">
        <f t="shared" si="60"/>
        <v>0.629479617251871</v>
      </c>
      <c r="D1301" s="4">
        <v>381.34583</v>
      </c>
      <c r="E1301" s="4">
        <v>605.8112</v>
      </c>
      <c r="F1301" s="4">
        <v>8.321661</v>
      </c>
      <c r="G1301" s="4">
        <v>9.36367</v>
      </c>
      <c r="H1301" s="4">
        <v>729.7532</v>
      </c>
      <c r="I1301" s="4">
        <v>1022.14294</v>
      </c>
      <c r="J1301" s="4">
        <v>502.90833</v>
      </c>
      <c r="K1301" s="4">
        <v>377.15765</v>
      </c>
      <c r="L1301" s="4">
        <v>397.0941</v>
      </c>
      <c r="M1301" s="4">
        <f t="shared" si="61"/>
        <v>605.811244</v>
      </c>
      <c r="N1301" s="4">
        <v>379.68765</v>
      </c>
      <c r="O1301" s="4">
        <v>365.9682</v>
      </c>
      <c r="P1301" s="4">
        <v>541.7591</v>
      </c>
      <c r="Q1301" s="4">
        <v>359.66</v>
      </c>
      <c r="R1301" s="4">
        <v>259.6542</v>
      </c>
      <c r="S1301" s="4">
        <f t="shared" si="62"/>
        <v>381.34583</v>
      </c>
      <c r="T1301" s="4">
        <v>8.221651</v>
      </c>
      <c r="U1301" s="4">
        <v>9.479188</v>
      </c>
      <c r="V1301" s="4">
        <v>8.194147</v>
      </c>
      <c r="W1301" s="4">
        <v>9.664162</v>
      </c>
      <c r="X1301" s="4">
        <v>9.102674</v>
      </c>
      <c r="Y1301" s="4">
        <v>9.353899</v>
      </c>
      <c r="Z1301" s="4">
        <v>8.252569</v>
      </c>
      <c r="AA1301" s="4">
        <v>9.376558</v>
      </c>
      <c r="AB1301" s="4">
        <v>7.837265</v>
      </c>
      <c r="AC1301" s="4">
        <v>8.944547</v>
      </c>
      <c r="AD1301" s="4" t="s">
        <v>55</v>
      </c>
      <c r="AE1301" s="4" t="s">
        <v>55</v>
      </c>
      <c r="AF1301" s="4" t="s">
        <v>55</v>
      </c>
      <c r="AG1301" s="4" t="s">
        <v>55</v>
      </c>
      <c r="AH1301" s="4" t="s">
        <v>55</v>
      </c>
      <c r="AI1301" s="4" t="s">
        <v>55</v>
      </c>
      <c r="AJ1301" s="4" t="s">
        <v>55</v>
      </c>
      <c r="AK1301" s="4" t="s">
        <v>55</v>
      </c>
      <c r="AL1301" s="4" t="s">
        <v>55</v>
      </c>
      <c r="AM1301" s="4" t="s">
        <v>55</v>
      </c>
      <c r="AN1301" s="4" t="s">
        <v>56</v>
      </c>
      <c r="AO1301" s="4" t="s">
        <v>4790</v>
      </c>
      <c r="AP1301" s="4" t="s">
        <v>4791</v>
      </c>
      <c r="AQ1301" s="4" t="s">
        <v>107</v>
      </c>
      <c r="AR1301" s="4">
        <v>4846</v>
      </c>
      <c r="AS1301" s="4" t="s">
        <v>78</v>
      </c>
      <c r="AT1301" s="4" t="s">
        <v>67</v>
      </c>
      <c r="AU1301" s="4">
        <v>37955560</v>
      </c>
      <c r="AV1301" s="4">
        <v>37980420</v>
      </c>
      <c r="AW1301" s="4" t="s">
        <v>4792</v>
      </c>
      <c r="AX1301" s="4" t="s">
        <v>180</v>
      </c>
      <c r="AY1301" s="4" t="s">
        <v>4797</v>
      </c>
      <c r="AZ1301" s="4" t="s">
        <v>4791</v>
      </c>
      <c r="BA1301" s="4" t="s">
        <v>4798</v>
      </c>
      <c r="BB1301" s="4" t="s">
        <v>67</v>
      </c>
      <c r="BC1301" s="4">
        <v>37955560</v>
      </c>
      <c r="BD1301" s="4">
        <v>37980420</v>
      </c>
    </row>
    <row r="1302" s="4" customFormat="1" spans="1:56">
      <c r="A1302" s="4" t="s">
        <v>4799</v>
      </c>
      <c r="B1302">
        <v>0.0222559875445392</v>
      </c>
      <c r="C1302">
        <f t="shared" si="60"/>
        <v>0.62822753889041</v>
      </c>
      <c r="D1302" s="4">
        <v>42.31671</v>
      </c>
      <c r="E1302" s="4">
        <v>67.358894</v>
      </c>
      <c r="F1302" s="4">
        <v>5.280364</v>
      </c>
      <c r="G1302" s="4">
        <v>6.156526</v>
      </c>
      <c r="H1302" s="4">
        <v>95.00384</v>
      </c>
      <c r="I1302" s="4">
        <v>75.52079</v>
      </c>
      <c r="J1302" s="4">
        <v>44.059784</v>
      </c>
      <c r="K1302" s="4">
        <v>46.033886</v>
      </c>
      <c r="L1302" s="4">
        <v>76.17617</v>
      </c>
      <c r="M1302" s="4">
        <f t="shared" si="61"/>
        <v>67.358894</v>
      </c>
      <c r="N1302" s="4">
        <v>44.072163</v>
      </c>
      <c r="O1302" s="4">
        <v>47.408783</v>
      </c>
      <c r="P1302" s="4">
        <v>40.645847</v>
      </c>
      <c r="Q1302" s="4">
        <v>51.637054</v>
      </c>
      <c r="R1302" s="4">
        <v>27.819714</v>
      </c>
      <c r="S1302" s="4">
        <f t="shared" si="62"/>
        <v>42.3167122</v>
      </c>
      <c r="T1302" s="4">
        <v>5.1867394</v>
      </c>
      <c r="U1302" s="4">
        <v>6.3493066</v>
      </c>
      <c r="V1302" s="4">
        <v>5.4210777</v>
      </c>
      <c r="W1302" s="4">
        <v>5.963667</v>
      </c>
      <c r="X1302" s="4">
        <v>5.482715</v>
      </c>
      <c r="Y1302" s="4">
        <v>5.87738</v>
      </c>
      <c r="Z1302" s="4">
        <v>5.58521</v>
      </c>
      <c r="AA1302" s="4">
        <v>6.176423</v>
      </c>
      <c r="AB1302" s="4">
        <v>4.726078</v>
      </c>
      <c r="AC1302" s="4">
        <v>6.415854</v>
      </c>
      <c r="AD1302" s="4" t="s">
        <v>55</v>
      </c>
      <c r="AE1302" s="4" t="s">
        <v>55</v>
      </c>
      <c r="AF1302" s="4" t="s">
        <v>55</v>
      </c>
      <c r="AG1302" s="4" t="s">
        <v>55</v>
      </c>
      <c r="AH1302" s="4" t="s">
        <v>55</v>
      </c>
      <c r="AI1302" s="4" t="s">
        <v>55</v>
      </c>
      <c r="AJ1302" s="4" t="s">
        <v>55</v>
      </c>
      <c r="AK1302" s="4" t="s">
        <v>55</v>
      </c>
      <c r="AL1302" s="4" t="s">
        <v>55</v>
      </c>
      <c r="AM1302" s="4" t="s">
        <v>55</v>
      </c>
      <c r="AN1302" s="4" t="s">
        <v>56</v>
      </c>
      <c r="AO1302" s="4" t="s">
        <v>4800</v>
      </c>
      <c r="AP1302" s="4" t="s">
        <v>4801</v>
      </c>
      <c r="AQ1302" s="4" t="s">
        <v>59</v>
      </c>
      <c r="AR1302" s="4">
        <v>432</v>
      </c>
      <c r="AS1302" s="4" t="s">
        <v>482</v>
      </c>
      <c r="AT1302" s="4" t="s">
        <v>61</v>
      </c>
      <c r="AU1302" s="4">
        <v>5038044</v>
      </c>
      <c r="AV1302" s="4">
        <v>5039569</v>
      </c>
      <c r="AW1302" s="4" t="s">
        <v>4802</v>
      </c>
      <c r="AX1302" s="4" t="s">
        <v>63</v>
      </c>
      <c r="AY1302" s="4" t="s">
        <v>4803</v>
      </c>
      <c r="AZ1302" s="4" t="s">
        <v>4804</v>
      </c>
      <c r="BA1302" s="4" t="s">
        <v>4805</v>
      </c>
      <c r="BB1302" s="4" t="s">
        <v>67</v>
      </c>
      <c r="BC1302" s="4">
        <v>5029967</v>
      </c>
      <c r="BD1302" s="4">
        <v>5060225</v>
      </c>
    </row>
    <row r="1303" s="4" customFormat="1" spans="1:56">
      <c r="A1303" s="4" t="s">
        <v>4799</v>
      </c>
      <c r="B1303">
        <v>0.0222559875445392</v>
      </c>
      <c r="C1303">
        <f t="shared" si="60"/>
        <v>0.62822753889041</v>
      </c>
      <c r="D1303" s="4">
        <v>42.31671</v>
      </c>
      <c r="E1303" s="4">
        <v>67.358894</v>
      </c>
      <c r="F1303" s="4">
        <v>5.280364</v>
      </c>
      <c r="G1303" s="4">
        <v>6.156526</v>
      </c>
      <c r="H1303" s="4">
        <v>95.00384</v>
      </c>
      <c r="I1303" s="4">
        <v>75.52079</v>
      </c>
      <c r="J1303" s="4">
        <v>44.059784</v>
      </c>
      <c r="K1303" s="4">
        <v>46.033886</v>
      </c>
      <c r="L1303" s="4">
        <v>76.17617</v>
      </c>
      <c r="M1303" s="4">
        <f t="shared" si="61"/>
        <v>67.358894</v>
      </c>
      <c r="N1303" s="4">
        <v>44.072163</v>
      </c>
      <c r="O1303" s="4">
        <v>47.408783</v>
      </c>
      <c r="P1303" s="4">
        <v>40.645847</v>
      </c>
      <c r="Q1303" s="4">
        <v>51.637054</v>
      </c>
      <c r="R1303" s="4">
        <v>27.819714</v>
      </c>
      <c r="S1303" s="4">
        <f t="shared" si="62"/>
        <v>42.3167122</v>
      </c>
      <c r="T1303" s="4">
        <v>5.1867394</v>
      </c>
      <c r="U1303" s="4">
        <v>6.3493066</v>
      </c>
      <c r="V1303" s="4">
        <v>5.4210777</v>
      </c>
      <c r="W1303" s="4">
        <v>5.963667</v>
      </c>
      <c r="X1303" s="4">
        <v>5.482715</v>
      </c>
      <c r="Y1303" s="4">
        <v>5.87738</v>
      </c>
      <c r="Z1303" s="4">
        <v>5.58521</v>
      </c>
      <c r="AA1303" s="4">
        <v>6.176423</v>
      </c>
      <c r="AB1303" s="4">
        <v>4.726078</v>
      </c>
      <c r="AC1303" s="4">
        <v>6.415854</v>
      </c>
      <c r="AD1303" s="4" t="s">
        <v>55</v>
      </c>
      <c r="AE1303" s="4" t="s">
        <v>55</v>
      </c>
      <c r="AF1303" s="4" t="s">
        <v>55</v>
      </c>
      <c r="AG1303" s="4" t="s">
        <v>55</v>
      </c>
      <c r="AH1303" s="4" t="s">
        <v>55</v>
      </c>
      <c r="AI1303" s="4" t="s">
        <v>55</v>
      </c>
      <c r="AJ1303" s="4" t="s">
        <v>55</v>
      </c>
      <c r="AK1303" s="4" t="s">
        <v>55</v>
      </c>
      <c r="AL1303" s="4" t="s">
        <v>55</v>
      </c>
      <c r="AM1303" s="4" t="s">
        <v>55</v>
      </c>
      <c r="AN1303" s="4" t="s">
        <v>56</v>
      </c>
      <c r="AO1303" s="4" t="s">
        <v>4800</v>
      </c>
      <c r="AP1303" s="4" t="s">
        <v>4801</v>
      </c>
      <c r="AQ1303" s="4" t="s">
        <v>59</v>
      </c>
      <c r="AR1303" s="4">
        <v>432</v>
      </c>
      <c r="AS1303" s="4" t="s">
        <v>482</v>
      </c>
      <c r="AT1303" s="4" t="s">
        <v>61</v>
      </c>
      <c r="AU1303" s="4">
        <v>5038044</v>
      </c>
      <c r="AV1303" s="4">
        <v>5039569</v>
      </c>
      <c r="AW1303" s="4" t="s">
        <v>4802</v>
      </c>
      <c r="AX1303" s="4" t="s">
        <v>63</v>
      </c>
      <c r="AY1303" s="4" t="s">
        <v>4806</v>
      </c>
      <c r="AZ1303" s="4" t="s">
        <v>4804</v>
      </c>
      <c r="BA1303" s="4" t="s">
        <v>4805</v>
      </c>
      <c r="BB1303" s="4" t="s">
        <v>67</v>
      </c>
      <c r="BC1303" s="4">
        <v>5029967</v>
      </c>
      <c r="BD1303" s="4">
        <v>5060225</v>
      </c>
    </row>
    <row r="1304" s="4" customFormat="1" spans="1:50">
      <c r="A1304" s="4" t="s">
        <v>4807</v>
      </c>
      <c r="B1304">
        <v>0.0498291249048035</v>
      </c>
      <c r="C1304">
        <f t="shared" si="60"/>
        <v>0.622047543791965</v>
      </c>
      <c r="D1304" s="4">
        <v>371.77484</v>
      </c>
      <c r="E1304" s="4">
        <v>597.6631</v>
      </c>
      <c r="F1304" s="4">
        <v>8.315781</v>
      </c>
      <c r="G1304" s="4">
        <v>9.312593</v>
      </c>
      <c r="H1304" s="4">
        <v>808.83856</v>
      </c>
      <c r="I1304" s="4">
        <v>603.639</v>
      </c>
      <c r="J1304" s="4">
        <v>307.999</v>
      </c>
      <c r="K1304" s="4">
        <v>321.53662</v>
      </c>
      <c r="L1304" s="4">
        <v>946.3021</v>
      </c>
      <c r="M1304" s="4">
        <f t="shared" si="61"/>
        <v>597.663056</v>
      </c>
      <c r="N1304" s="4">
        <v>434.66858</v>
      </c>
      <c r="O1304" s="4">
        <v>401.88782</v>
      </c>
      <c r="P1304" s="4">
        <v>353.78152</v>
      </c>
      <c r="Q1304" s="4">
        <v>377.79694</v>
      </c>
      <c r="R1304" s="4">
        <v>290.73932</v>
      </c>
      <c r="S1304" s="4">
        <f t="shared" si="62"/>
        <v>371.774836</v>
      </c>
      <c r="T1304" s="4">
        <v>8.418614</v>
      </c>
      <c r="U1304" s="4">
        <v>9.632419</v>
      </c>
      <c r="V1304" s="4">
        <v>8.323339</v>
      </c>
      <c r="W1304" s="4">
        <v>8.900854</v>
      </c>
      <c r="X1304" s="4">
        <v>8.520619</v>
      </c>
      <c r="Y1304" s="4">
        <v>8.649061</v>
      </c>
      <c r="Z1304" s="4">
        <v>8.322406</v>
      </c>
      <c r="AA1304" s="4">
        <v>9.139841</v>
      </c>
      <c r="AB1304" s="4">
        <v>7.9939237</v>
      </c>
      <c r="AC1304" s="4">
        <v>10.240789</v>
      </c>
      <c r="AD1304" s="4" t="s">
        <v>55</v>
      </c>
      <c r="AE1304" s="4" t="s">
        <v>55</v>
      </c>
      <c r="AF1304" s="4" t="s">
        <v>55</v>
      </c>
      <c r="AG1304" s="4" t="s">
        <v>55</v>
      </c>
      <c r="AH1304" s="4" t="s">
        <v>55</v>
      </c>
      <c r="AI1304" s="4" t="s">
        <v>55</v>
      </c>
      <c r="AJ1304" s="4" t="s">
        <v>55</v>
      </c>
      <c r="AK1304" s="4" t="s">
        <v>55</v>
      </c>
      <c r="AL1304" s="4" t="s">
        <v>55</v>
      </c>
      <c r="AM1304" s="4" t="s">
        <v>55</v>
      </c>
      <c r="AN1304" s="4" t="s">
        <v>56</v>
      </c>
      <c r="AO1304" s="4" t="s">
        <v>4808</v>
      </c>
      <c r="AP1304" s="4" t="s">
        <v>4809</v>
      </c>
      <c r="AQ1304" s="4" t="s">
        <v>162</v>
      </c>
      <c r="AR1304" s="4">
        <v>313</v>
      </c>
      <c r="AS1304" s="4" t="s">
        <v>263</v>
      </c>
      <c r="AT1304" s="4" t="s">
        <v>61</v>
      </c>
      <c r="AU1304" s="4">
        <v>99597122</v>
      </c>
      <c r="AV1304" s="4">
        <v>99609247</v>
      </c>
      <c r="AW1304" s="4" t="s">
        <v>4810</v>
      </c>
      <c r="AX1304" s="4" t="s">
        <v>74</v>
      </c>
    </row>
    <row r="1305" s="4" customFormat="1" spans="1:50">
      <c r="A1305" s="4" t="s">
        <v>4811</v>
      </c>
      <c r="B1305">
        <v>0.0427109265415183</v>
      </c>
      <c r="C1305">
        <f t="shared" si="60"/>
        <v>0.619450015072818</v>
      </c>
      <c r="D1305" s="4">
        <v>4633.0884</v>
      </c>
      <c r="E1305" s="4">
        <v>7479.358</v>
      </c>
      <c r="F1305" s="4">
        <v>11.447493</v>
      </c>
      <c r="G1305" s="4">
        <v>13.059731</v>
      </c>
      <c r="H1305" s="4">
        <v>10569.724</v>
      </c>
      <c r="I1305" s="4">
        <v>9634.165</v>
      </c>
      <c r="J1305" s="4">
        <v>6213.275</v>
      </c>
      <c r="K1305" s="4">
        <v>4659.187</v>
      </c>
      <c r="L1305" s="4">
        <v>6320.4375</v>
      </c>
      <c r="M1305" s="4">
        <f t="shared" si="61"/>
        <v>7479.3577</v>
      </c>
      <c r="N1305" s="4">
        <v>8454.427</v>
      </c>
      <c r="O1305" s="4">
        <v>3259.6206</v>
      </c>
      <c r="P1305" s="4">
        <v>2264.486</v>
      </c>
      <c r="Q1305" s="4">
        <v>8395.86</v>
      </c>
      <c r="R1305" s="4">
        <v>791.0476</v>
      </c>
      <c r="S1305" s="4">
        <f t="shared" si="62"/>
        <v>4633.08824</v>
      </c>
      <c r="T1305" s="4">
        <v>12.633759</v>
      </c>
      <c r="U1305" s="4">
        <v>13.437691</v>
      </c>
      <c r="V1305" s="4">
        <v>11.352982</v>
      </c>
      <c r="W1305" s="4">
        <v>12.997205</v>
      </c>
      <c r="X1305" s="4">
        <v>11.115631</v>
      </c>
      <c r="Y1305" s="4">
        <v>12.8989315</v>
      </c>
      <c r="Z1305" s="4">
        <v>12.711492</v>
      </c>
      <c r="AA1305" s="4">
        <v>13.0172</v>
      </c>
      <c r="AB1305" s="4">
        <v>9.423605</v>
      </c>
      <c r="AC1305" s="4">
        <v>12.947625</v>
      </c>
      <c r="AD1305" s="4" t="s">
        <v>55</v>
      </c>
      <c r="AE1305" s="4" t="s">
        <v>55</v>
      </c>
      <c r="AF1305" s="4" t="s">
        <v>55</v>
      </c>
      <c r="AG1305" s="4" t="s">
        <v>55</v>
      </c>
      <c r="AH1305" s="4" t="s">
        <v>55</v>
      </c>
      <c r="AI1305" s="4" t="s">
        <v>209</v>
      </c>
      <c r="AJ1305" s="4" t="s">
        <v>55</v>
      </c>
      <c r="AK1305" s="4" t="s">
        <v>55</v>
      </c>
      <c r="AL1305" s="4" t="s">
        <v>55</v>
      </c>
      <c r="AM1305" s="4" t="s">
        <v>55</v>
      </c>
      <c r="AN1305" s="4" t="s">
        <v>56</v>
      </c>
      <c r="AO1305" s="4" t="s">
        <v>4812</v>
      </c>
      <c r="AP1305" s="4" t="s">
        <v>4813</v>
      </c>
      <c r="AQ1305" s="4" t="s">
        <v>59</v>
      </c>
      <c r="AR1305" s="4">
        <v>1679</v>
      </c>
      <c r="AS1305" s="4" t="s">
        <v>60</v>
      </c>
      <c r="AT1305" s="4" t="s">
        <v>67</v>
      </c>
      <c r="AU1305" s="4">
        <v>114033347</v>
      </c>
      <c r="AV1305" s="4">
        <v>114035026</v>
      </c>
      <c r="AW1305" s="4" t="s">
        <v>4814</v>
      </c>
      <c r="AX1305" s="4" t="s">
        <v>74</v>
      </c>
    </row>
    <row r="1306" s="4" customFormat="1" spans="1:56">
      <c r="A1306" s="4" t="s">
        <v>4815</v>
      </c>
      <c r="B1306">
        <v>0.00390484466319745</v>
      </c>
      <c r="C1306">
        <f t="shared" si="60"/>
        <v>0.619314852140953</v>
      </c>
      <c r="D1306" s="4">
        <v>116.24778</v>
      </c>
      <c r="E1306" s="4">
        <v>187.70383</v>
      </c>
      <c r="F1306" s="4">
        <v>6.6040297</v>
      </c>
      <c r="G1306" s="4">
        <v>7.6769867</v>
      </c>
      <c r="H1306" s="4">
        <v>216.24974</v>
      </c>
      <c r="I1306" s="4">
        <v>297.0862</v>
      </c>
      <c r="J1306" s="4">
        <v>140.54308</v>
      </c>
      <c r="K1306" s="4">
        <v>142.7455</v>
      </c>
      <c r="L1306" s="4">
        <v>141.89465</v>
      </c>
      <c r="M1306" s="4">
        <f t="shared" si="61"/>
        <v>187.703834</v>
      </c>
      <c r="N1306" s="4">
        <v>104.964386</v>
      </c>
      <c r="O1306" s="4">
        <v>175.13538</v>
      </c>
      <c r="P1306" s="4">
        <v>107.00237</v>
      </c>
      <c r="Q1306" s="4">
        <v>136.74074</v>
      </c>
      <c r="R1306" s="4">
        <v>57.395985</v>
      </c>
      <c r="S1306" s="4">
        <f t="shared" si="62"/>
        <v>116.2477722</v>
      </c>
      <c r="T1306" s="4">
        <v>6.380046</v>
      </c>
      <c r="U1306" s="4">
        <v>7.6372204</v>
      </c>
      <c r="V1306" s="4">
        <v>7.1799026</v>
      </c>
      <c r="W1306" s="4">
        <v>7.880433</v>
      </c>
      <c r="X1306" s="4">
        <v>6.8398623</v>
      </c>
      <c r="Y1306" s="4">
        <v>7.5486717</v>
      </c>
      <c r="Z1306" s="4">
        <v>6.90332</v>
      </c>
      <c r="AA1306" s="4">
        <v>7.949312</v>
      </c>
      <c r="AB1306" s="4">
        <v>5.7170196</v>
      </c>
      <c r="AC1306" s="4">
        <v>7.369295</v>
      </c>
      <c r="AD1306" s="4" t="s">
        <v>55</v>
      </c>
      <c r="AE1306" s="4" t="s">
        <v>55</v>
      </c>
      <c r="AF1306" s="4" t="s">
        <v>55</v>
      </c>
      <c r="AG1306" s="4" t="s">
        <v>55</v>
      </c>
      <c r="AH1306" s="4" t="s">
        <v>55</v>
      </c>
      <c r="AI1306" s="4" t="s">
        <v>55</v>
      </c>
      <c r="AJ1306" s="4" t="s">
        <v>55</v>
      </c>
      <c r="AK1306" s="4" t="s">
        <v>55</v>
      </c>
      <c r="AL1306" s="4" t="s">
        <v>55</v>
      </c>
      <c r="AM1306" s="4" t="s">
        <v>55</v>
      </c>
      <c r="AN1306" s="4" t="s">
        <v>56</v>
      </c>
      <c r="AO1306" s="4" t="s">
        <v>4816</v>
      </c>
      <c r="AP1306" s="4" t="s">
        <v>4817</v>
      </c>
      <c r="AQ1306" s="4" t="s">
        <v>107</v>
      </c>
      <c r="AR1306" s="4">
        <v>1348</v>
      </c>
      <c r="AS1306" s="4" t="s">
        <v>131</v>
      </c>
      <c r="AT1306" s="4" t="s">
        <v>61</v>
      </c>
      <c r="AU1306" s="4">
        <v>31368472</v>
      </c>
      <c r="AV1306" s="4">
        <v>31383090</v>
      </c>
      <c r="AW1306" s="4" t="s">
        <v>4818</v>
      </c>
      <c r="AX1306" s="4" t="s">
        <v>180</v>
      </c>
      <c r="AY1306" s="4" t="s">
        <v>4819</v>
      </c>
      <c r="AZ1306" s="4" t="s">
        <v>4817</v>
      </c>
      <c r="BA1306" s="4" t="s">
        <v>4820</v>
      </c>
      <c r="BB1306" s="4" t="s">
        <v>61</v>
      </c>
      <c r="BC1306" s="4">
        <v>31371370</v>
      </c>
      <c r="BD1306" s="4">
        <v>31383090</v>
      </c>
    </row>
    <row r="1307" s="4" customFormat="1" spans="1:56">
      <c r="A1307" s="4" t="s">
        <v>4815</v>
      </c>
      <c r="B1307">
        <v>0.00390484466319745</v>
      </c>
      <c r="C1307">
        <f t="shared" si="60"/>
        <v>0.619314852140953</v>
      </c>
      <c r="D1307" s="4">
        <v>116.24778</v>
      </c>
      <c r="E1307" s="4">
        <v>187.70383</v>
      </c>
      <c r="F1307" s="4">
        <v>6.6040297</v>
      </c>
      <c r="G1307" s="4">
        <v>7.6769867</v>
      </c>
      <c r="H1307" s="4">
        <v>216.24974</v>
      </c>
      <c r="I1307" s="4">
        <v>297.0862</v>
      </c>
      <c r="J1307" s="4">
        <v>140.54308</v>
      </c>
      <c r="K1307" s="4">
        <v>142.7455</v>
      </c>
      <c r="L1307" s="4">
        <v>141.89465</v>
      </c>
      <c r="M1307" s="4">
        <f t="shared" si="61"/>
        <v>187.703834</v>
      </c>
      <c r="N1307" s="4">
        <v>104.964386</v>
      </c>
      <c r="O1307" s="4">
        <v>175.13538</v>
      </c>
      <c r="P1307" s="4">
        <v>107.00237</v>
      </c>
      <c r="Q1307" s="4">
        <v>136.74074</v>
      </c>
      <c r="R1307" s="4">
        <v>57.395985</v>
      </c>
      <c r="S1307" s="4">
        <f t="shared" si="62"/>
        <v>116.2477722</v>
      </c>
      <c r="T1307" s="4">
        <v>6.380046</v>
      </c>
      <c r="U1307" s="4">
        <v>7.6372204</v>
      </c>
      <c r="V1307" s="4">
        <v>7.1799026</v>
      </c>
      <c r="W1307" s="4">
        <v>7.880433</v>
      </c>
      <c r="X1307" s="4">
        <v>6.8398623</v>
      </c>
      <c r="Y1307" s="4">
        <v>7.5486717</v>
      </c>
      <c r="Z1307" s="4">
        <v>6.90332</v>
      </c>
      <c r="AA1307" s="4">
        <v>7.949312</v>
      </c>
      <c r="AB1307" s="4">
        <v>5.7170196</v>
      </c>
      <c r="AC1307" s="4">
        <v>7.369295</v>
      </c>
      <c r="AD1307" s="4" t="s">
        <v>55</v>
      </c>
      <c r="AE1307" s="4" t="s">
        <v>55</v>
      </c>
      <c r="AF1307" s="4" t="s">
        <v>55</v>
      </c>
      <c r="AG1307" s="4" t="s">
        <v>55</v>
      </c>
      <c r="AH1307" s="4" t="s">
        <v>55</v>
      </c>
      <c r="AI1307" s="4" t="s">
        <v>55</v>
      </c>
      <c r="AJ1307" s="4" t="s">
        <v>55</v>
      </c>
      <c r="AK1307" s="4" t="s">
        <v>55</v>
      </c>
      <c r="AL1307" s="4" t="s">
        <v>55</v>
      </c>
      <c r="AM1307" s="4" t="s">
        <v>55</v>
      </c>
      <c r="AN1307" s="4" t="s">
        <v>56</v>
      </c>
      <c r="AO1307" s="4" t="s">
        <v>4816</v>
      </c>
      <c r="AP1307" s="4" t="s">
        <v>4817</v>
      </c>
      <c r="AQ1307" s="4" t="s">
        <v>107</v>
      </c>
      <c r="AR1307" s="4">
        <v>1348</v>
      </c>
      <c r="AS1307" s="4" t="s">
        <v>131</v>
      </c>
      <c r="AT1307" s="4" t="s">
        <v>61</v>
      </c>
      <c r="AU1307" s="4">
        <v>31368472</v>
      </c>
      <c r="AV1307" s="4">
        <v>31383090</v>
      </c>
      <c r="AW1307" s="4" t="s">
        <v>4818</v>
      </c>
      <c r="AX1307" s="4" t="s">
        <v>180</v>
      </c>
      <c r="AY1307" s="4" t="s">
        <v>4821</v>
      </c>
      <c r="AZ1307" s="4" t="s">
        <v>4817</v>
      </c>
      <c r="BA1307" s="4" t="s">
        <v>4822</v>
      </c>
      <c r="BB1307" s="4" t="s">
        <v>61</v>
      </c>
      <c r="BC1307" s="4">
        <v>31371370</v>
      </c>
      <c r="BD1307" s="4">
        <v>31383090</v>
      </c>
    </row>
    <row r="1308" s="4" customFormat="1" spans="1:50">
      <c r="A1308" s="4" t="s">
        <v>4823</v>
      </c>
      <c r="B1308">
        <v>0.0244401313460171</v>
      </c>
      <c r="C1308">
        <f t="shared" si="60"/>
        <v>0.619162156304306</v>
      </c>
      <c r="D1308" s="4">
        <v>62.25939</v>
      </c>
      <c r="E1308" s="4">
        <v>100.55427</v>
      </c>
      <c r="F1308" s="4">
        <v>5.74507</v>
      </c>
      <c r="G1308" s="4">
        <v>6.6844535</v>
      </c>
      <c r="H1308" s="4">
        <v>147.05981</v>
      </c>
      <c r="I1308" s="4">
        <v>148.62689</v>
      </c>
      <c r="J1308" s="4">
        <v>90.19753</v>
      </c>
      <c r="K1308" s="4">
        <v>67.535706</v>
      </c>
      <c r="L1308" s="4">
        <v>49.351383</v>
      </c>
      <c r="M1308" s="4">
        <f t="shared" si="61"/>
        <v>100.5542638</v>
      </c>
      <c r="N1308" s="4">
        <v>95.61224</v>
      </c>
      <c r="O1308" s="4">
        <v>33.289074</v>
      </c>
      <c r="P1308" s="4">
        <v>80.166725</v>
      </c>
      <c r="Q1308" s="4">
        <v>60.890102</v>
      </c>
      <c r="R1308" s="4">
        <v>41.338833</v>
      </c>
      <c r="S1308" s="4">
        <f t="shared" si="62"/>
        <v>62.2593948</v>
      </c>
      <c r="T1308" s="4">
        <v>6.2457743</v>
      </c>
      <c r="U1308" s="4">
        <v>7.044378</v>
      </c>
      <c r="V1308" s="4">
        <v>4.9635315</v>
      </c>
      <c r="W1308" s="4">
        <v>6.898721</v>
      </c>
      <c r="X1308" s="4">
        <v>6.4468536</v>
      </c>
      <c r="Y1308" s="4">
        <v>6.916895</v>
      </c>
      <c r="Z1308" s="4">
        <v>5.801992</v>
      </c>
      <c r="AA1308" s="4">
        <v>6.791355</v>
      </c>
      <c r="AB1308" s="4">
        <v>5.2671976</v>
      </c>
      <c r="AC1308" s="4">
        <v>5.7709174</v>
      </c>
      <c r="AD1308" s="4" t="s">
        <v>55</v>
      </c>
      <c r="AE1308" s="4" t="s">
        <v>55</v>
      </c>
      <c r="AF1308" s="4" t="s">
        <v>55</v>
      </c>
      <c r="AG1308" s="4" t="s">
        <v>55</v>
      </c>
      <c r="AH1308" s="4" t="s">
        <v>55</v>
      </c>
      <c r="AI1308" s="4" t="s">
        <v>55</v>
      </c>
      <c r="AJ1308" s="4" t="s">
        <v>55</v>
      </c>
      <c r="AK1308" s="4" t="s">
        <v>55</v>
      </c>
      <c r="AL1308" s="4" t="s">
        <v>55</v>
      </c>
      <c r="AM1308" s="4" t="s">
        <v>55</v>
      </c>
      <c r="AN1308" s="4" t="s">
        <v>56</v>
      </c>
      <c r="AO1308" s="4" t="s">
        <v>4824</v>
      </c>
      <c r="AP1308" s="4" t="s">
        <v>4825</v>
      </c>
      <c r="AQ1308" s="4" t="s">
        <v>162</v>
      </c>
      <c r="AR1308" s="4">
        <v>397</v>
      </c>
      <c r="AS1308" s="4" t="s">
        <v>263</v>
      </c>
      <c r="AT1308" s="4" t="s">
        <v>67</v>
      </c>
      <c r="AU1308" s="4">
        <v>93908058</v>
      </c>
      <c r="AV1308" s="4">
        <v>93936965</v>
      </c>
      <c r="AW1308" s="4" t="s">
        <v>4826</v>
      </c>
      <c r="AX1308" s="4" t="s">
        <v>74</v>
      </c>
    </row>
    <row r="1309" s="4" customFormat="1" spans="1:56">
      <c r="A1309" s="4" t="s">
        <v>4827</v>
      </c>
      <c r="B1309">
        <v>0.00884829633492612</v>
      </c>
      <c r="C1309">
        <f t="shared" si="60"/>
        <v>0.618663163535914</v>
      </c>
      <c r="D1309" s="4">
        <v>478.5685</v>
      </c>
      <c r="E1309" s="4">
        <v>773.5526</v>
      </c>
      <c r="F1309" s="4">
        <v>8.563949</v>
      </c>
      <c r="G1309" s="4">
        <v>9.789927</v>
      </c>
      <c r="H1309" s="4">
        <v>929.5175</v>
      </c>
      <c r="I1309" s="4">
        <v>990.59875</v>
      </c>
      <c r="J1309" s="4">
        <v>781.29834</v>
      </c>
      <c r="K1309" s="4">
        <v>499.0803</v>
      </c>
      <c r="L1309" s="4">
        <v>667.26825</v>
      </c>
      <c r="M1309" s="4">
        <f t="shared" si="61"/>
        <v>773.552628</v>
      </c>
      <c r="N1309" s="4">
        <v>748.22186</v>
      </c>
      <c r="O1309" s="4">
        <v>314.03214</v>
      </c>
      <c r="P1309" s="4">
        <v>271.19003</v>
      </c>
      <c r="Q1309" s="4">
        <v>701.0201</v>
      </c>
      <c r="R1309" s="4">
        <v>358.37845</v>
      </c>
      <c r="S1309" s="4">
        <f t="shared" si="62"/>
        <v>478.568516</v>
      </c>
      <c r="T1309" s="4">
        <v>9.208305</v>
      </c>
      <c r="U1309" s="4">
        <v>9.850356</v>
      </c>
      <c r="V1309" s="4">
        <v>7.9820557</v>
      </c>
      <c r="W1309" s="4">
        <v>9.615437</v>
      </c>
      <c r="X1309" s="4">
        <v>8.139063</v>
      </c>
      <c r="Y1309" s="4">
        <v>9.9772</v>
      </c>
      <c r="Z1309" s="4">
        <v>9.193707</v>
      </c>
      <c r="AA1309" s="4">
        <v>9.786358</v>
      </c>
      <c r="AB1309" s="4">
        <v>8.296612</v>
      </c>
      <c r="AC1309" s="4">
        <v>9.720282</v>
      </c>
      <c r="AD1309" s="4" t="s">
        <v>55</v>
      </c>
      <c r="AE1309" s="4" t="s">
        <v>55</v>
      </c>
      <c r="AF1309" s="4" t="s">
        <v>55</v>
      </c>
      <c r="AG1309" s="4" t="s">
        <v>55</v>
      </c>
      <c r="AH1309" s="4" t="s">
        <v>55</v>
      </c>
      <c r="AI1309" s="4" t="s">
        <v>55</v>
      </c>
      <c r="AJ1309" s="4" t="s">
        <v>55</v>
      </c>
      <c r="AK1309" s="4" t="s">
        <v>55</v>
      </c>
      <c r="AL1309" s="4" t="s">
        <v>55</v>
      </c>
      <c r="AM1309" s="4" t="s">
        <v>55</v>
      </c>
      <c r="AN1309" s="4" t="s">
        <v>56</v>
      </c>
      <c r="AO1309" s="4" t="s">
        <v>4828</v>
      </c>
      <c r="AP1309" s="4" t="s">
        <v>4754</v>
      </c>
      <c r="AQ1309" s="4" t="s">
        <v>59</v>
      </c>
      <c r="AR1309" s="4">
        <v>518</v>
      </c>
      <c r="AS1309" s="4" t="s">
        <v>78</v>
      </c>
      <c r="AT1309" s="4" t="s">
        <v>61</v>
      </c>
      <c r="AU1309" s="4">
        <v>95393121</v>
      </c>
      <c r="AV1309" s="4">
        <v>95428826</v>
      </c>
      <c r="AW1309" s="4" t="s">
        <v>4829</v>
      </c>
      <c r="AX1309" s="4" t="s">
        <v>133</v>
      </c>
      <c r="AY1309" s="4" t="s">
        <v>4830</v>
      </c>
      <c r="AZ1309" s="4" t="s">
        <v>4831</v>
      </c>
      <c r="BA1309" s="4" t="s">
        <v>4832</v>
      </c>
      <c r="BB1309" s="4" t="s">
        <v>67</v>
      </c>
      <c r="BC1309" s="4">
        <v>95362506</v>
      </c>
      <c r="BD1309" s="4">
        <v>95392735</v>
      </c>
    </row>
    <row r="1310" s="4" customFormat="1" spans="1:50">
      <c r="A1310" s="4" t="s">
        <v>4833</v>
      </c>
      <c r="B1310">
        <v>0.0108344289879337</v>
      </c>
      <c r="C1310">
        <f t="shared" si="60"/>
        <v>0.617186854410038</v>
      </c>
      <c r="D1310" s="4">
        <v>161.71411</v>
      </c>
      <c r="E1310" s="4">
        <v>262.0181</v>
      </c>
      <c r="F1310" s="4">
        <v>7.15287</v>
      </c>
      <c r="G1310" s="4">
        <v>8.193693</v>
      </c>
      <c r="H1310" s="4">
        <v>178.8435</v>
      </c>
      <c r="I1310" s="4">
        <v>333.9483</v>
      </c>
      <c r="J1310" s="4">
        <v>306.84857</v>
      </c>
      <c r="K1310" s="4">
        <v>203.63225</v>
      </c>
      <c r="L1310" s="4">
        <v>286.81784</v>
      </c>
      <c r="M1310" s="4">
        <f t="shared" si="61"/>
        <v>262.018092</v>
      </c>
      <c r="N1310" s="4">
        <v>184.89641</v>
      </c>
      <c r="O1310" s="4">
        <v>154.64355</v>
      </c>
      <c r="P1310" s="4">
        <v>157.13184</v>
      </c>
      <c r="Q1310" s="4">
        <v>149.62845</v>
      </c>
      <c r="R1310" s="4">
        <v>162.27036</v>
      </c>
      <c r="S1310" s="4">
        <f t="shared" si="62"/>
        <v>161.714122</v>
      </c>
      <c r="T1310" s="4">
        <v>7.206556</v>
      </c>
      <c r="U1310" s="4">
        <v>7.35782</v>
      </c>
      <c r="V1310" s="4">
        <v>7.011881</v>
      </c>
      <c r="W1310" s="4">
        <v>8.054846</v>
      </c>
      <c r="X1310" s="4">
        <v>7.351267</v>
      </c>
      <c r="Y1310" s="4">
        <v>8.644026</v>
      </c>
      <c r="Z1310" s="4">
        <v>7.027252</v>
      </c>
      <c r="AA1310" s="4">
        <v>8.469212</v>
      </c>
      <c r="AB1310" s="4">
        <v>7.167395</v>
      </c>
      <c r="AC1310" s="4">
        <v>8.442565</v>
      </c>
      <c r="AD1310" s="4" t="s">
        <v>55</v>
      </c>
      <c r="AE1310" s="4" t="s">
        <v>55</v>
      </c>
      <c r="AF1310" s="4" t="s">
        <v>55</v>
      </c>
      <c r="AG1310" s="4" t="s">
        <v>55</v>
      </c>
      <c r="AH1310" s="4" t="s">
        <v>55</v>
      </c>
      <c r="AI1310" s="4" t="s">
        <v>55</v>
      </c>
      <c r="AJ1310" s="4" t="s">
        <v>55</v>
      </c>
      <c r="AK1310" s="4" t="s">
        <v>55</v>
      </c>
      <c r="AL1310" s="4" t="s">
        <v>55</v>
      </c>
      <c r="AM1310" s="4" t="s">
        <v>55</v>
      </c>
      <c r="AN1310" s="4" t="s">
        <v>56</v>
      </c>
      <c r="AO1310" s="4" t="s">
        <v>4834</v>
      </c>
      <c r="AP1310" s="4" t="s">
        <v>4835</v>
      </c>
      <c r="AQ1310" s="4" t="s">
        <v>162</v>
      </c>
      <c r="AR1310" s="4">
        <v>309</v>
      </c>
      <c r="AS1310" s="4" t="s">
        <v>60</v>
      </c>
      <c r="AT1310" s="4" t="s">
        <v>61</v>
      </c>
      <c r="AU1310" s="4">
        <v>58419677</v>
      </c>
      <c r="AV1310" s="4">
        <v>58468999</v>
      </c>
      <c r="AW1310" s="4" t="s">
        <v>4836</v>
      </c>
      <c r="AX1310" s="4" t="s">
        <v>74</v>
      </c>
    </row>
    <row r="1311" s="4" customFormat="1" spans="1:55">
      <c r="A1311" s="4" t="s">
        <v>4837</v>
      </c>
      <c r="B1311">
        <v>0.00456873532013166</v>
      </c>
      <c r="C1311">
        <f t="shared" si="60"/>
        <v>0.61653020243818</v>
      </c>
      <c r="D1311" s="4">
        <v>276.7061</v>
      </c>
      <c r="E1311" s="4">
        <v>448.81186</v>
      </c>
      <c r="F1311" s="4">
        <v>7.823735</v>
      </c>
      <c r="G1311" s="4">
        <v>8.8890915</v>
      </c>
      <c r="H1311" s="4">
        <v>555.6312</v>
      </c>
      <c r="I1311" s="4">
        <v>728.0297</v>
      </c>
      <c r="J1311" s="4">
        <v>356.18063</v>
      </c>
      <c r="K1311" s="4">
        <v>183.97366</v>
      </c>
      <c r="L1311" s="4">
        <v>420.2442</v>
      </c>
      <c r="M1311" s="4">
        <f t="shared" si="61"/>
        <v>448.811878</v>
      </c>
      <c r="N1311" s="4">
        <v>355.30276</v>
      </c>
      <c r="O1311" s="4">
        <v>260.91864</v>
      </c>
      <c r="P1311" s="4">
        <v>155.2885</v>
      </c>
      <c r="Q1311" s="4">
        <v>203.95576</v>
      </c>
      <c r="R1311" s="4">
        <v>408.06473</v>
      </c>
      <c r="S1311" s="4">
        <f t="shared" si="62"/>
        <v>276.706078</v>
      </c>
      <c r="T1311" s="4">
        <v>8.124762</v>
      </c>
      <c r="U1311" s="4">
        <v>9.068523</v>
      </c>
      <c r="V1311" s="4">
        <v>7.720754</v>
      </c>
      <c r="W1311" s="4">
        <v>9.166153</v>
      </c>
      <c r="X1311" s="4">
        <v>7.33387</v>
      </c>
      <c r="Y1311" s="4">
        <v>8.862554</v>
      </c>
      <c r="Z1311" s="4">
        <v>7.4525013</v>
      </c>
      <c r="AA1311" s="4">
        <v>8.322756</v>
      </c>
      <c r="AB1311" s="4">
        <v>8.48679</v>
      </c>
      <c r="AC1311" s="4">
        <v>9.025475</v>
      </c>
      <c r="AD1311" s="4" t="s">
        <v>55</v>
      </c>
      <c r="AE1311" s="4" t="s">
        <v>55</v>
      </c>
      <c r="AF1311" s="4" t="s">
        <v>55</v>
      </c>
      <c r="AG1311" s="4" t="s">
        <v>55</v>
      </c>
      <c r="AH1311" s="4" t="s">
        <v>55</v>
      </c>
      <c r="AI1311" s="4" t="s">
        <v>55</v>
      </c>
      <c r="AJ1311" s="4" t="s">
        <v>55</v>
      </c>
      <c r="AK1311" s="4" t="s">
        <v>55</v>
      </c>
      <c r="AL1311" s="4" t="s">
        <v>55</v>
      </c>
      <c r="AM1311" s="4" t="s">
        <v>55</v>
      </c>
      <c r="AN1311" s="4" t="s">
        <v>56</v>
      </c>
      <c r="AO1311" s="4" t="s">
        <v>4838</v>
      </c>
      <c r="AP1311" s="4" t="s">
        <v>4839</v>
      </c>
      <c r="AQ1311" s="4" t="s">
        <v>379</v>
      </c>
      <c r="AR1311" s="4">
        <v>360</v>
      </c>
      <c r="AS1311" s="4" t="s">
        <v>142</v>
      </c>
      <c r="AT1311" s="4" t="s">
        <v>67</v>
      </c>
      <c r="AU1311" s="4">
        <v>50246831</v>
      </c>
      <c r="AV1311" s="4">
        <v>50254505</v>
      </c>
      <c r="AW1311" s="4" t="s">
        <v>4840</v>
      </c>
      <c r="AX1311" s="4" t="s">
        <v>381</v>
      </c>
      <c r="AY1311" s="4" t="s">
        <v>381</v>
      </c>
      <c r="AZ1311" s="4" t="s">
        <v>381</v>
      </c>
      <c r="BA1311" s="4" t="s">
        <v>381</v>
      </c>
      <c r="BB1311" s="4" t="s">
        <v>381</v>
      </c>
      <c r="BC1311" s="4" t="s">
        <v>381</v>
      </c>
    </row>
    <row r="1312" s="4" customFormat="1" spans="1:50">
      <c r="A1312" s="4" t="s">
        <v>4841</v>
      </c>
      <c r="B1312">
        <v>0.0230929298880882</v>
      </c>
      <c r="C1312">
        <f t="shared" si="60"/>
        <v>0.615800515564149</v>
      </c>
      <c r="D1312" s="4">
        <v>120.95708</v>
      </c>
      <c r="E1312" s="4">
        <v>196.42252</v>
      </c>
      <c r="F1312" s="4">
        <v>6.6066027</v>
      </c>
      <c r="G1312" s="4">
        <v>7.6794767</v>
      </c>
      <c r="H1312" s="4">
        <v>265.18927</v>
      </c>
      <c r="I1312" s="4">
        <v>266.71136</v>
      </c>
      <c r="J1312" s="4">
        <v>193.2933</v>
      </c>
      <c r="K1312" s="4">
        <v>75.62465</v>
      </c>
      <c r="L1312" s="4">
        <v>181.29393</v>
      </c>
      <c r="M1312" s="4">
        <f t="shared" si="61"/>
        <v>196.422502</v>
      </c>
      <c r="N1312" s="4">
        <v>232.32408</v>
      </c>
      <c r="O1312" s="4">
        <v>136.34422</v>
      </c>
      <c r="P1312" s="4">
        <v>68.10734</v>
      </c>
      <c r="Q1312" s="4">
        <v>99.41947</v>
      </c>
      <c r="R1312" s="4">
        <v>68.59028</v>
      </c>
      <c r="S1312" s="4">
        <f t="shared" si="62"/>
        <v>120.957078</v>
      </c>
      <c r="T1312" s="4">
        <v>7.537344</v>
      </c>
      <c r="U1312" s="4">
        <v>7.9515676</v>
      </c>
      <c r="V1312" s="4">
        <v>6.831341</v>
      </c>
      <c r="W1312" s="4">
        <v>7.7337165</v>
      </c>
      <c r="X1312" s="4">
        <v>6.215835</v>
      </c>
      <c r="Y1312" s="4">
        <v>7.996252</v>
      </c>
      <c r="Z1312" s="4">
        <v>6.4759264</v>
      </c>
      <c r="AA1312" s="4">
        <v>6.968628</v>
      </c>
      <c r="AB1312" s="4">
        <v>5.972565</v>
      </c>
      <c r="AC1312" s="4">
        <v>7.7472196</v>
      </c>
      <c r="AD1312" s="4" t="s">
        <v>55</v>
      </c>
      <c r="AE1312" s="4" t="s">
        <v>55</v>
      </c>
      <c r="AF1312" s="4" t="s">
        <v>55</v>
      </c>
      <c r="AG1312" s="4" t="s">
        <v>55</v>
      </c>
      <c r="AH1312" s="4" t="s">
        <v>55</v>
      </c>
      <c r="AI1312" s="4" t="s">
        <v>55</v>
      </c>
      <c r="AJ1312" s="4" t="s">
        <v>55</v>
      </c>
      <c r="AK1312" s="4" t="s">
        <v>55</v>
      </c>
      <c r="AL1312" s="4" t="s">
        <v>55</v>
      </c>
      <c r="AM1312" s="4" t="s">
        <v>55</v>
      </c>
      <c r="AN1312" s="4" t="s">
        <v>56</v>
      </c>
      <c r="AO1312" s="4" t="s">
        <v>4842</v>
      </c>
      <c r="AP1312" s="4" t="s">
        <v>4843</v>
      </c>
      <c r="AQ1312" s="4" t="s">
        <v>162</v>
      </c>
      <c r="AR1312" s="4">
        <v>342</v>
      </c>
      <c r="AS1312" s="4" t="s">
        <v>78</v>
      </c>
      <c r="AT1312" s="4" t="s">
        <v>67</v>
      </c>
      <c r="AU1312" s="4">
        <v>48727014</v>
      </c>
      <c r="AV1312" s="4">
        <v>48730430</v>
      </c>
      <c r="AW1312" s="4" t="s">
        <v>4844</v>
      </c>
      <c r="AX1312" s="4" t="s">
        <v>74</v>
      </c>
    </row>
    <row r="1313" s="4" customFormat="1" spans="1:50">
      <c r="A1313" s="4" t="s">
        <v>4845</v>
      </c>
      <c r="B1313">
        <v>0.0307801645316572</v>
      </c>
      <c r="C1313">
        <f t="shared" si="60"/>
        <v>0.615274949100535</v>
      </c>
      <c r="D1313" s="4">
        <v>60.33076</v>
      </c>
      <c r="E1313" s="4">
        <v>98.054955</v>
      </c>
      <c r="F1313" s="4">
        <v>5.743264</v>
      </c>
      <c r="G1313" s="4">
        <v>6.6506715</v>
      </c>
      <c r="H1313" s="4">
        <v>155.68019</v>
      </c>
      <c r="I1313" s="4">
        <v>121.976585</v>
      </c>
      <c r="J1313" s="4">
        <v>89.15848</v>
      </c>
      <c r="K1313" s="4">
        <v>44.913464</v>
      </c>
      <c r="L1313" s="4">
        <v>78.54608</v>
      </c>
      <c r="M1313" s="4">
        <f t="shared" si="61"/>
        <v>98.0549598</v>
      </c>
      <c r="N1313" s="4">
        <v>44.717793</v>
      </c>
      <c r="O1313" s="4">
        <v>92.176445</v>
      </c>
      <c r="P1313" s="4">
        <v>55.398106</v>
      </c>
      <c r="Q1313" s="4">
        <v>45.465553</v>
      </c>
      <c r="R1313" s="4">
        <v>63.895905</v>
      </c>
      <c r="S1313" s="4">
        <f t="shared" si="62"/>
        <v>60.3307604</v>
      </c>
      <c r="T1313" s="4">
        <v>5.2044935</v>
      </c>
      <c r="U1313" s="4">
        <v>7.138792</v>
      </c>
      <c r="V1313" s="4">
        <v>6.3013945</v>
      </c>
      <c r="W1313" s="4">
        <v>6.624121</v>
      </c>
      <c r="X1313" s="4">
        <v>5.923124</v>
      </c>
      <c r="Y1313" s="4">
        <v>6.89741</v>
      </c>
      <c r="Z1313" s="4">
        <v>5.4137287</v>
      </c>
      <c r="AA1313" s="4">
        <v>6.134966</v>
      </c>
      <c r="AB1313" s="4">
        <v>5.8735833</v>
      </c>
      <c r="AC1313" s="4">
        <v>6.4580665</v>
      </c>
      <c r="AD1313" s="4" t="s">
        <v>55</v>
      </c>
      <c r="AE1313" s="4" t="s">
        <v>55</v>
      </c>
      <c r="AF1313" s="4" t="s">
        <v>209</v>
      </c>
      <c r="AG1313" s="4" t="s">
        <v>55</v>
      </c>
      <c r="AH1313" s="4" t="s">
        <v>55</v>
      </c>
      <c r="AI1313" s="4" t="s">
        <v>55</v>
      </c>
      <c r="AJ1313" s="4" t="s">
        <v>55</v>
      </c>
      <c r="AK1313" s="4" t="s">
        <v>55</v>
      </c>
      <c r="AL1313" s="4" t="s">
        <v>55</v>
      </c>
      <c r="AM1313" s="4" t="s">
        <v>55</v>
      </c>
      <c r="AN1313" s="4" t="s">
        <v>56</v>
      </c>
      <c r="AO1313" s="4" t="s">
        <v>4846</v>
      </c>
      <c r="AP1313" s="4" t="s">
        <v>4847</v>
      </c>
      <c r="AQ1313" s="4" t="s">
        <v>59</v>
      </c>
      <c r="AR1313" s="4">
        <v>522</v>
      </c>
      <c r="AS1313" s="4" t="s">
        <v>157</v>
      </c>
      <c r="AT1313" s="4" t="s">
        <v>67</v>
      </c>
      <c r="AU1313" s="4">
        <v>49524430</v>
      </c>
      <c r="AV1313" s="4">
        <v>49544223</v>
      </c>
      <c r="AW1313" s="4" t="s">
        <v>4848</v>
      </c>
      <c r="AX1313" s="4" t="s">
        <v>74</v>
      </c>
    </row>
    <row r="1314" s="4" customFormat="1" spans="1:56">
      <c r="A1314" s="4" t="s">
        <v>4849</v>
      </c>
      <c r="B1314">
        <v>0.00542806440365649</v>
      </c>
      <c r="C1314">
        <f t="shared" si="60"/>
        <v>0.614461045427505</v>
      </c>
      <c r="D1314" s="4">
        <v>1009.8914</v>
      </c>
      <c r="E1314" s="4">
        <v>1643.54</v>
      </c>
      <c r="F1314" s="4">
        <v>9.625856</v>
      </c>
      <c r="G1314" s="4">
        <v>10.81911</v>
      </c>
      <c r="H1314" s="4">
        <v>1568.0104</v>
      </c>
      <c r="I1314" s="4">
        <v>2872.5632</v>
      </c>
      <c r="J1314" s="4">
        <v>1737.8677</v>
      </c>
      <c r="K1314" s="4">
        <v>1039.6925</v>
      </c>
      <c r="L1314" s="4">
        <v>999.56696</v>
      </c>
      <c r="M1314" s="4">
        <f t="shared" si="61"/>
        <v>1643.540152</v>
      </c>
      <c r="N1314" s="4">
        <v>1222.6393</v>
      </c>
      <c r="O1314" s="4">
        <v>1720.8016</v>
      </c>
      <c r="P1314" s="4">
        <v>905.08105</v>
      </c>
      <c r="Q1314" s="4">
        <v>577.7376</v>
      </c>
      <c r="R1314" s="4">
        <v>623.19745</v>
      </c>
      <c r="S1314" s="4">
        <f t="shared" si="62"/>
        <v>1009.8914</v>
      </c>
      <c r="T1314" s="4">
        <v>9.894327</v>
      </c>
      <c r="U1314" s="4">
        <v>10.633604</v>
      </c>
      <c r="V1314" s="4">
        <v>10.3981495</v>
      </c>
      <c r="W1314" s="4">
        <v>11.186081</v>
      </c>
      <c r="X1314" s="4">
        <v>9.833629</v>
      </c>
      <c r="Y1314" s="4">
        <v>11.073955</v>
      </c>
      <c r="Z1314" s="4">
        <v>8.920754</v>
      </c>
      <c r="AA1314" s="4">
        <v>10.872746</v>
      </c>
      <c r="AB1314" s="4">
        <v>9.08242</v>
      </c>
      <c r="AC1314" s="4">
        <v>10.329162</v>
      </c>
      <c r="AD1314" s="4" t="s">
        <v>55</v>
      </c>
      <c r="AE1314" s="4" t="s">
        <v>55</v>
      </c>
      <c r="AF1314" s="4" t="s">
        <v>55</v>
      </c>
      <c r="AG1314" s="4" t="s">
        <v>55</v>
      </c>
      <c r="AH1314" s="4" t="s">
        <v>55</v>
      </c>
      <c r="AI1314" s="4" t="s">
        <v>55</v>
      </c>
      <c r="AJ1314" s="4" t="s">
        <v>55</v>
      </c>
      <c r="AK1314" s="4" t="s">
        <v>55</v>
      </c>
      <c r="AL1314" s="4" t="s">
        <v>55</v>
      </c>
      <c r="AM1314" s="4" t="s">
        <v>55</v>
      </c>
      <c r="AN1314" s="4" t="s">
        <v>56</v>
      </c>
      <c r="AO1314" s="4" t="s">
        <v>4850</v>
      </c>
      <c r="AP1314" s="4" t="s">
        <v>4851</v>
      </c>
      <c r="AQ1314" s="4" t="s">
        <v>59</v>
      </c>
      <c r="AR1314" s="4">
        <v>1347</v>
      </c>
      <c r="AS1314" s="4" t="s">
        <v>72</v>
      </c>
      <c r="AT1314" s="4" t="s">
        <v>67</v>
      </c>
      <c r="AU1314" s="4">
        <v>98109129</v>
      </c>
      <c r="AV1314" s="4">
        <v>98128072</v>
      </c>
      <c r="AW1314" s="4" t="s">
        <v>4852</v>
      </c>
      <c r="AX1314" s="4" t="s">
        <v>180</v>
      </c>
      <c r="AY1314" s="4" t="s">
        <v>4853</v>
      </c>
      <c r="AZ1314" s="4" t="s">
        <v>4851</v>
      </c>
      <c r="BA1314" s="4" t="s">
        <v>4854</v>
      </c>
      <c r="BB1314" s="4" t="s">
        <v>67</v>
      </c>
      <c r="BC1314" s="4">
        <v>98121260</v>
      </c>
      <c r="BD1314" s="4">
        <v>98206428</v>
      </c>
    </row>
    <row r="1315" s="4" customFormat="1" spans="1:50">
      <c r="A1315" s="4" t="s">
        <v>4855</v>
      </c>
      <c r="B1315">
        <v>0.0253222757782855</v>
      </c>
      <c r="C1315">
        <f t="shared" si="60"/>
        <v>0.614441010821471</v>
      </c>
      <c r="D1315" s="4">
        <v>142.1462</v>
      </c>
      <c r="E1315" s="4">
        <v>231.34229</v>
      </c>
      <c r="F1315" s="4">
        <v>6.931095</v>
      </c>
      <c r="G1315" s="4">
        <v>7.9772887</v>
      </c>
      <c r="H1315" s="4">
        <v>209.6625</v>
      </c>
      <c r="I1315" s="4">
        <v>381.79172</v>
      </c>
      <c r="J1315" s="4">
        <v>183.75266</v>
      </c>
      <c r="K1315" s="4">
        <v>148.61005</v>
      </c>
      <c r="L1315" s="4">
        <v>232.89455</v>
      </c>
      <c r="M1315" s="4">
        <f t="shared" si="61"/>
        <v>231.342296</v>
      </c>
      <c r="N1315" s="4">
        <v>195.93433</v>
      </c>
      <c r="O1315" s="4">
        <v>110.405685</v>
      </c>
      <c r="P1315" s="4">
        <v>184.46619</v>
      </c>
      <c r="Q1315" s="4">
        <v>107.09748</v>
      </c>
      <c r="R1315" s="4">
        <v>112.827286</v>
      </c>
      <c r="S1315" s="4">
        <f t="shared" si="62"/>
        <v>142.1461942</v>
      </c>
      <c r="T1315" s="4">
        <v>7.2866993</v>
      </c>
      <c r="U1315" s="4">
        <v>7.5867414</v>
      </c>
      <c r="V1315" s="4">
        <v>6.542863</v>
      </c>
      <c r="W1315" s="4">
        <v>8.242624</v>
      </c>
      <c r="X1315" s="4">
        <v>7.585457</v>
      </c>
      <c r="Y1315" s="4">
        <v>7.9238615</v>
      </c>
      <c r="Z1315" s="4">
        <v>6.5788813</v>
      </c>
      <c r="AA1315" s="4">
        <v>8.002067</v>
      </c>
      <c r="AB1315" s="4">
        <v>6.6615763</v>
      </c>
      <c r="AC1315" s="4">
        <v>8.131149</v>
      </c>
      <c r="AD1315" s="4" t="s">
        <v>55</v>
      </c>
      <c r="AE1315" s="4" t="s">
        <v>55</v>
      </c>
      <c r="AF1315" s="4" t="s">
        <v>55</v>
      </c>
      <c r="AG1315" s="4" t="s">
        <v>55</v>
      </c>
      <c r="AH1315" s="4" t="s">
        <v>55</v>
      </c>
      <c r="AI1315" s="4" t="s">
        <v>55</v>
      </c>
      <c r="AJ1315" s="4" t="s">
        <v>55</v>
      </c>
      <c r="AK1315" s="4" t="s">
        <v>55</v>
      </c>
      <c r="AL1315" s="4" t="s">
        <v>55</v>
      </c>
      <c r="AM1315" s="4" t="s">
        <v>55</v>
      </c>
      <c r="AN1315" s="4" t="s">
        <v>56</v>
      </c>
      <c r="AO1315" s="4" t="s">
        <v>4856</v>
      </c>
      <c r="AP1315" s="4" t="s">
        <v>4857</v>
      </c>
      <c r="AQ1315" s="4" t="s">
        <v>162</v>
      </c>
      <c r="AR1315" s="4">
        <v>534</v>
      </c>
      <c r="AS1315" s="4" t="s">
        <v>97</v>
      </c>
      <c r="AT1315" s="4" t="s">
        <v>61</v>
      </c>
      <c r="AU1315" s="4">
        <v>33640679</v>
      </c>
      <c r="AV1315" s="4">
        <v>33651908</v>
      </c>
      <c r="AW1315" s="4" t="s">
        <v>4858</v>
      </c>
      <c r="AX1315" s="4" t="s">
        <v>74</v>
      </c>
    </row>
    <row r="1316" s="4" customFormat="1" spans="1:56">
      <c r="A1316" s="4" t="s">
        <v>4859</v>
      </c>
      <c r="B1316">
        <v>0.0403153154559392</v>
      </c>
      <c r="C1316">
        <f t="shared" si="60"/>
        <v>0.612818173134287</v>
      </c>
      <c r="D1316" s="4">
        <v>136.30821</v>
      </c>
      <c r="E1316" s="4">
        <v>222.42847</v>
      </c>
      <c r="F1316" s="4">
        <v>6.8373384</v>
      </c>
      <c r="G1316" s="4">
        <v>7.8889227</v>
      </c>
      <c r="H1316" s="4">
        <v>172.42747</v>
      </c>
      <c r="I1316" s="4">
        <v>188.92294</v>
      </c>
      <c r="J1316" s="4">
        <v>230.1876</v>
      </c>
      <c r="K1316" s="4">
        <v>121.017685</v>
      </c>
      <c r="L1316" s="4">
        <v>399.58664</v>
      </c>
      <c r="M1316" s="4">
        <f t="shared" si="61"/>
        <v>222.428467</v>
      </c>
      <c r="N1316" s="4">
        <v>120.69397</v>
      </c>
      <c r="O1316" s="4">
        <v>80.696144</v>
      </c>
      <c r="P1316" s="4">
        <v>142.54578</v>
      </c>
      <c r="Q1316" s="4">
        <v>223.45715</v>
      </c>
      <c r="R1316" s="4">
        <v>114.14799</v>
      </c>
      <c r="S1316" s="4">
        <f t="shared" si="62"/>
        <v>136.3082068</v>
      </c>
      <c r="T1316" s="4">
        <v>6.584591</v>
      </c>
      <c r="U1316" s="4">
        <v>7.298231</v>
      </c>
      <c r="V1316" s="4">
        <v>6.116743</v>
      </c>
      <c r="W1316" s="4">
        <v>7.2478213</v>
      </c>
      <c r="X1316" s="4">
        <v>7.2281976</v>
      </c>
      <c r="Y1316" s="4">
        <v>8.241151</v>
      </c>
      <c r="Z1316" s="4">
        <v>7.5785213</v>
      </c>
      <c r="AA1316" s="4">
        <v>7.704688</v>
      </c>
      <c r="AB1316" s="4">
        <v>6.6786404</v>
      </c>
      <c r="AC1316" s="4">
        <v>8.952722</v>
      </c>
      <c r="AD1316" s="4" t="s">
        <v>55</v>
      </c>
      <c r="AE1316" s="4" t="s">
        <v>55</v>
      </c>
      <c r="AF1316" s="4" t="s">
        <v>55</v>
      </c>
      <c r="AG1316" s="4" t="s">
        <v>55</v>
      </c>
      <c r="AH1316" s="4" t="s">
        <v>55</v>
      </c>
      <c r="AI1316" s="4" t="s">
        <v>55</v>
      </c>
      <c r="AJ1316" s="4" t="s">
        <v>55</v>
      </c>
      <c r="AK1316" s="4" t="s">
        <v>55</v>
      </c>
      <c r="AL1316" s="4" t="s">
        <v>55</v>
      </c>
      <c r="AM1316" s="4" t="s">
        <v>55</v>
      </c>
      <c r="AN1316" s="4" t="s">
        <v>56</v>
      </c>
      <c r="AO1316" s="4" t="s">
        <v>4860</v>
      </c>
      <c r="AP1316" s="4" t="s">
        <v>4861</v>
      </c>
      <c r="AQ1316" s="4" t="s">
        <v>59</v>
      </c>
      <c r="AR1316" s="4">
        <v>819</v>
      </c>
      <c r="AS1316" s="4" t="s">
        <v>263</v>
      </c>
      <c r="AT1316" s="4" t="s">
        <v>61</v>
      </c>
      <c r="AU1316" s="4">
        <v>143892446</v>
      </c>
      <c r="AV1316" s="4">
        <v>143940924</v>
      </c>
      <c r="AW1316" s="4" t="s">
        <v>4862</v>
      </c>
      <c r="AX1316" s="4" t="s">
        <v>109</v>
      </c>
      <c r="AY1316" s="4" t="s">
        <v>4385</v>
      </c>
      <c r="AZ1316" s="4" t="s">
        <v>4386</v>
      </c>
      <c r="BA1316" s="4" t="s">
        <v>4387</v>
      </c>
      <c r="BB1316" s="4" t="s">
        <v>67</v>
      </c>
      <c r="BC1316" s="4">
        <v>143929003</v>
      </c>
      <c r="BD1316" s="4">
        <v>143929936</v>
      </c>
    </row>
    <row r="1317" s="4" customFormat="1" spans="1:56">
      <c r="A1317" s="4" t="s">
        <v>4859</v>
      </c>
      <c r="B1317">
        <v>0.0403153154559392</v>
      </c>
      <c r="C1317">
        <f t="shared" si="60"/>
        <v>0.612818173134287</v>
      </c>
      <c r="D1317" s="4">
        <v>136.30821</v>
      </c>
      <c r="E1317" s="4">
        <v>222.42847</v>
      </c>
      <c r="F1317" s="4">
        <v>6.8373384</v>
      </c>
      <c r="G1317" s="4">
        <v>7.8889227</v>
      </c>
      <c r="H1317" s="4">
        <v>172.42747</v>
      </c>
      <c r="I1317" s="4">
        <v>188.92294</v>
      </c>
      <c r="J1317" s="4">
        <v>230.1876</v>
      </c>
      <c r="K1317" s="4">
        <v>121.017685</v>
      </c>
      <c r="L1317" s="4">
        <v>399.58664</v>
      </c>
      <c r="M1317" s="4">
        <f t="shared" si="61"/>
        <v>222.428467</v>
      </c>
      <c r="N1317" s="4">
        <v>120.69397</v>
      </c>
      <c r="O1317" s="4">
        <v>80.696144</v>
      </c>
      <c r="P1317" s="4">
        <v>142.54578</v>
      </c>
      <c r="Q1317" s="4">
        <v>223.45715</v>
      </c>
      <c r="R1317" s="4">
        <v>114.14799</v>
      </c>
      <c r="S1317" s="4">
        <f t="shared" si="62"/>
        <v>136.3082068</v>
      </c>
      <c r="T1317" s="4">
        <v>6.584591</v>
      </c>
      <c r="U1317" s="4">
        <v>7.298231</v>
      </c>
      <c r="V1317" s="4">
        <v>6.116743</v>
      </c>
      <c r="W1317" s="4">
        <v>7.2478213</v>
      </c>
      <c r="X1317" s="4">
        <v>7.2281976</v>
      </c>
      <c r="Y1317" s="4">
        <v>8.241151</v>
      </c>
      <c r="Z1317" s="4">
        <v>7.5785213</v>
      </c>
      <c r="AA1317" s="4">
        <v>7.704688</v>
      </c>
      <c r="AB1317" s="4">
        <v>6.6786404</v>
      </c>
      <c r="AC1317" s="4">
        <v>8.952722</v>
      </c>
      <c r="AD1317" s="4" t="s">
        <v>55</v>
      </c>
      <c r="AE1317" s="4" t="s">
        <v>55</v>
      </c>
      <c r="AF1317" s="4" t="s">
        <v>55</v>
      </c>
      <c r="AG1317" s="4" t="s">
        <v>55</v>
      </c>
      <c r="AH1317" s="4" t="s">
        <v>55</v>
      </c>
      <c r="AI1317" s="4" t="s">
        <v>55</v>
      </c>
      <c r="AJ1317" s="4" t="s">
        <v>55</v>
      </c>
      <c r="AK1317" s="4" t="s">
        <v>55</v>
      </c>
      <c r="AL1317" s="4" t="s">
        <v>55</v>
      </c>
      <c r="AM1317" s="4" t="s">
        <v>55</v>
      </c>
      <c r="AN1317" s="4" t="s">
        <v>56</v>
      </c>
      <c r="AO1317" s="4" t="s">
        <v>4860</v>
      </c>
      <c r="AP1317" s="4" t="s">
        <v>4861</v>
      </c>
      <c r="AQ1317" s="4" t="s">
        <v>59</v>
      </c>
      <c r="AR1317" s="4">
        <v>819</v>
      </c>
      <c r="AS1317" s="4" t="s">
        <v>263</v>
      </c>
      <c r="AT1317" s="4" t="s">
        <v>61</v>
      </c>
      <c r="AU1317" s="4">
        <v>143892446</v>
      </c>
      <c r="AV1317" s="4">
        <v>143940924</v>
      </c>
      <c r="AW1317" s="4" t="s">
        <v>4862</v>
      </c>
      <c r="AX1317" s="4" t="s">
        <v>109</v>
      </c>
      <c r="AY1317" s="4" t="s">
        <v>4388</v>
      </c>
      <c r="AZ1317" s="4" t="s">
        <v>4389</v>
      </c>
      <c r="BA1317" s="4" t="s">
        <v>4387</v>
      </c>
      <c r="BB1317" s="4" t="s">
        <v>67</v>
      </c>
      <c r="BC1317" s="4">
        <v>143929003</v>
      </c>
      <c r="BD1317" s="4">
        <v>143929936</v>
      </c>
    </row>
    <row r="1318" s="4" customFormat="1" spans="1:56">
      <c r="A1318" s="4" t="s">
        <v>4859</v>
      </c>
      <c r="B1318">
        <v>0.0403153154559392</v>
      </c>
      <c r="C1318">
        <f t="shared" si="60"/>
        <v>0.612818173134287</v>
      </c>
      <c r="D1318" s="4">
        <v>136.30821</v>
      </c>
      <c r="E1318" s="4">
        <v>222.42847</v>
      </c>
      <c r="F1318" s="4">
        <v>6.8373384</v>
      </c>
      <c r="G1318" s="4">
        <v>7.8889227</v>
      </c>
      <c r="H1318" s="4">
        <v>172.42747</v>
      </c>
      <c r="I1318" s="4">
        <v>188.92294</v>
      </c>
      <c r="J1318" s="4">
        <v>230.1876</v>
      </c>
      <c r="K1318" s="4">
        <v>121.017685</v>
      </c>
      <c r="L1318" s="4">
        <v>399.58664</v>
      </c>
      <c r="M1318" s="4">
        <f t="shared" si="61"/>
        <v>222.428467</v>
      </c>
      <c r="N1318" s="4">
        <v>120.69397</v>
      </c>
      <c r="O1318" s="4">
        <v>80.696144</v>
      </c>
      <c r="P1318" s="4">
        <v>142.54578</v>
      </c>
      <c r="Q1318" s="4">
        <v>223.45715</v>
      </c>
      <c r="R1318" s="4">
        <v>114.14799</v>
      </c>
      <c r="S1318" s="4">
        <f t="shared" si="62"/>
        <v>136.3082068</v>
      </c>
      <c r="T1318" s="4">
        <v>6.584591</v>
      </c>
      <c r="U1318" s="4">
        <v>7.298231</v>
      </c>
      <c r="V1318" s="4">
        <v>6.116743</v>
      </c>
      <c r="W1318" s="4">
        <v>7.2478213</v>
      </c>
      <c r="X1318" s="4">
        <v>7.2281976</v>
      </c>
      <c r="Y1318" s="4">
        <v>8.241151</v>
      </c>
      <c r="Z1318" s="4">
        <v>7.5785213</v>
      </c>
      <c r="AA1318" s="4">
        <v>7.704688</v>
      </c>
      <c r="AB1318" s="4">
        <v>6.6786404</v>
      </c>
      <c r="AC1318" s="4">
        <v>8.952722</v>
      </c>
      <c r="AD1318" s="4" t="s">
        <v>55</v>
      </c>
      <c r="AE1318" s="4" t="s">
        <v>55</v>
      </c>
      <c r="AF1318" s="4" t="s">
        <v>55</v>
      </c>
      <c r="AG1318" s="4" t="s">
        <v>55</v>
      </c>
      <c r="AH1318" s="4" t="s">
        <v>55</v>
      </c>
      <c r="AI1318" s="4" t="s">
        <v>55</v>
      </c>
      <c r="AJ1318" s="4" t="s">
        <v>55</v>
      </c>
      <c r="AK1318" s="4" t="s">
        <v>55</v>
      </c>
      <c r="AL1318" s="4" t="s">
        <v>55</v>
      </c>
      <c r="AM1318" s="4" t="s">
        <v>55</v>
      </c>
      <c r="AN1318" s="4" t="s">
        <v>56</v>
      </c>
      <c r="AO1318" s="4" t="s">
        <v>4860</v>
      </c>
      <c r="AP1318" s="4" t="s">
        <v>4861</v>
      </c>
      <c r="AQ1318" s="4" t="s">
        <v>59</v>
      </c>
      <c r="AR1318" s="4">
        <v>819</v>
      </c>
      <c r="AS1318" s="4" t="s">
        <v>263</v>
      </c>
      <c r="AT1318" s="4" t="s">
        <v>61</v>
      </c>
      <c r="AU1318" s="4">
        <v>143892446</v>
      </c>
      <c r="AV1318" s="4">
        <v>143940924</v>
      </c>
      <c r="AW1318" s="4" t="s">
        <v>4862</v>
      </c>
      <c r="AX1318" s="4" t="s">
        <v>63</v>
      </c>
      <c r="AY1318" s="4" t="s">
        <v>4863</v>
      </c>
      <c r="AZ1318" s="4" t="s">
        <v>4864</v>
      </c>
      <c r="BA1318" s="4" t="s">
        <v>4865</v>
      </c>
      <c r="BB1318" s="4" t="s">
        <v>67</v>
      </c>
      <c r="BC1318" s="4">
        <v>143883175</v>
      </c>
      <c r="BD1318" s="4">
        <v>143892791</v>
      </c>
    </row>
    <row r="1319" s="4" customFormat="1" spans="1:56">
      <c r="A1319" s="4" t="s">
        <v>4866</v>
      </c>
      <c r="B1319">
        <v>0.000308313404123034</v>
      </c>
      <c r="C1319">
        <f t="shared" si="60"/>
        <v>0.612380421541432</v>
      </c>
      <c r="D1319" s="4">
        <v>577.77057</v>
      </c>
      <c r="E1319" s="4">
        <v>943.4831</v>
      </c>
      <c r="F1319" s="4">
        <v>8.933397</v>
      </c>
      <c r="G1319" s="4">
        <v>10.049466</v>
      </c>
      <c r="H1319" s="4">
        <v>947.11566</v>
      </c>
      <c r="I1319" s="4">
        <v>1386.6963</v>
      </c>
      <c r="J1319" s="4">
        <v>1064.7903</v>
      </c>
      <c r="K1319" s="4">
        <v>529.76044</v>
      </c>
      <c r="L1319" s="4">
        <v>789.0526</v>
      </c>
      <c r="M1319" s="4">
        <f t="shared" si="61"/>
        <v>943.48306</v>
      </c>
      <c r="N1319" s="4">
        <v>586.84375</v>
      </c>
      <c r="O1319" s="4">
        <v>662.0985</v>
      </c>
      <c r="P1319" s="4">
        <v>619.67285</v>
      </c>
      <c r="Q1319" s="4">
        <v>611.00085</v>
      </c>
      <c r="R1319" s="4">
        <v>409.23682</v>
      </c>
      <c r="S1319" s="4">
        <f t="shared" si="62"/>
        <v>577.770554</v>
      </c>
      <c r="T1319" s="4">
        <v>8.84857</v>
      </c>
      <c r="U1319" s="4">
        <v>9.876453</v>
      </c>
      <c r="V1319" s="4">
        <v>9.051579</v>
      </c>
      <c r="W1319" s="4">
        <v>10.121786</v>
      </c>
      <c r="X1319" s="4">
        <v>9.286719</v>
      </c>
      <c r="Y1319" s="4">
        <v>10.406097</v>
      </c>
      <c r="Z1319" s="4">
        <v>8.989623</v>
      </c>
      <c r="AA1319" s="4">
        <v>9.884262</v>
      </c>
      <c r="AB1319" s="4">
        <v>8.490498</v>
      </c>
      <c r="AC1319" s="4">
        <v>9.958733</v>
      </c>
      <c r="AD1319" s="4" t="s">
        <v>55</v>
      </c>
      <c r="AE1319" s="4" t="s">
        <v>55</v>
      </c>
      <c r="AF1319" s="4" t="s">
        <v>55</v>
      </c>
      <c r="AG1319" s="4" t="s">
        <v>55</v>
      </c>
      <c r="AH1319" s="4" t="s">
        <v>55</v>
      </c>
      <c r="AI1319" s="4" t="s">
        <v>55</v>
      </c>
      <c r="AJ1319" s="4" t="s">
        <v>55</v>
      </c>
      <c r="AK1319" s="4" t="s">
        <v>55</v>
      </c>
      <c r="AL1319" s="4" t="s">
        <v>55</v>
      </c>
      <c r="AM1319" s="4" t="s">
        <v>55</v>
      </c>
      <c r="AN1319" s="4" t="s">
        <v>56</v>
      </c>
      <c r="AO1319" s="4" t="s">
        <v>4867</v>
      </c>
      <c r="AP1319" s="4" t="s">
        <v>4868</v>
      </c>
      <c r="AQ1319" s="4" t="s">
        <v>59</v>
      </c>
      <c r="AR1319" s="4">
        <v>554</v>
      </c>
      <c r="AS1319" s="4" t="s">
        <v>235</v>
      </c>
      <c r="AT1319" s="4" t="s">
        <v>61</v>
      </c>
      <c r="AU1319" s="4">
        <v>64987239</v>
      </c>
      <c r="AV1319" s="4">
        <v>64987793</v>
      </c>
      <c r="AW1319" s="4" t="s">
        <v>4869</v>
      </c>
      <c r="AX1319" s="4" t="s">
        <v>109</v>
      </c>
      <c r="AY1319" s="4" t="s">
        <v>4870</v>
      </c>
      <c r="AZ1319" s="4" t="s">
        <v>4871</v>
      </c>
      <c r="BA1319" s="4" t="s">
        <v>4872</v>
      </c>
      <c r="BB1319" s="4" t="s">
        <v>67</v>
      </c>
      <c r="BC1319" s="4">
        <v>64979772</v>
      </c>
      <c r="BD1319" s="4">
        <v>64995462</v>
      </c>
    </row>
    <row r="1320" s="4" customFormat="1" spans="1:50">
      <c r="A1320" s="4" t="s">
        <v>4873</v>
      </c>
      <c r="B1320">
        <v>0.0220432606170319</v>
      </c>
      <c r="C1320">
        <f t="shared" si="60"/>
        <v>0.612155548725418</v>
      </c>
      <c r="D1320" s="4">
        <v>617.6801</v>
      </c>
      <c r="E1320" s="4">
        <v>1009.0248</v>
      </c>
      <c r="F1320" s="4">
        <v>8.846124</v>
      </c>
      <c r="G1320" s="4">
        <v>10.142567</v>
      </c>
      <c r="H1320" s="4">
        <v>909.9673</v>
      </c>
      <c r="I1320" s="4">
        <v>1752.0752</v>
      </c>
      <c r="J1320" s="4">
        <v>806.3791</v>
      </c>
      <c r="K1320" s="4">
        <v>857.93085</v>
      </c>
      <c r="L1320" s="4">
        <v>718.7715</v>
      </c>
      <c r="M1320" s="4">
        <f t="shared" si="61"/>
        <v>1009.02479</v>
      </c>
      <c r="N1320" s="4">
        <v>246.60028</v>
      </c>
      <c r="O1320" s="4">
        <v>761.8783</v>
      </c>
      <c r="P1320" s="4">
        <v>988.32654</v>
      </c>
      <c r="Q1320" s="4">
        <v>785.574</v>
      </c>
      <c r="R1320" s="4">
        <v>306.0215</v>
      </c>
      <c r="S1320" s="4">
        <f t="shared" si="62"/>
        <v>617.680124</v>
      </c>
      <c r="T1320" s="4">
        <v>7.6195736</v>
      </c>
      <c r="U1320" s="4">
        <v>9.814376</v>
      </c>
      <c r="V1320" s="4">
        <v>9.248143</v>
      </c>
      <c r="W1320" s="4">
        <v>10.467577</v>
      </c>
      <c r="X1320" s="4">
        <v>9.955287</v>
      </c>
      <c r="Y1320" s="4">
        <v>10.021132</v>
      </c>
      <c r="Z1320" s="4">
        <v>9.338502</v>
      </c>
      <c r="AA1320" s="4">
        <v>10.583029</v>
      </c>
      <c r="AB1320" s="4">
        <v>8.069111</v>
      </c>
      <c r="AC1320" s="4">
        <v>9.826722</v>
      </c>
      <c r="AD1320" s="4" t="s">
        <v>55</v>
      </c>
      <c r="AE1320" s="4" t="s">
        <v>55</v>
      </c>
      <c r="AF1320" s="4" t="s">
        <v>55</v>
      </c>
      <c r="AG1320" s="4" t="s">
        <v>55</v>
      </c>
      <c r="AH1320" s="4" t="s">
        <v>55</v>
      </c>
      <c r="AI1320" s="4" t="s">
        <v>55</v>
      </c>
      <c r="AJ1320" s="4" t="s">
        <v>55</v>
      </c>
      <c r="AK1320" s="4" t="s">
        <v>55</v>
      </c>
      <c r="AL1320" s="4" t="s">
        <v>55</v>
      </c>
      <c r="AM1320" s="4" t="s">
        <v>55</v>
      </c>
      <c r="AN1320" s="4" t="s">
        <v>56</v>
      </c>
      <c r="AO1320" s="4" t="s">
        <v>4874</v>
      </c>
      <c r="AP1320" s="4" t="s">
        <v>4875</v>
      </c>
      <c r="AQ1320" s="4" t="s">
        <v>59</v>
      </c>
      <c r="AR1320" s="4">
        <v>1963</v>
      </c>
      <c r="AS1320" s="4" t="s">
        <v>268</v>
      </c>
      <c r="AT1320" s="4" t="s">
        <v>67</v>
      </c>
      <c r="AU1320" s="4">
        <v>142363502</v>
      </c>
      <c r="AV1320" s="4">
        <v>142365465</v>
      </c>
      <c r="AW1320" s="4" t="s">
        <v>4876</v>
      </c>
      <c r="AX1320" s="4" t="s">
        <v>74</v>
      </c>
    </row>
    <row r="1321" s="4" customFormat="1" spans="1:56">
      <c r="A1321" s="4" t="s">
        <v>4877</v>
      </c>
      <c r="B1321">
        <v>0.0293633876522636</v>
      </c>
      <c r="C1321">
        <f t="shared" si="60"/>
        <v>0.611208131444413</v>
      </c>
      <c r="D1321" s="4">
        <v>47.908955</v>
      </c>
      <c r="E1321" s="4">
        <v>78.38402</v>
      </c>
      <c r="F1321" s="4">
        <v>5.4709663</v>
      </c>
      <c r="G1321" s="4">
        <v>6.3124275</v>
      </c>
      <c r="H1321" s="4">
        <v>100.170715</v>
      </c>
      <c r="I1321" s="4">
        <v>124.953514</v>
      </c>
      <c r="J1321" s="4">
        <v>53.73733</v>
      </c>
      <c r="K1321" s="4">
        <v>40.365147</v>
      </c>
      <c r="L1321" s="4">
        <v>72.69343</v>
      </c>
      <c r="M1321" s="4">
        <f t="shared" si="61"/>
        <v>78.3840272</v>
      </c>
      <c r="N1321" s="4">
        <v>40.13947</v>
      </c>
      <c r="O1321" s="4">
        <v>41.931713</v>
      </c>
      <c r="P1321" s="4">
        <v>55.72961</v>
      </c>
      <c r="Q1321" s="4">
        <v>56.228497</v>
      </c>
      <c r="R1321" s="4">
        <v>45.515484</v>
      </c>
      <c r="S1321" s="4">
        <f t="shared" si="62"/>
        <v>47.9089548</v>
      </c>
      <c r="T1321" s="4">
        <v>5.0692506</v>
      </c>
      <c r="U1321" s="4">
        <v>6.4298334</v>
      </c>
      <c r="V1321" s="4">
        <v>5.263603</v>
      </c>
      <c r="W1321" s="4">
        <v>6.6573277</v>
      </c>
      <c r="X1321" s="4">
        <v>5.9325557</v>
      </c>
      <c r="Y1321" s="4">
        <v>6.1792693</v>
      </c>
      <c r="Z1321" s="4">
        <v>5.696354</v>
      </c>
      <c r="AA1321" s="4">
        <v>5.951262</v>
      </c>
      <c r="AB1321" s="4">
        <v>5.3930674</v>
      </c>
      <c r="AC1321" s="4">
        <v>6.3444448</v>
      </c>
      <c r="AD1321" s="4" t="s">
        <v>55</v>
      </c>
      <c r="AE1321" s="4" t="s">
        <v>55</v>
      </c>
      <c r="AF1321" s="4" t="s">
        <v>55</v>
      </c>
      <c r="AG1321" s="4" t="s">
        <v>209</v>
      </c>
      <c r="AH1321" s="4" t="s">
        <v>55</v>
      </c>
      <c r="AI1321" s="4" t="s">
        <v>55</v>
      </c>
      <c r="AJ1321" s="4" t="s">
        <v>55</v>
      </c>
      <c r="AK1321" s="4" t="s">
        <v>55</v>
      </c>
      <c r="AL1321" s="4" t="s">
        <v>55</v>
      </c>
      <c r="AM1321" s="4" t="s">
        <v>55</v>
      </c>
      <c r="AN1321" s="4" t="s">
        <v>56</v>
      </c>
      <c r="AO1321" s="4" t="s">
        <v>4878</v>
      </c>
      <c r="AP1321" s="4" t="s">
        <v>2571</v>
      </c>
      <c r="AQ1321" s="4" t="s">
        <v>59</v>
      </c>
      <c r="AR1321" s="4">
        <v>2162</v>
      </c>
      <c r="AS1321" s="4" t="s">
        <v>163</v>
      </c>
      <c r="AT1321" s="4" t="s">
        <v>61</v>
      </c>
      <c r="AU1321" s="4">
        <v>56224684</v>
      </c>
      <c r="AV1321" s="4">
        <v>56230030</v>
      </c>
      <c r="AW1321" s="4" t="s">
        <v>4879</v>
      </c>
      <c r="AX1321" s="4" t="s">
        <v>63</v>
      </c>
      <c r="AY1321" s="4" t="s">
        <v>2573</v>
      </c>
      <c r="AZ1321" s="4" t="s">
        <v>2574</v>
      </c>
      <c r="BA1321" s="4" t="s">
        <v>2575</v>
      </c>
      <c r="BB1321" s="4" t="s">
        <v>67</v>
      </c>
      <c r="BC1321" s="4">
        <v>56229213</v>
      </c>
      <c r="BD1321" s="4">
        <v>56236735</v>
      </c>
    </row>
    <row r="1322" s="4" customFormat="1" spans="1:50">
      <c r="A1322" s="4" t="s">
        <v>4880</v>
      </c>
      <c r="B1322">
        <v>0.00139295570590224</v>
      </c>
      <c r="C1322">
        <f t="shared" si="60"/>
        <v>0.610988786569013</v>
      </c>
      <c r="D1322" s="4">
        <v>148.60193</v>
      </c>
      <c r="E1322" s="4">
        <v>243.21548</v>
      </c>
      <c r="F1322" s="4">
        <v>7.023137</v>
      </c>
      <c r="G1322" s="4">
        <v>8.048681</v>
      </c>
      <c r="H1322" s="4">
        <v>316.57346</v>
      </c>
      <c r="I1322" s="4">
        <v>238.75842</v>
      </c>
      <c r="J1322" s="4">
        <v>194.75685</v>
      </c>
      <c r="K1322" s="4">
        <v>121.07037</v>
      </c>
      <c r="L1322" s="4">
        <v>344.9183</v>
      </c>
      <c r="M1322" s="4">
        <f t="shared" si="61"/>
        <v>243.21548</v>
      </c>
      <c r="N1322" s="4">
        <v>178.99507</v>
      </c>
      <c r="O1322" s="4">
        <v>121.298515</v>
      </c>
      <c r="P1322" s="4">
        <v>122.28333</v>
      </c>
      <c r="Q1322" s="4">
        <v>148.52867</v>
      </c>
      <c r="R1322" s="4">
        <v>171.90407</v>
      </c>
      <c r="S1322" s="4">
        <f t="shared" si="62"/>
        <v>148.601931</v>
      </c>
      <c r="T1322" s="4">
        <v>7.162169</v>
      </c>
      <c r="U1322" s="4">
        <v>8.217904</v>
      </c>
      <c r="V1322" s="4">
        <v>6.6687827</v>
      </c>
      <c r="W1322" s="4">
        <v>7.575427</v>
      </c>
      <c r="X1322" s="4">
        <v>7.012873</v>
      </c>
      <c r="Y1322" s="4">
        <v>8.007444</v>
      </c>
      <c r="Z1322" s="4">
        <v>7.016941</v>
      </c>
      <c r="AA1322" s="4">
        <v>7.7058372</v>
      </c>
      <c r="AB1322" s="4">
        <v>7.254919</v>
      </c>
      <c r="AC1322" s="4">
        <v>8.736799</v>
      </c>
      <c r="AD1322" s="4" t="s">
        <v>55</v>
      </c>
      <c r="AE1322" s="4" t="s">
        <v>55</v>
      </c>
      <c r="AF1322" s="4" t="s">
        <v>55</v>
      </c>
      <c r="AG1322" s="4" t="s">
        <v>55</v>
      </c>
      <c r="AH1322" s="4" t="s">
        <v>55</v>
      </c>
      <c r="AI1322" s="4" t="s">
        <v>55</v>
      </c>
      <c r="AJ1322" s="4" t="s">
        <v>55</v>
      </c>
      <c r="AK1322" s="4" t="s">
        <v>55</v>
      </c>
      <c r="AL1322" s="4" t="s">
        <v>55</v>
      </c>
      <c r="AM1322" s="4" t="s">
        <v>55</v>
      </c>
      <c r="AN1322" s="4" t="s">
        <v>56</v>
      </c>
      <c r="AO1322" s="4" t="s">
        <v>4881</v>
      </c>
      <c r="AP1322" s="4" t="s">
        <v>4882</v>
      </c>
      <c r="AQ1322" s="4" t="s">
        <v>71</v>
      </c>
      <c r="AR1322" s="4">
        <v>1171</v>
      </c>
      <c r="AS1322" s="4" t="s">
        <v>78</v>
      </c>
      <c r="AT1322" s="4" t="s">
        <v>67</v>
      </c>
      <c r="AU1322" s="4">
        <v>98509851</v>
      </c>
      <c r="AV1322" s="4">
        <v>98511952</v>
      </c>
      <c r="AW1322" s="4" t="s">
        <v>4883</v>
      </c>
      <c r="AX1322" s="4" t="s">
        <v>74</v>
      </c>
    </row>
    <row r="1323" s="4" customFormat="1" spans="1:56">
      <c r="A1323" s="4" t="s">
        <v>4884</v>
      </c>
      <c r="B1323">
        <v>0.00503265623574486</v>
      </c>
      <c r="C1323">
        <f t="shared" si="60"/>
        <v>0.610503900903953</v>
      </c>
      <c r="D1323" s="4">
        <v>746.8144</v>
      </c>
      <c r="E1323" s="4">
        <v>1223.2754</v>
      </c>
      <c r="F1323" s="4">
        <v>9.225153</v>
      </c>
      <c r="G1323" s="4">
        <v>10.344492</v>
      </c>
      <c r="H1323" s="4">
        <v>1491.8766</v>
      </c>
      <c r="I1323" s="4">
        <v>2199.2031</v>
      </c>
      <c r="J1323" s="4">
        <v>861.1787</v>
      </c>
      <c r="K1323" s="4">
        <v>513.8618</v>
      </c>
      <c r="L1323" s="4">
        <v>1050.257</v>
      </c>
      <c r="M1323" s="4">
        <f t="shared" si="61"/>
        <v>1223.27544</v>
      </c>
      <c r="N1323" s="4">
        <v>765.9114</v>
      </c>
      <c r="O1323" s="4">
        <v>823.50995</v>
      </c>
      <c r="P1323" s="4">
        <v>393.89594</v>
      </c>
      <c r="Q1323" s="4">
        <v>546.55975</v>
      </c>
      <c r="R1323" s="4">
        <v>1204.1951</v>
      </c>
      <c r="S1323" s="4">
        <f t="shared" si="62"/>
        <v>746.814428</v>
      </c>
      <c r="T1323" s="4">
        <v>9.240557</v>
      </c>
      <c r="U1323" s="4">
        <v>10.557651</v>
      </c>
      <c r="V1323" s="4">
        <v>9.353899</v>
      </c>
      <c r="W1323" s="4">
        <v>10.802133</v>
      </c>
      <c r="X1323" s="4">
        <v>8.671573</v>
      </c>
      <c r="Y1323" s="4">
        <v>10.12066</v>
      </c>
      <c r="Z1323" s="4">
        <v>8.847444</v>
      </c>
      <c r="AA1323" s="4">
        <v>9.838505</v>
      </c>
      <c r="AB1323" s="4">
        <v>10.012296</v>
      </c>
      <c r="AC1323" s="4">
        <v>10.403512</v>
      </c>
      <c r="AD1323" s="4" t="s">
        <v>55</v>
      </c>
      <c r="AE1323" s="4" t="s">
        <v>55</v>
      </c>
      <c r="AF1323" s="4" t="s">
        <v>55</v>
      </c>
      <c r="AG1323" s="4" t="s">
        <v>55</v>
      </c>
      <c r="AH1323" s="4" t="s">
        <v>55</v>
      </c>
      <c r="AI1323" s="4" t="s">
        <v>55</v>
      </c>
      <c r="AJ1323" s="4" t="s">
        <v>55</v>
      </c>
      <c r="AK1323" s="4" t="s">
        <v>55</v>
      </c>
      <c r="AL1323" s="4" t="s">
        <v>55</v>
      </c>
      <c r="AM1323" s="4" t="s">
        <v>55</v>
      </c>
      <c r="AN1323" s="4" t="s">
        <v>56</v>
      </c>
      <c r="AO1323" s="4" t="s">
        <v>4885</v>
      </c>
      <c r="AP1323" s="4" t="s">
        <v>4886</v>
      </c>
      <c r="AQ1323" s="4" t="s">
        <v>59</v>
      </c>
      <c r="AR1323" s="4">
        <v>1938</v>
      </c>
      <c r="AS1323" s="4" t="s">
        <v>243</v>
      </c>
      <c r="AT1323" s="4" t="s">
        <v>67</v>
      </c>
      <c r="AU1323" s="4">
        <v>75465909</v>
      </c>
      <c r="AV1323" s="4">
        <v>75470170</v>
      </c>
      <c r="AW1323" s="4" t="s">
        <v>4887</v>
      </c>
      <c r="AX1323" s="4" t="s">
        <v>109</v>
      </c>
      <c r="AY1323" s="4" t="s">
        <v>4888</v>
      </c>
      <c r="AZ1323" s="4" t="s">
        <v>4889</v>
      </c>
      <c r="BA1323" s="4" t="s">
        <v>4890</v>
      </c>
      <c r="BB1323" s="4" t="s">
        <v>61</v>
      </c>
      <c r="BC1323" s="4">
        <v>75379304</v>
      </c>
      <c r="BD1323" s="4">
        <v>75621416</v>
      </c>
    </row>
    <row r="1324" s="4" customFormat="1" spans="1:50">
      <c r="A1324" s="4" t="s">
        <v>4891</v>
      </c>
      <c r="B1324">
        <v>0.0155557341804223</v>
      </c>
      <c r="C1324">
        <f t="shared" si="60"/>
        <v>0.609344168590569</v>
      </c>
      <c r="D1324" s="4">
        <v>144.9235</v>
      </c>
      <c r="E1324" s="4">
        <v>237.83517</v>
      </c>
      <c r="F1324" s="4">
        <v>6.9015336</v>
      </c>
      <c r="G1324" s="4">
        <v>8.007863</v>
      </c>
      <c r="H1324" s="4">
        <v>146.14287</v>
      </c>
      <c r="I1324" s="4">
        <v>328.34137</v>
      </c>
      <c r="J1324" s="4">
        <v>149.79486</v>
      </c>
      <c r="K1324" s="4">
        <v>227.48581</v>
      </c>
      <c r="L1324" s="4">
        <v>337.41098</v>
      </c>
      <c r="M1324" s="4">
        <f t="shared" si="61"/>
        <v>237.835178</v>
      </c>
      <c r="N1324" s="4">
        <v>149.7865</v>
      </c>
      <c r="O1324" s="4">
        <v>99.793564</v>
      </c>
      <c r="P1324" s="4">
        <v>77.65528</v>
      </c>
      <c r="Q1324" s="4">
        <v>242.83763</v>
      </c>
      <c r="R1324" s="4">
        <v>154.54442</v>
      </c>
      <c r="S1324" s="4">
        <f t="shared" si="62"/>
        <v>144.9234788</v>
      </c>
      <c r="T1324" s="4">
        <v>6.904042</v>
      </c>
      <c r="U1324" s="4">
        <v>7.034401</v>
      </c>
      <c r="V1324" s="4">
        <v>6.408349</v>
      </c>
      <c r="W1324" s="4">
        <v>8.030946</v>
      </c>
      <c r="X1324" s="4">
        <v>6.4032965</v>
      </c>
      <c r="Y1324" s="4">
        <v>7.633888</v>
      </c>
      <c r="Z1324" s="4">
        <v>7.6872635</v>
      </c>
      <c r="AA1324" s="4">
        <v>8.6401615</v>
      </c>
      <c r="AB1324" s="4">
        <v>7.104718</v>
      </c>
      <c r="AC1324" s="4">
        <v>8.699919</v>
      </c>
      <c r="AD1324" s="4" t="s">
        <v>55</v>
      </c>
      <c r="AE1324" s="4" t="s">
        <v>55</v>
      </c>
      <c r="AF1324" s="4" t="s">
        <v>55</v>
      </c>
      <c r="AG1324" s="4" t="s">
        <v>55</v>
      </c>
      <c r="AH1324" s="4" t="s">
        <v>55</v>
      </c>
      <c r="AI1324" s="4" t="s">
        <v>55</v>
      </c>
      <c r="AJ1324" s="4" t="s">
        <v>55</v>
      </c>
      <c r="AK1324" s="4" t="s">
        <v>55</v>
      </c>
      <c r="AL1324" s="4" t="s">
        <v>55</v>
      </c>
      <c r="AM1324" s="4" t="s">
        <v>55</v>
      </c>
      <c r="AN1324" s="4" t="s">
        <v>56</v>
      </c>
      <c r="AO1324" s="4" t="s">
        <v>4892</v>
      </c>
      <c r="AP1324" s="4" t="s">
        <v>4893</v>
      </c>
      <c r="AQ1324" s="4" t="s">
        <v>162</v>
      </c>
      <c r="AR1324" s="4">
        <v>301</v>
      </c>
      <c r="AS1324" s="4" t="s">
        <v>413</v>
      </c>
      <c r="AT1324" s="4" t="s">
        <v>67</v>
      </c>
      <c r="AU1324" s="4">
        <v>191028241</v>
      </c>
      <c r="AV1324" s="4">
        <v>191030033</v>
      </c>
      <c r="AW1324" s="4" t="s">
        <v>4894</v>
      </c>
      <c r="AX1324" s="4" t="s">
        <v>74</v>
      </c>
    </row>
    <row r="1325" s="4" customFormat="1" spans="1:50">
      <c r="A1325" s="4" t="s">
        <v>4895</v>
      </c>
      <c r="B1325">
        <v>0.0281368887218427</v>
      </c>
      <c r="C1325">
        <f t="shared" si="60"/>
        <v>0.608577742302692</v>
      </c>
      <c r="D1325" s="4">
        <v>51.657978</v>
      </c>
      <c r="E1325" s="4">
        <v>84.88311</v>
      </c>
      <c r="F1325" s="4">
        <v>5.543792</v>
      </c>
      <c r="G1325" s="4">
        <v>6.444658</v>
      </c>
      <c r="H1325" s="4">
        <v>120.102</v>
      </c>
      <c r="I1325" s="4">
        <v>78.19445</v>
      </c>
      <c r="J1325" s="4">
        <v>59.589058</v>
      </c>
      <c r="K1325" s="4">
        <v>41.00957</v>
      </c>
      <c r="L1325" s="4">
        <v>125.52047</v>
      </c>
      <c r="M1325" s="4">
        <f t="shared" si="61"/>
        <v>84.8831096</v>
      </c>
      <c r="N1325" s="4">
        <v>64.22559</v>
      </c>
      <c r="O1325" s="4">
        <v>45.68294</v>
      </c>
      <c r="P1325" s="4">
        <v>67.84194</v>
      </c>
      <c r="Q1325" s="4">
        <v>34.09677</v>
      </c>
      <c r="R1325" s="4">
        <v>46.442616</v>
      </c>
      <c r="S1325" s="4">
        <f t="shared" si="62"/>
        <v>51.6579712</v>
      </c>
      <c r="T1325" s="4">
        <v>5.691954</v>
      </c>
      <c r="U1325" s="4">
        <v>6.7214627</v>
      </c>
      <c r="V1325" s="4">
        <v>5.3733716</v>
      </c>
      <c r="W1325" s="4">
        <v>6.0083966</v>
      </c>
      <c r="X1325" s="4">
        <v>6.209392</v>
      </c>
      <c r="Y1325" s="4">
        <v>6.3332033</v>
      </c>
      <c r="Z1325" s="4">
        <v>5.0254273</v>
      </c>
      <c r="AA1325" s="4">
        <v>5.9813805</v>
      </c>
      <c r="AB1325" s="4">
        <v>5.4188137</v>
      </c>
      <c r="AC1325" s="4">
        <v>7.1788445</v>
      </c>
      <c r="AD1325" s="4" t="s">
        <v>55</v>
      </c>
      <c r="AE1325" s="4" t="s">
        <v>55</v>
      </c>
      <c r="AF1325" s="4" t="s">
        <v>55</v>
      </c>
      <c r="AG1325" s="4" t="s">
        <v>55</v>
      </c>
      <c r="AH1325" s="4" t="s">
        <v>55</v>
      </c>
      <c r="AI1325" s="4" t="s">
        <v>55</v>
      </c>
      <c r="AJ1325" s="4" t="s">
        <v>55</v>
      </c>
      <c r="AK1325" s="4" t="s">
        <v>55</v>
      </c>
      <c r="AL1325" s="4" t="s">
        <v>55</v>
      </c>
      <c r="AM1325" s="4" t="s">
        <v>55</v>
      </c>
      <c r="AN1325" s="4" t="s">
        <v>56</v>
      </c>
      <c r="AO1325" s="4" t="s">
        <v>4896</v>
      </c>
      <c r="AP1325" s="4" t="s">
        <v>4897</v>
      </c>
      <c r="AQ1325" s="4" t="s">
        <v>59</v>
      </c>
      <c r="AR1325" s="4">
        <v>2199</v>
      </c>
      <c r="AS1325" s="4" t="s">
        <v>72</v>
      </c>
      <c r="AT1325" s="4" t="s">
        <v>61</v>
      </c>
      <c r="AU1325" s="4">
        <v>96455413</v>
      </c>
      <c r="AV1325" s="4">
        <v>96465916</v>
      </c>
      <c r="AW1325" s="4" t="s">
        <v>4898</v>
      </c>
      <c r="AX1325" s="4" t="s">
        <v>74</v>
      </c>
    </row>
    <row r="1326" s="4" customFormat="1" spans="1:50">
      <c r="A1326" s="4" t="s">
        <v>4899</v>
      </c>
      <c r="B1326">
        <v>0.00392407010294197</v>
      </c>
      <c r="C1326">
        <f t="shared" si="60"/>
        <v>0.608492132065091</v>
      </c>
      <c r="D1326" s="4">
        <v>52.577003</v>
      </c>
      <c r="E1326" s="4">
        <v>86.40539</v>
      </c>
      <c r="F1326" s="4">
        <v>5.6041155</v>
      </c>
      <c r="G1326" s="4">
        <v>6.5777674</v>
      </c>
      <c r="H1326" s="4">
        <v>102.09781</v>
      </c>
      <c r="I1326" s="4">
        <v>85.14751</v>
      </c>
      <c r="J1326" s="4">
        <v>65.60124</v>
      </c>
      <c r="K1326" s="4">
        <v>73.64101</v>
      </c>
      <c r="L1326" s="4">
        <v>105.53939</v>
      </c>
      <c r="M1326" s="4">
        <f t="shared" si="61"/>
        <v>86.405392</v>
      </c>
      <c r="N1326" s="4">
        <v>56.778973</v>
      </c>
      <c r="O1326" s="4">
        <v>53.698555</v>
      </c>
      <c r="P1326" s="4">
        <v>49.00264</v>
      </c>
      <c r="Q1326" s="4">
        <v>51.565968</v>
      </c>
      <c r="R1326" s="4">
        <v>51.83887</v>
      </c>
      <c r="S1326" s="4">
        <f t="shared" si="62"/>
        <v>52.5770012</v>
      </c>
      <c r="T1326" s="4">
        <v>5.529699</v>
      </c>
      <c r="U1326" s="4">
        <v>6.462159</v>
      </c>
      <c r="V1326" s="4">
        <v>5.5870314</v>
      </c>
      <c r="W1326" s="4">
        <v>6.12916</v>
      </c>
      <c r="X1326" s="4">
        <v>5.749002</v>
      </c>
      <c r="Y1326" s="4">
        <v>6.4580665</v>
      </c>
      <c r="Z1326" s="4">
        <v>5.5829196</v>
      </c>
      <c r="AA1326" s="4">
        <v>6.9273934</v>
      </c>
      <c r="AB1326" s="4">
        <v>5.5719233</v>
      </c>
      <c r="AC1326" s="4">
        <v>6.912057</v>
      </c>
      <c r="AD1326" s="4" t="s">
        <v>55</v>
      </c>
      <c r="AE1326" s="4" t="s">
        <v>55</v>
      </c>
      <c r="AF1326" s="4" t="s">
        <v>55</v>
      </c>
      <c r="AG1326" s="4" t="s">
        <v>55</v>
      </c>
      <c r="AH1326" s="4" t="s">
        <v>55</v>
      </c>
      <c r="AI1326" s="4" t="s">
        <v>55</v>
      </c>
      <c r="AJ1326" s="4" t="s">
        <v>55</v>
      </c>
      <c r="AK1326" s="4" t="s">
        <v>55</v>
      </c>
      <c r="AL1326" s="4" t="s">
        <v>55</v>
      </c>
      <c r="AM1326" s="4" t="s">
        <v>55</v>
      </c>
      <c r="AN1326" s="4" t="s">
        <v>56</v>
      </c>
      <c r="AO1326" s="4" t="s">
        <v>4900</v>
      </c>
      <c r="AP1326" s="4" t="s">
        <v>4901</v>
      </c>
      <c r="AQ1326" s="4" t="s">
        <v>59</v>
      </c>
      <c r="AR1326" s="4">
        <v>454</v>
      </c>
      <c r="AS1326" s="4" t="s">
        <v>336</v>
      </c>
      <c r="AT1326" s="4" t="s">
        <v>61</v>
      </c>
      <c r="AU1326" s="4">
        <v>93881343</v>
      </c>
      <c r="AV1326" s="4">
        <v>93945044</v>
      </c>
      <c r="AW1326" s="4" t="s">
        <v>4902</v>
      </c>
      <c r="AX1326" s="4" t="s">
        <v>74</v>
      </c>
    </row>
    <row r="1327" s="4" customFormat="1" spans="1:55">
      <c r="A1327" s="4" t="s">
        <v>4903</v>
      </c>
      <c r="B1327">
        <v>0.0139790465930164</v>
      </c>
      <c r="C1327">
        <f t="shared" si="60"/>
        <v>0.607133946152757</v>
      </c>
      <c r="D1327" s="4">
        <v>2162.0112</v>
      </c>
      <c r="E1327" s="4">
        <v>3561.0122</v>
      </c>
      <c r="F1327" s="4">
        <v>10.7844715</v>
      </c>
      <c r="G1327" s="4">
        <v>11.918374</v>
      </c>
      <c r="H1327" s="4">
        <v>5133.973</v>
      </c>
      <c r="I1327" s="4">
        <v>5489.524</v>
      </c>
      <c r="J1327" s="4">
        <v>2877.3904</v>
      </c>
      <c r="K1327" s="4">
        <v>1844.8917</v>
      </c>
      <c r="L1327" s="4">
        <v>2459.281</v>
      </c>
      <c r="M1327" s="4">
        <f t="shared" si="61"/>
        <v>3561.01202</v>
      </c>
      <c r="N1327" s="4">
        <v>1808.5941</v>
      </c>
      <c r="O1327" s="4">
        <v>1982.3635</v>
      </c>
      <c r="P1327" s="4">
        <v>2526.7383</v>
      </c>
      <c r="Q1327" s="4">
        <v>2862.477</v>
      </c>
      <c r="R1327" s="4">
        <v>1629.8835</v>
      </c>
      <c r="S1327" s="4">
        <f t="shared" si="62"/>
        <v>2162.01128</v>
      </c>
      <c r="T1327" s="4">
        <v>10.451461</v>
      </c>
      <c r="U1327" s="4">
        <v>12.353322</v>
      </c>
      <c r="V1327" s="4">
        <v>10.606581</v>
      </c>
      <c r="W1327" s="4">
        <v>12.140936</v>
      </c>
      <c r="X1327" s="4">
        <v>11.260134</v>
      </c>
      <c r="Y1327" s="4">
        <v>11.799083</v>
      </c>
      <c r="Z1327" s="4">
        <v>11.168366</v>
      </c>
      <c r="AA1327" s="4">
        <v>11.6938095</v>
      </c>
      <c r="AB1327" s="4">
        <v>10.435812</v>
      </c>
      <c r="AC1327" s="4">
        <v>11.604721</v>
      </c>
      <c r="AD1327" s="4" t="s">
        <v>55</v>
      </c>
      <c r="AE1327" s="4" t="s">
        <v>55</v>
      </c>
      <c r="AF1327" s="4" t="s">
        <v>55</v>
      </c>
      <c r="AG1327" s="4" t="s">
        <v>55</v>
      </c>
      <c r="AH1327" s="4" t="s">
        <v>55</v>
      </c>
      <c r="AI1327" s="4" t="s">
        <v>55</v>
      </c>
      <c r="AJ1327" s="4" t="s">
        <v>55</v>
      </c>
      <c r="AK1327" s="4" t="s">
        <v>55</v>
      </c>
      <c r="AL1327" s="4" t="s">
        <v>55</v>
      </c>
      <c r="AM1327" s="4" t="s">
        <v>55</v>
      </c>
      <c r="AN1327" s="4" t="s">
        <v>56</v>
      </c>
      <c r="AO1327" s="4" t="s">
        <v>4904</v>
      </c>
      <c r="AP1327" s="4" t="s">
        <v>4530</v>
      </c>
      <c r="AQ1327" s="4" t="s">
        <v>379</v>
      </c>
      <c r="AR1327" s="4">
        <v>1714</v>
      </c>
      <c r="AS1327" s="4" t="s">
        <v>263</v>
      </c>
      <c r="AT1327" s="4" t="s">
        <v>61</v>
      </c>
      <c r="AU1327" s="4">
        <v>72300079</v>
      </c>
      <c r="AV1327" s="4">
        <v>72307909</v>
      </c>
      <c r="AW1327" s="4" t="s">
        <v>4905</v>
      </c>
      <c r="AX1327" s="4" t="s">
        <v>381</v>
      </c>
      <c r="AY1327" s="4" t="s">
        <v>381</v>
      </c>
      <c r="AZ1327" s="4" t="s">
        <v>381</v>
      </c>
      <c r="BA1327" s="4" t="s">
        <v>381</v>
      </c>
      <c r="BB1327" s="4" t="s">
        <v>381</v>
      </c>
      <c r="BC1327" s="4" t="s">
        <v>381</v>
      </c>
    </row>
    <row r="1328" s="4" customFormat="1" spans="1:56">
      <c r="A1328" s="4" t="s">
        <v>4906</v>
      </c>
      <c r="B1328">
        <v>0.00613685728048362</v>
      </c>
      <c r="C1328">
        <f t="shared" si="60"/>
        <v>0.606844151517877</v>
      </c>
      <c r="D1328" s="4">
        <v>128.95667</v>
      </c>
      <c r="E1328" s="4">
        <v>212.50375</v>
      </c>
      <c r="F1328" s="4">
        <v>6.7923117</v>
      </c>
      <c r="G1328" s="4">
        <v>7.796176</v>
      </c>
      <c r="H1328" s="4">
        <v>176.35713</v>
      </c>
      <c r="I1328" s="4">
        <v>417.93735</v>
      </c>
      <c r="J1328" s="4">
        <v>146.49599</v>
      </c>
      <c r="K1328" s="4">
        <v>145.27171</v>
      </c>
      <c r="L1328" s="4">
        <v>176.45667</v>
      </c>
      <c r="M1328" s="4">
        <f t="shared" si="61"/>
        <v>212.50377</v>
      </c>
      <c r="N1328" s="4">
        <v>98.34457</v>
      </c>
      <c r="O1328" s="4">
        <v>133.9284</v>
      </c>
      <c r="P1328" s="4">
        <v>128.29335</v>
      </c>
      <c r="Q1328" s="4">
        <v>186.36676</v>
      </c>
      <c r="R1328" s="4">
        <v>97.85027</v>
      </c>
      <c r="S1328" s="4">
        <f t="shared" si="62"/>
        <v>128.95667</v>
      </c>
      <c r="T1328" s="4">
        <v>6.2834783</v>
      </c>
      <c r="U1328" s="4">
        <v>7.3377857</v>
      </c>
      <c r="V1328" s="4">
        <v>6.806383</v>
      </c>
      <c r="W1328" s="4">
        <v>8.362458</v>
      </c>
      <c r="X1328" s="4">
        <v>7.0820084</v>
      </c>
      <c r="Y1328" s="4">
        <v>7.604469</v>
      </c>
      <c r="Z1328" s="4">
        <v>7.324536</v>
      </c>
      <c r="AA1328" s="4">
        <v>7.972653</v>
      </c>
      <c r="AB1328" s="4">
        <v>6.465156</v>
      </c>
      <c r="AC1328" s="4">
        <v>7.703514</v>
      </c>
      <c r="AD1328" s="4" t="s">
        <v>55</v>
      </c>
      <c r="AE1328" s="4" t="s">
        <v>55</v>
      </c>
      <c r="AF1328" s="4" t="s">
        <v>55</v>
      </c>
      <c r="AG1328" s="4" t="s">
        <v>55</v>
      </c>
      <c r="AH1328" s="4" t="s">
        <v>55</v>
      </c>
      <c r="AI1328" s="4" t="s">
        <v>55</v>
      </c>
      <c r="AJ1328" s="4" t="s">
        <v>209</v>
      </c>
      <c r="AK1328" s="4" t="s">
        <v>55</v>
      </c>
      <c r="AL1328" s="4" t="s">
        <v>55</v>
      </c>
      <c r="AM1328" s="4" t="s">
        <v>55</v>
      </c>
      <c r="AN1328" s="4" t="s">
        <v>56</v>
      </c>
      <c r="AO1328" s="4" t="s">
        <v>4907</v>
      </c>
      <c r="AP1328" s="4" t="s">
        <v>4908</v>
      </c>
      <c r="AQ1328" s="4" t="s">
        <v>59</v>
      </c>
      <c r="AR1328" s="4">
        <v>239</v>
      </c>
      <c r="AS1328" s="4" t="s">
        <v>142</v>
      </c>
      <c r="AT1328" s="4" t="s">
        <v>67</v>
      </c>
      <c r="AU1328" s="4">
        <v>86632963</v>
      </c>
      <c r="AV1328" s="4">
        <v>86636079</v>
      </c>
      <c r="AW1328" s="4" t="s">
        <v>4909</v>
      </c>
      <c r="AX1328" s="4" t="s">
        <v>109</v>
      </c>
      <c r="AY1328" s="4" t="s">
        <v>4910</v>
      </c>
      <c r="AZ1328" s="4" t="s">
        <v>4911</v>
      </c>
      <c r="BA1328" s="4" t="s">
        <v>4912</v>
      </c>
      <c r="BB1328" s="4" t="s">
        <v>61</v>
      </c>
      <c r="BC1328" s="4">
        <v>86511562</v>
      </c>
      <c r="BD1328" s="4">
        <v>86663886</v>
      </c>
    </row>
    <row r="1329" s="4" customFormat="1" spans="1:50">
      <c r="A1329" s="4" t="s">
        <v>4913</v>
      </c>
      <c r="B1329">
        <v>0.0350879799974354</v>
      </c>
      <c r="C1329">
        <f t="shared" si="60"/>
        <v>0.60604849794887</v>
      </c>
      <c r="D1329" s="4">
        <v>239.38757</v>
      </c>
      <c r="E1329" s="4">
        <v>394.9974</v>
      </c>
      <c r="F1329" s="4">
        <v>7.4171457</v>
      </c>
      <c r="G1329" s="4">
        <v>8.686234</v>
      </c>
      <c r="H1329" s="4">
        <v>540.25385</v>
      </c>
      <c r="I1329" s="4">
        <v>661.0607</v>
      </c>
      <c r="J1329" s="4">
        <v>289.88034</v>
      </c>
      <c r="K1329" s="4">
        <v>175.7799</v>
      </c>
      <c r="L1329" s="4">
        <v>308.01224</v>
      </c>
      <c r="M1329" s="4">
        <f t="shared" si="61"/>
        <v>394.997406</v>
      </c>
      <c r="N1329" s="4">
        <v>426.28934</v>
      </c>
      <c r="O1329" s="4">
        <v>336.97476</v>
      </c>
      <c r="P1329" s="4">
        <v>236.33482</v>
      </c>
      <c r="Q1329" s="4">
        <v>138.56238</v>
      </c>
      <c r="R1329" s="4">
        <v>58.776623</v>
      </c>
      <c r="S1329" s="4">
        <f t="shared" si="62"/>
        <v>239.3875846</v>
      </c>
      <c r="T1329" s="4">
        <v>8.382159</v>
      </c>
      <c r="U1329" s="4">
        <v>9.023173</v>
      </c>
      <c r="V1329" s="4">
        <v>8.08259</v>
      </c>
      <c r="W1329" s="4">
        <v>9.024806</v>
      </c>
      <c r="X1329" s="4">
        <v>7.9463</v>
      </c>
      <c r="Y1329" s="4">
        <v>8.566843</v>
      </c>
      <c r="Z1329" s="4">
        <v>6.924821</v>
      </c>
      <c r="AA1329" s="4">
        <v>8.262718</v>
      </c>
      <c r="AB1329" s="4">
        <v>5.749856</v>
      </c>
      <c r="AC1329" s="4">
        <v>8.55363</v>
      </c>
      <c r="AD1329" s="4" t="s">
        <v>55</v>
      </c>
      <c r="AE1329" s="4" t="s">
        <v>55</v>
      </c>
      <c r="AF1329" s="4" t="s">
        <v>55</v>
      </c>
      <c r="AG1329" s="4" t="s">
        <v>55</v>
      </c>
      <c r="AH1329" s="4" t="s">
        <v>55</v>
      </c>
      <c r="AI1329" s="4" t="s">
        <v>55</v>
      </c>
      <c r="AJ1329" s="4" t="s">
        <v>55</v>
      </c>
      <c r="AK1329" s="4" t="s">
        <v>55</v>
      </c>
      <c r="AL1329" s="4" t="s">
        <v>55</v>
      </c>
      <c r="AM1329" s="4" t="s">
        <v>55</v>
      </c>
      <c r="AN1329" s="4" t="s">
        <v>56</v>
      </c>
      <c r="AO1329" s="4" t="s">
        <v>4914</v>
      </c>
      <c r="AP1329" s="4" t="s">
        <v>1577</v>
      </c>
      <c r="AQ1329" s="4" t="s">
        <v>59</v>
      </c>
      <c r="AR1329" s="4">
        <v>445</v>
      </c>
      <c r="AS1329" s="4" t="s">
        <v>263</v>
      </c>
      <c r="AT1329" s="4" t="s">
        <v>67</v>
      </c>
      <c r="AU1329" s="4">
        <v>30590074</v>
      </c>
      <c r="AV1329" s="4">
        <v>30601319</v>
      </c>
      <c r="AW1329" s="4" t="s">
        <v>4915</v>
      </c>
      <c r="AX1329" s="4" t="s">
        <v>74</v>
      </c>
    </row>
    <row r="1330" s="4" customFormat="1" spans="1:50">
      <c r="A1330" s="4" t="s">
        <v>4916</v>
      </c>
      <c r="B1330">
        <v>0.00200873075415535</v>
      </c>
      <c r="C1330">
        <f t="shared" si="60"/>
        <v>0.604748336760437</v>
      </c>
      <c r="D1330" s="4">
        <v>746.7748</v>
      </c>
      <c r="E1330" s="4">
        <v>1234.8522</v>
      </c>
      <c r="F1330" s="4">
        <v>9.2805805</v>
      </c>
      <c r="G1330" s="4">
        <v>10.467327</v>
      </c>
      <c r="H1330" s="4">
        <v>1560.2712</v>
      </c>
      <c r="I1330" s="4">
        <v>1640.5687</v>
      </c>
      <c r="J1330" s="4">
        <v>1100.918</v>
      </c>
      <c r="K1330" s="4">
        <v>782.167</v>
      </c>
      <c r="L1330" s="4">
        <v>1090.336</v>
      </c>
      <c r="M1330" s="4">
        <f t="shared" si="61"/>
        <v>1234.85218</v>
      </c>
      <c r="N1330" s="4">
        <v>1013.60785</v>
      </c>
      <c r="O1330" s="4">
        <v>653.5906</v>
      </c>
      <c r="P1330" s="4">
        <v>853.3551</v>
      </c>
      <c r="Q1330" s="4">
        <v>714.46216</v>
      </c>
      <c r="R1330" s="4">
        <v>498.8583</v>
      </c>
      <c r="S1330" s="4">
        <f t="shared" si="62"/>
        <v>746.774802</v>
      </c>
      <c r="T1330" s="4">
        <v>9.61954</v>
      </c>
      <c r="U1330" s="4">
        <v>10.626598</v>
      </c>
      <c r="V1330" s="4">
        <v>9.032038</v>
      </c>
      <c r="W1330" s="4">
        <v>10.363739</v>
      </c>
      <c r="X1330" s="4">
        <v>9.756853</v>
      </c>
      <c r="Y1330" s="4">
        <v>10.449234</v>
      </c>
      <c r="Z1330" s="4">
        <v>9.223761</v>
      </c>
      <c r="AA1330" s="4">
        <v>10.439449</v>
      </c>
      <c r="AB1330" s="4">
        <v>8.770712</v>
      </c>
      <c r="AC1330" s="4">
        <v>10.457616</v>
      </c>
      <c r="AD1330" s="4" t="s">
        <v>55</v>
      </c>
      <c r="AE1330" s="4" t="s">
        <v>55</v>
      </c>
      <c r="AF1330" s="4" t="s">
        <v>55</v>
      </c>
      <c r="AG1330" s="4" t="s">
        <v>55</v>
      </c>
      <c r="AH1330" s="4" t="s">
        <v>55</v>
      </c>
      <c r="AI1330" s="4" t="s">
        <v>209</v>
      </c>
      <c r="AJ1330" s="4" t="s">
        <v>55</v>
      </c>
      <c r="AK1330" s="4" t="s">
        <v>55</v>
      </c>
      <c r="AL1330" s="4" t="s">
        <v>209</v>
      </c>
      <c r="AM1330" s="4" t="s">
        <v>55</v>
      </c>
      <c r="AN1330" s="4" t="s">
        <v>56</v>
      </c>
      <c r="AO1330" s="4" t="s">
        <v>4917</v>
      </c>
      <c r="AP1330" s="4" t="s">
        <v>4918</v>
      </c>
      <c r="AQ1330" s="4" t="s">
        <v>59</v>
      </c>
      <c r="AR1330" s="4">
        <v>4140</v>
      </c>
      <c r="AS1330" s="4" t="s">
        <v>142</v>
      </c>
      <c r="AT1330" s="4" t="s">
        <v>67</v>
      </c>
      <c r="AU1330" s="4">
        <v>107182857</v>
      </c>
      <c r="AV1330" s="4">
        <v>107186997</v>
      </c>
      <c r="AW1330" s="4" t="s">
        <v>4919</v>
      </c>
      <c r="AX1330" s="4" t="s">
        <v>74</v>
      </c>
    </row>
    <row r="1331" s="4" customFormat="1" spans="1:56">
      <c r="A1331" s="4" t="s">
        <v>4920</v>
      </c>
      <c r="B1331">
        <v>0.010965151283603</v>
      </c>
      <c r="C1331">
        <f t="shared" si="60"/>
        <v>0.602786575800995</v>
      </c>
      <c r="D1331" s="4">
        <v>3963.181</v>
      </c>
      <c r="E1331" s="4">
        <v>6574.7666</v>
      </c>
      <c r="F1331" s="4">
        <v>11.490746</v>
      </c>
      <c r="G1331" s="4">
        <v>12.896997</v>
      </c>
      <c r="H1331" s="4">
        <v>6943.9434</v>
      </c>
      <c r="I1331" s="4">
        <v>7725.2925</v>
      </c>
      <c r="J1331" s="4">
        <v>6535.396</v>
      </c>
      <c r="K1331" s="4">
        <v>4086.5964</v>
      </c>
      <c r="L1331" s="4">
        <v>7582.602</v>
      </c>
      <c r="M1331" s="4">
        <f t="shared" si="61"/>
        <v>6574.76606</v>
      </c>
      <c r="N1331" s="4">
        <v>2805.354</v>
      </c>
      <c r="O1331" s="4">
        <v>1665.3389</v>
      </c>
      <c r="P1331" s="4">
        <v>4068.3247</v>
      </c>
      <c r="Q1331" s="4">
        <v>3223.4724</v>
      </c>
      <c r="R1331" s="4">
        <v>8053.4136</v>
      </c>
      <c r="S1331" s="4">
        <f t="shared" si="62"/>
        <v>3963.18072</v>
      </c>
      <c r="T1331" s="4">
        <v>11.087501</v>
      </c>
      <c r="U1331" s="4">
        <v>12.80145</v>
      </c>
      <c r="V1331" s="4">
        <v>10.355151</v>
      </c>
      <c r="W1331" s="4">
        <v>12.663975</v>
      </c>
      <c r="X1331" s="4">
        <v>11.921162</v>
      </c>
      <c r="Y1331" s="4">
        <v>12.981908</v>
      </c>
      <c r="Z1331" s="4">
        <v>11.332902</v>
      </c>
      <c r="AA1331" s="4">
        <v>12.838481</v>
      </c>
      <c r="AB1331" s="4">
        <v>12.757011</v>
      </c>
      <c r="AC1331" s="4">
        <v>13.199169</v>
      </c>
      <c r="AD1331" s="4" t="s">
        <v>55</v>
      </c>
      <c r="AE1331" s="4" t="s">
        <v>55</v>
      </c>
      <c r="AF1331" s="4" t="s">
        <v>55</v>
      </c>
      <c r="AG1331" s="4" t="s">
        <v>55</v>
      </c>
      <c r="AH1331" s="4" t="s">
        <v>55</v>
      </c>
      <c r="AI1331" s="4" t="s">
        <v>55</v>
      </c>
      <c r="AJ1331" s="4" t="s">
        <v>55</v>
      </c>
      <c r="AK1331" s="4" t="s">
        <v>55</v>
      </c>
      <c r="AL1331" s="4" t="s">
        <v>55</v>
      </c>
      <c r="AM1331" s="4" t="s">
        <v>55</v>
      </c>
      <c r="AN1331" s="4" t="s">
        <v>56</v>
      </c>
      <c r="AO1331" s="4" t="s">
        <v>4921</v>
      </c>
      <c r="AP1331" s="4" t="s">
        <v>4922</v>
      </c>
      <c r="AQ1331" s="4" t="s">
        <v>59</v>
      </c>
      <c r="AR1331" s="4">
        <v>842</v>
      </c>
      <c r="AS1331" s="4" t="s">
        <v>243</v>
      </c>
      <c r="AT1331" s="4" t="s">
        <v>61</v>
      </c>
      <c r="AU1331" s="4">
        <v>9546401</v>
      </c>
      <c r="AV1331" s="4">
        <v>9549702</v>
      </c>
      <c r="AW1331" s="4" t="s">
        <v>4923</v>
      </c>
      <c r="AX1331" s="4" t="s">
        <v>133</v>
      </c>
      <c r="AY1331" s="4" t="s">
        <v>4924</v>
      </c>
      <c r="AZ1331" s="4" t="s">
        <v>4925</v>
      </c>
      <c r="BA1331" s="4" t="s">
        <v>4926</v>
      </c>
      <c r="BB1331" s="4" t="s">
        <v>67</v>
      </c>
      <c r="BC1331" s="4">
        <v>9035137</v>
      </c>
      <c r="BD1331" s="4">
        <v>9546233</v>
      </c>
    </row>
    <row r="1332" s="4" customFormat="1" spans="1:56">
      <c r="A1332" s="4" t="s">
        <v>4927</v>
      </c>
      <c r="B1332">
        <v>0.0380205376828939</v>
      </c>
      <c r="C1332">
        <f t="shared" si="60"/>
        <v>0.601843874570358</v>
      </c>
      <c r="D1332" s="4">
        <v>73.85061</v>
      </c>
      <c r="E1332" s="4">
        <v>122.70725</v>
      </c>
      <c r="F1332" s="4">
        <v>6.0061827</v>
      </c>
      <c r="G1332" s="4">
        <v>6.8705153</v>
      </c>
      <c r="H1332" s="4">
        <v>268.1305</v>
      </c>
      <c r="I1332" s="4">
        <v>86.9651</v>
      </c>
      <c r="J1332" s="4">
        <v>52.59948</v>
      </c>
      <c r="K1332" s="4">
        <v>64.41563</v>
      </c>
      <c r="L1332" s="4">
        <v>141.4256</v>
      </c>
      <c r="M1332" s="4">
        <f t="shared" si="61"/>
        <v>122.707262</v>
      </c>
      <c r="N1332" s="4">
        <v>114.7813</v>
      </c>
      <c r="O1332" s="4">
        <v>45.288937</v>
      </c>
      <c r="P1332" s="4">
        <v>73.97874</v>
      </c>
      <c r="Q1332" s="4">
        <v>50.789963</v>
      </c>
      <c r="R1332" s="4">
        <v>84.41413</v>
      </c>
      <c r="S1332" s="4">
        <f t="shared" si="62"/>
        <v>73.850614</v>
      </c>
      <c r="T1332" s="4">
        <v>6.5117097</v>
      </c>
      <c r="U1332" s="4">
        <v>7.967704</v>
      </c>
      <c r="V1332" s="4">
        <v>5.3619866</v>
      </c>
      <c r="W1332" s="4">
        <v>6.1556845</v>
      </c>
      <c r="X1332" s="4">
        <v>6.3339314</v>
      </c>
      <c r="Y1332" s="4">
        <v>6.145624</v>
      </c>
      <c r="Z1332" s="4">
        <v>5.562369</v>
      </c>
      <c r="AA1332" s="4">
        <v>6.720289</v>
      </c>
      <c r="AB1332" s="4">
        <v>6.260918</v>
      </c>
      <c r="AC1332" s="4">
        <v>7.3632736</v>
      </c>
      <c r="AD1332" s="4" t="s">
        <v>55</v>
      </c>
      <c r="AE1332" s="4" t="s">
        <v>55</v>
      </c>
      <c r="AF1332" s="4" t="s">
        <v>55</v>
      </c>
      <c r="AG1332" s="4" t="s">
        <v>55</v>
      </c>
      <c r="AH1332" s="4" t="s">
        <v>55</v>
      </c>
      <c r="AI1332" s="4" t="s">
        <v>55</v>
      </c>
      <c r="AJ1332" s="4" t="s">
        <v>55</v>
      </c>
      <c r="AK1332" s="4" t="s">
        <v>55</v>
      </c>
      <c r="AL1332" s="4" t="s">
        <v>55</v>
      </c>
      <c r="AM1332" s="4" t="s">
        <v>55</v>
      </c>
      <c r="AN1332" s="4" t="s">
        <v>56</v>
      </c>
      <c r="AO1332" s="4" t="s">
        <v>4928</v>
      </c>
      <c r="AP1332" s="4" t="s">
        <v>4929</v>
      </c>
      <c r="AQ1332" s="4" t="s">
        <v>59</v>
      </c>
      <c r="AR1332" s="4">
        <v>445</v>
      </c>
      <c r="AS1332" s="4" t="s">
        <v>131</v>
      </c>
      <c r="AT1332" s="4" t="s">
        <v>67</v>
      </c>
      <c r="AU1332" s="4">
        <v>168700862</v>
      </c>
      <c r="AV1332" s="4">
        <v>168702794</v>
      </c>
      <c r="AW1332" s="4" t="s">
        <v>4930</v>
      </c>
      <c r="AX1332" s="4" t="s">
        <v>90</v>
      </c>
      <c r="AY1332" s="4" t="s">
        <v>4931</v>
      </c>
      <c r="AZ1332" s="4" t="s">
        <v>4932</v>
      </c>
      <c r="BA1332" s="4" t="s">
        <v>4933</v>
      </c>
      <c r="BB1332" s="4" t="s">
        <v>67</v>
      </c>
      <c r="BC1332" s="4">
        <v>168693511</v>
      </c>
      <c r="BD1332" s="4">
        <v>168720434</v>
      </c>
    </row>
    <row r="1333" s="4" customFormat="1" spans="1:56">
      <c r="A1333" s="4" t="s">
        <v>4934</v>
      </c>
      <c r="B1333">
        <v>0.025409877257808</v>
      </c>
      <c r="C1333">
        <f t="shared" si="60"/>
        <v>0.601813684927712</v>
      </c>
      <c r="D1333" s="4">
        <v>204.24472</v>
      </c>
      <c r="E1333" s="4">
        <v>339.38202</v>
      </c>
      <c r="F1333" s="4">
        <v>7.39935</v>
      </c>
      <c r="G1333" s="4">
        <v>8.5176</v>
      </c>
      <c r="H1333" s="4">
        <v>265.93744</v>
      </c>
      <c r="I1333" s="4">
        <v>600.8657</v>
      </c>
      <c r="J1333" s="4">
        <v>331.5773</v>
      </c>
      <c r="K1333" s="4">
        <v>243.3163</v>
      </c>
      <c r="L1333" s="4">
        <v>255.21321</v>
      </c>
      <c r="M1333" s="4">
        <f t="shared" si="61"/>
        <v>339.38199</v>
      </c>
      <c r="N1333" s="4">
        <v>188.98889</v>
      </c>
      <c r="O1333" s="4">
        <v>243.08174</v>
      </c>
      <c r="P1333" s="4">
        <v>124.26571</v>
      </c>
      <c r="Q1333" s="4">
        <v>137.87871</v>
      </c>
      <c r="R1333" s="4">
        <v>327.00858</v>
      </c>
      <c r="S1333" s="4">
        <f t="shared" si="62"/>
        <v>204.244726</v>
      </c>
      <c r="T1333" s="4">
        <v>7.241056</v>
      </c>
      <c r="U1333" s="4">
        <v>7.956195</v>
      </c>
      <c r="V1333" s="4">
        <v>7.6280494</v>
      </c>
      <c r="W1333" s="4">
        <v>8.889576</v>
      </c>
      <c r="X1333" s="4">
        <v>7.037098</v>
      </c>
      <c r="Y1333" s="4">
        <v>8.745712</v>
      </c>
      <c r="Z1333" s="4">
        <v>6.916895</v>
      </c>
      <c r="AA1333" s="4">
        <v>8.7306795</v>
      </c>
      <c r="AB1333" s="4">
        <v>8.173649</v>
      </c>
      <c r="AC1333" s="4">
        <v>8.265839</v>
      </c>
      <c r="AD1333" s="4" t="s">
        <v>55</v>
      </c>
      <c r="AE1333" s="4" t="s">
        <v>55</v>
      </c>
      <c r="AF1333" s="4" t="s">
        <v>55</v>
      </c>
      <c r="AG1333" s="4" t="s">
        <v>55</v>
      </c>
      <c r="AH1333" s="4" t="s">
        <v>55</v>
      </c>
      <c r="AI1333" s="4" t="s">
        <v>55</v>
      </c>
      <c r="AJ1333" s="4" t="s">
        <v>55</v>
      </c>
      <c r="AK1333" s="4" t="s">
        <v>55</v>
      </c>
      <c r="AL1333" s="4" t="s">
        <v>55</v>
      </c>
      <c r="AM1333" s="4" t="s">
        <v>55</v>
      </c>
      <c r="AN1333" s="4" t="s">
        <v>56</v>
      </c>
      <c r="AO1333" s="4" t="s">
        <v>4935</v>
      </c>
      <c r="AP1333" s="4" t="s">
        <v>4936</v>
      </c>
      <c r="AQ1333" s="4" t="s">
        <v>59</v>
      </c>
      <c r="AR1333" s="4">
        <v>480</v>
      </c>
      <c r="AS1333" s="4" t="s">
        <v>78</v>
      </c>
      <c r="AT1333" s="4" t="s">
        <v>61</v>
      </c>
      <c r="AU1333" s="4">
        <v>32110294</v>
      </c>
      <c r="AV1333" s="4">
        <v>32114972</v>
      </c>
      <c r="AW1333" s="4" t="s">
        <v>4937</v>
      </c>
      <c r="AX1333" s="4" t="s">
        <v>63</v>
      </c>
      <c r="AY1333" s="4" t="s">
        <v>4938</v>
      </c>
      <c r="AZ1333" s="4" t="s">
        <v>4939</v>
      </c>
      <c r="BA1333" s="4" t="s">
        <v>4940</v>
      </c>
      <c r="BB1333" s="4" t="s">
        <v>67</v>
      </c>
      <c r="BC1333" s="4">
        <v>32095462</v>
      </c>
      <c r="BD1333" s="4">
        <v>32110838</v>
      </c>
    </row>
    <row r="1334" s="4" customFormat="1" spans="1:56">
      <c r="A1334" s="4" t="s">
        <v>4941</v>
      </c>
      <c r="B1334">
        <v>0.0109449726582369</v>
      </c>
      <c r="C1334">
        <f t="shared" si="60"/>
        <v>0.599744595486354</v>
      </c>
      <c r="D1334" s="4">
        <v>249.81621</v>
      </c>
      <c r="E1334" s="4">
        <v>416.5377</v>
      </c>
      <c r="F1334" s="4">
        <v>7.638922</v>
      </c>
      <c r="G1334" s="4">
        <v>8.796946</v>
      </c>
      <c r="H1334" s="4">
        <v>676.1933</v>
      </c>
      <c r="I1334" s="4">
        <v>400.88727</v>
      </c>
      <c r="J1334" s="4">
        <v>460.47046</v>
      </c>
      <c r="K1334" s="4">
        <v>173.2809</v>
      </c>
      <c r="L1334" s="4">
        <v>371.8564</v>
      </c>
      <c r="M1334" s="4">
        <f t="shared" si="61"/>
        <v>416.537666</v>
      </c>
      <c r="N1334" s="4">
        <v>323.1894</v>
      </c>
      <c r="O1334" s="4">
        <v>132.57101</v>
      </c>
      <c r="P1334" s="4">
        <v>410.25226</v>
      </c>
      <c r="Q1334" s="4">
        <v>234.46504</v>
      </c>
      <c r="R1334" s="4">
        <v>148.60336</v>
      </c>
      <c r="S1334" s="4">
        <f t="shared" si="62"/>
        <v>249.816214</v>
      </c>
      <c r="T1334" s="4">
        <v>7.9934325</v>
      </c>
      <c r="U1334" s="4">
        <v>9.362432</v>
      </c>
      <c r="V1334" s="4">
        <v>6.7908726</v>
      </c>
      <c r="W1334" s="4">
        <v>8.307018</v>
      </c>
      <c r="X1334" s="4">
        <v>8.72801</v>
      </c>
      <c r="Y1334" s="4">
        <v>9.230867</v>
      </c>
      <c r="Z1334" s="4">
        <v>7.63648</v>
      </c>
      <c r="AA1334" s="4">
        <v>8.2344475</v>
      </c>
      <c r="AB1334" s="4">
        <v>7.0458164</v>
      </c>
      <c r="AC1334" s="4">
        <v>8.84996</v>
      </c>
      <c r="AD1334" s="4" t="s">
        <v>55</v>
      </c>
      <c r="AE1334" s="4" t="s">
        <v>55</v>
      </c>
      <c r="AF1334" s="4" t="s">
        <v>55</v>
      </c>
      <c r="AG1334" s="4" t="s">
        <v>55</v>
      </c>
      <c r="AH1334" s="4" t="s">
        <v>55</v>
      </c>
      <c r="AI1334" s="4" t="s">
        <v>55</v>
      </c>
      <c r="AJ1334" s="4" t="s">
        <v>55</v>
      </c>
      <c r="AK1334" s="4" t="s">
        <v>55</v>
      </c>
      <c r="AL1334" s="4" t="s">
        <v>55</v>
      </c>
      <c r="AM1334" s="4" t="s">
        <v>55</v>
      </c>
      <c r="AN1334" s="4" t="s">
        <v>56</v>
      </c>
      <c r="AO1334" s="4" t="s">
        <v>4942</v>
      </c>
      <c r="AP1334" s="4" t="s">
        <v>4943</v>
      </c>
      <c r="AQ1334" s="4" t="s">
        <v>59</v>
      </c>
      <c r="AR1334" s="4">
        <v>568</v>
      </c>
      <c r="AS1334" s="4" t="s">
        <v>157</v>
      </c>
      <c r="AT1334" s="4" t="s">
        <v>67</v>
      </c>
      <c r="AU1334" s="4">
        <v>50174384</v>
      </c>
      <c r="AV1334" s="4">
        <v>50175510</v>
      </c>
      <c r="AW1334" s="4" t="s">
        <v>4944</v>
      </c>
      <c r="AX1334" s="4" t="s">
        <v>109</v>
      </c>
      <c r="AY1334" s="4" t="s">
        <v>4945</v>
      </c>
      <c r="AZ1334" s="4" t="s">
        <v>4946</v>
      </c>
      <c r="BA1334" s="4" t="s">
        <v>4947</v>
      </c>
      <c r="BB1334" s="4" t="s">
        <v>61</v>
      </c>
      <c r="BC1334" s="4">
        <v>50159822</v>
      </c>
      <c r="BD1334" s="4">
        <v>50219870</v>
      </c>
    </row>
    <row r="1335" s="4" customFormat="1" spans="1:56">
      <c r="A1335" s="4" t="s">
        <v>4948</v>
      </c>
      <c r="B1335">
        <v>0.00874810926937577</v>
      </c>
      <c r="C1335">
        <f t="shared" si="60"/>
        <v>0.599582797507895</v>
      </c>
      <c r="D1335" s="4">
        <v>266.12637</v>
      </c>
      <c r="E1335" s="4">
        <v>443.8526</v>
      </c>
      <c r="F1335" s="4">
        <v>7.637423</v>
      </c>
      <c r="G1335" s="4">
        <v>8.956673</v>
      </c>
      <c r="H1335" s="4">
        <v>652.5968</v>
      </c>
      <c r="I1335" s="4">
        <v>488.96716</v>
      </c>
      <c r="J1335" s="4">
        <v>446.47656</v>
      </c>
      <c r="K1335" s="4">
        <v>287.25122</v>
      </c>
      <c r="L1335" s="4">
        <v>343.97113</v>
      </c>
      <c r="M1335" s="4">
        <f t="shared" si="61"/>
        <v>443.852574</v>
      </c>
      <c r="N1335" s="4">
        <v>498.81476</v>
      </c>
      <c r="O1335" s="4">
        <v>125.55312</v>
      </c>
      <c r="P1335" s="4">
        <v>185.7472</v>
      </c>
      <c r="Q1335" s="4">
        <v>384.32693</v>
      </c>
      <c r="R1335" s="4">
        <v>136.18983</v>
      </c>
      <c r="S1335" s="4">
        <f t="shared" si="62"/>
        <v>266.126368</v>
      </c>
      <c r="T1335" s="4">
        <v>8.615918</v>
      </c>
      <c r="U1335" s="4">
        <v>9.308588</v>
      </c>
      <c r="V1335" s="4">
        <v>6.715551</v>
      </c>
      <c r="W1335" s="4">
        <v>8.593751</v>
      </c>
      <c r="X1335" s="4">
        <v>7.5957694</v>
      </c>
      <c r="Y1335" s="4">
        <v>9.1838665</v>
      </c>
      <c r="Z1335" s="4">
        <v>8.346584</v>
      </c>
      <c r="AA1335" s="4">
        <v>8.963902</v>
      </c>
      <c r="AB1335" s="4">
        <v>6.913292</v>
      </c>
      <c r="AC1335" s="4">
        <v>8.733254</v>
      </c>
      <c r="AD1335" s="4" t="s">
        <v>55</v>
      </c>
      <c r="AE1335" s="4" t="s">
        <v>55</v>
      </c>
      <c r="AF1335" s="4" t="s">
        <v>55</v>
      </c>
      <c r="AG1335" s="4" t="s">
        <v>55</v>
      </c>
      <c r="AH1335" s="4" t="s">
        <v>55</v>
      </c>
      <c r="AI1335" s="4" t="s">
        <v>55</v>
      </c>
      <c r="AJ1335" s="4" t="s">
        <v>55</v>
      </c>
      <c r="AK1335" s="4" t="s">
        <v>55</v>
      </c>
      <c r="AL1335" s="4" t="s">
        <v>55</v>
      </c>
      <c r="AM1335" s="4" t="s">
        <v>55</v>
      </c>
      <c r="AN1335" s="4" t="s">
        <v>56</v>
      </c>
      <c r="AO1335" s="4" t="s">
        <v>4949</v>
      </c>
      <c r="AP1335" s="4" t="s">
        <v>4950</v>
      </c>
      <c r="AQ1335" s="4" t="s">
        <v>107</v>
      </c>
      <c r="AR1335" s="4">
        <v>954</v>
      </c>
      <c r="AS1335" s="4" t="s">
        <v>78</v>
      </c>
      <c r="AT1335" s="4" t="s">
        <v>61</v>
      </c>
      <c r="AU1335" s="4">
        <v>95393583</v>
      </c>
      <c r="AV1335" s="4">
        <v>95428826</v>
      </c>
      <c r="AW1335" s="4" t="s">
        <v>4951</v>
      </c>
      <c r="AX1335" s="4" t="s">
        <v>133</v>
      </c>
      <c r="AY1335" s="4" t="s">
        <v>4830</v>
      </c>
      <c r="AZ1335" s="4" t="s">
        <v>4831</v>
      </c>
      <c r="BA1335" s="4" t="s">
        <v>4832</v>
      </c>
      <c r="BB1335" s="4" t="s">
        <v>67</v>
      </c>
      <c r="BC1335" s="4">
        <v>95362506</v>
      </c>
      <c r="BD1335" s="4">
        <v>95392735</v>
      </c>
    </row>
    <row r="1336" s="4" customFormat="1" spans="1:50">
      <c r="A1336" s="4" t="s">
        <v>4952</v>
      </c>
      <c r="B1336">
        <v>0.0044262346147479</v>
      </c>
      <c r="C1336">
        <f t="shared" si="60"/>
        <v>0.598210032600654</v>
      </c>
      <c r="D1336" s="4">
        <v>222.63245</v>
      </c>
      <c r="E1336" s="4">
        <v>372.16434</v>
      </c>
      <c r="F1336" s="4">
        <v>7.549405</v>
      </c>
      <c r="G1336" s="4">
        <v>8.724272</v>
      </c>
      <c r="H1336" s="4">
        <v>387.27478</v>
      </c>
      <c r="I1336" s="4">
        <v>448.4305</v>
      </c>
      <c r="J1336" s="4">
        <v>364.69406</v>
      </c>
      <c r="K1336" s="4">
        <v>239.97356</v>
      </c>
      <c r="L1336" s="4">
        <v>420.4487</v>
      </c>
      <c r="M1336" s="4">
        <f t="shared" si="61"/>
        <v>372.16432</v>
      </c>
      <c r="N1336" s="4">
        <v>147.05519</v>
      </c>
      <c r="O1336" s="4">
        <v>174.10258</v>
      </c>
      <c r="P1336" s="4">
        <v>334.4372</v>
      </c>
      <c r="Q1336" s="4">
        <v>236.08554</v>
      </c>
      <c r="R1336" s="4">
        <v>221.48164</v>
      </c>
      <c r="S1336" s="4">
        <f t="shared" si="62"/>
        <v>222.63243</v>
      </c>
      <c r="T1336" s="4">
        <v>6.877149</v>
      </c>
      <c r="U1336" s="4">
        <v>8.51657</v>
      </c>
      <c r="V1336" s="4">
        <v>7.171185</v>
      </c>
      <c r="W1336" s="4">
        <v>8.467735</v>
      </c>
      <c r="X1336" s="4">
        <v>8.446202</v>
      </c>
      <c r="Y1336" s="4">
        <v>8.898504</v>
      </c>
      <c r="Z1336" s="4">
        <v>7.6447253</v>
      </c>
      <c r="AA1336" s="4">
        <v>8.71189</v>
      </c>
      <c r="AB1336" s="4">
        <v>7.60776</v>
      </c>
      <c r="AC1336" s="4">
        <v>9.026662</v>
      </c>
      <c r="AD1336" s="4" t="s">
        <v>55</v>
      </c>
      <c r="AE1336" s="4" t="s">
        <v>55</v>
      </c>
      <c r="AF1336" s="4" t="s">
        <v>55</v>
      </c>
      <c r="AG1336" s="4" t="s">
        <v>55</v>
      </c>
      <c r="AH1336" s="4" t="s">
        <v>55</v>
      </c>
      <c r="AI1336" s="4" t="s">
        <v>55</v>
      </c>
      <c r="AJ1336" s="4" t="s">
        <v>55</v>
      </c>
      <c r="AK1336" s="4" t="s">
        <v>55</v>
      </c>
      <c r="AL1336" s="4" t="s">
        <v>55</v>
      </c>
      <c r="AM1336" s="4" t="s">
        <v>55</v>
      </c>
      <c r="AN1336" s="4" t="s">
        <v>56</v>
      </c>
      <c r="AO1336" s="4" t="s">
        <v>4953</v>
      </c>
      <c r="AP1336" s="4" t="s">
        <v>4954</v>
      </c>
      <c r="AQ1336" s="4" t="s">
        <v>59</v>
      </c>
      <c r="AR1336" s="4">
        <v>749</v>
      </c>
      <c r="AS1336" s="4" t="s">
        <v>97</v>
      </c>
      <c r="AT1336" s="4" t="s">
        <v>61</v>
      </c>
      <c r="AU1336" s="4">
        <v>18171393</v>
      </c>
      <c r="AV1336" s="4">
        <v>18172142</v>
      </c>
      <c r="AW1336" s="4" t="s">
        <v>4955</v>
      </c>
      <c r="AX1336" s="4" t="s">
        <v>74</v>
      </c>
    </row>
    <row r="1337" s="4" customFormat="1" spans="1:50">
      <c r="A1337" s="4" t="s">
        <v>4956</v>
      </c>
      <c r="B1337">
        <v>0.0147817155933934</v>
      </c>
      <c r="C1337">
        <f t="shared" si="60"/>
        <v>0.598109754426688</v>
      </c>
      <c r="D1337" s="4">
        <v>158.98773</v>
      </c>
      <c r="E1337" s="4">
        <v>265.817</v>
      </c>
      <c r="F1337" s="4">
        <v>7.0913534</v>
      </c>
      <c r="G1337" s="4">
        <v>8.104711</v>
      </c>
      <c r="H1337" s="4">
        <v>329.39157</v>
      </c>
      <c r="I1337" s="4">
        <v>449.61926</v>
      </c>
      <c r="J1337" s="4">
        <v>208.01523</v>
      </c>
      <c r="K1337" s="4">
        <v>111.14031</v>
      </c>
      <c r="L1337" s="4">
        <v>230.91861</v>
      </c>
      <c r="M1337" s="4">
        <f t="shared" si="61"/>
        <v>265.816996</v>
      </c>
      <c r="N1337" s="4">
        <v>210.22359</v>
      </c>
      <c r="O1337" s="4">
        <v>111.151596</v>
      </c>
      <c r="P1337" s="4">
        <v>197.87979</v>
      </c>
      <c r="Q1337" s="4">
        <v>111.290695</v>
      </c>
      <c r="R1337" s="4">
        <v>164.39302</v>
      </c>
      <c r="S1337" s="4">
        <f t="shared" si="62"/>
        <v>158.9877382</v>
      </c>
      <c r="T1337" s="4">
        <v>7.392562</v>
      </c>
      <c r="U1337" s="4">
        <v>8.280857</v>
      </c>
      <c r="V1337" s="4">
        <v>6.5537415</v>
      </c>
      <c r="W1337" s="4">
        <v>8.471684</v>
      </c>
      <c r="X1337" s="4">
        <v>7.6898417</v>
      </c>
      <c r="Y1337" s="4">
        <v>8.095238</v>
      </c>
      <c r="Z1337" s="4">
        <v>6.6335034</v>
      </c>
      <c r="AA1337" s="4">
        <v>7.558507</v>
      </c>
      <c r="AB1337" s="4">
        <v>7.18712</v>
      </c>
      <c r="AC1337" s="4">
        <v>8.117267</v>
      </c>
      <c r="AD1337" s="4" t="s">
        <v>209</v>
      </c>
      <c r="AE1337" s="4" t="s">
        <v>55</v>
      </c>
      <c r="AF1337" s="4" t="s">
        <v>55</v>
      </c>
      <c r="AG1337" s="4" t="s">
        <v>209</v>
      </c>
      <c r="AH1337" s="4" t="s">
        <v>55</v>
      </c>
      <c r="AI1337" s="4" t="s">
        <v>55</v>
      </c>
      <c r="AJ1337" s="4" t="s">
        <v>55</v>
      </c>
      <c r="AK1337" s="4" t="s">
        <v>209</v>
      </c>
      <c r="AL1337" s="4" t="s">
        <v>209</v>
      </c>
      <c r="AM1337" s="4" t="s">
        <v>55</v>
      </c>
      <c r="AN1337" s="4" t="s">
        <v>56</v>
      </c>
      <c r="AO1337" s="4" t="s">
        <v>4957</v>
      </c>
      <c r="AP1337" s="4" t="s">
        <v>4958</v>
      </c>
      <c r="AQ1337" s="4" t="s">
        <v>59</v>
      </c>
      <c r="AR1337" s="4">
        <v>758</v>
      </c>
      <c r="AS1337" s="4" t="s">
        <v>78</v>
      </c>
      <c r="AT1337" s="4" t="s">
        <v>61</v>
      </c>
      <c r="AU1337" s="4">
        <v>224183658</v>
      </c>
      <c r="AV1337" s="4">
        <v>224197405</v>
      </c>
      <c r="AW1337" s="4" t="s">
        <v>4959</v>
      </c>
      <c r="AX1337" s="4" t="s">
        <v>74</v>
      </c>
    </row>
    <row r="1338" s="4" customFormat="1" spans="1:56">
      <c r="A1338" s="4" t="s">
        <v>4960</v>
      </c>
      <c r="B1338">
        <v>0.0111125657882076</v>
      </c>
      <c r="C1338">
        <f t="shared" si="60"/>
        <v>0.596610958942322</v>
      </c>
      <c r="D1338" s="4">
        <v>1385.9303</v>
      </c>
      <c r="E1338" s="4">
        <v>2323.0051</v>
      </c>
      <c r="F1338" s="4">
        <v>10.111027</v>
      </c>
      <c r="G1338" s="4">
        <v>11.395122</v>
      </c>
      <c r="H1338" s="4">
        <v>2670.1812</v>
      </c>
      <c r="I1338" s="4">
        <v>2974.114</v>
      </c>
      <c r="J1338" s="4">
        <v>2111.7869</v>
      </c>
      <c r="K1338" s="4">
        <v>1536.8992</v>
      </c>
      <c r="L1338" s="4">
        <v>2322.0447</v>
      </c>
      <c r="M1338" s="4">
        <f t="shared" si="61"/>
        <v>2323.0052</v>
      </c>
      <c r="N1338" s="4">
        <v>1598.3539</v>
      </c>
      <c r="O1338" s="4">
        <v>1095.9376</v>
      </c>
      <c r="P1338" s="4">
        <v>1882.7216</v>
      </c>
      <c r="Q1338" s="4">
        <v>1632.3118</v>
      </c>
      <c r="R1338" s="4">
        <v>720.3269</v>
      </c>
      <c r="S1338" s="4">
        <f t="shared" si="62"/>
        <v>1385.93036</v>
      </c>
      <c r="T1338" s="4">
        <v>10.270315</v>
      </c>
      <c r="U1338" s="4">
        <v>11.387635</v>
      </c>
      <c r="V1338" s="4">
        <v>9.768064</v>
      </c>
      <c r="W1338" s="4">
        <v>11.250725</v>
      </c>
      <c r="X1338" s="4">
        <v>10.85607</v>
      </c>
      <c r="Y1338" s="4">
        <v>11.363004</v>
      </c>
      <c r="Z1338" s="4">
        <v>10.3825445</v>
      </c>
      <c r="AA1338" s="4">
        <v>11.445714</v>
      </c>
      <c r="AB1338" s="4">
        <v>9.278141</v>
      </c>
      <c r="AC1338" s="4">
        <v>11.528532</v>
      </c>
      <c r="AD1338" s="4" t="s">
        <v>55</v>
      </c>
      <c r="AE1338" s="4" t="s">
        <v>55</v>
      </c>
      <c r="AF1338" s="4" t="s">
        <v>55</v>
      </c>
      <c r="AG1338" s="4" t="s">
        <v>55</v>
      </c>
      <c r="AH1338" s="4" t="s">
        <v>55</v>
      </c>
      <c r="AI1338" s="4" t="s">
        <v>55</v>
      </c>
      <c r="AJ1338" s="4" t="s">
        <v>55</v>
      </c>
      <c r="AK1338" s="4" t="s">
        <v>55</v>
      </c>
      <c r="AL1338" s="4" t="s">
        <v>55</v>
      </c>
      <c r="AM1338" s="4" t="s">
        <v>55</v>
      </c>
      <c r="AN1338" s="4" t="s">
        <v>56</v>
      </c>
      <c r="AO1338" s="4" t="s">
        <v>4961</v>
      </c>
      <c r="AP1338" s="4" t="s">
        <v>4962</v>
      </c>
      <c r="AQ1338" s="4" t="s">
        <v>107</v>
      </c>
      <c r="AR1338" s="4">
        <v>1034</v>
      </c>
      <c r="AS1338" s="4" t="s">
        <v>102</v>
      </c>
      <c r="AT1338" s="4" t="s">
        <v>67</v>
      </c>
      <c r="AU1338" s="4">
        <v>8439259</v>
      </c>
      <c r="AV1338" s="4">
        <v>8455575</v>
      </c>
      <c r="AW1338" s="4" t="s">
        <v>4963</v>
      </c>
      <c r="AX1338" s="4" t="s">
        <v>63</v>
      </c>
      <c r="AY1338" s="4" t="s">
        <v>4964</v>
      </c>
      <c r="AZ1338" s="4" t="s">
        <v>4965</v>
      </c>
      <c r="BA1338" s="4" t="s">
        <v>4966</v>
      </c>
      <c r="BB1338" s="4" t="s">
        <v>61</v>
      </c>
      <c r="BC1338" s="4">
        <v>8455204</v>
      </c>
      <c r="BD1338" s="4">
        <v>8469317</v>
      </c>
    </row>
    <row r="1339" s="4" customFormat="1" spans="1:56">
      <c r="A1339" s="4" t="s">
        <v>4967</v>
      </c>
      <c r="B1339">
        <v>0.00534629728514831</v>
      </c>
      <c r="C1339">
        <f t="shared" si="60"/>
        <v>0.596271022540413</v>
      </c>
      <c r="D1339" s="4">
        <v>401.47858</v>
      </c>
      <c r="E1339" s="4">
        <v>673.3156</v>
      </c>
      <c r="F1339" s="4">
        <v>8.326899</v>
      </c>
      <c r="G1339" s="4">
        <v>9.405105</v>
      </c>
      <c r="H1339" s="4">
        <v>1039.2356</v>
      </c>
      <c r="I1339" s="4">
        <v>672.71216</v>
      </c>
      <c r="J1339" s="4">
        <v>393.4109</v>
      </c>
      <c r="K1339" s="4">
        <v>215.77518</v>
      </c>
      <c r="L1339" s="4">
        <v>1045.4443</v>
      </c>
      <c r="M1339" s="4">
        <f t="shared" si="61"/>
        <v>673.315628</v>
      </c>
      <c r="N1339" s="4">
        <v>631.73303</v>
      </c>
      <c r="O1339" s="4">
        <v>317.09433</v>
      </c>
      <c r="P1339" s="4">
        <v>373.44553</v>
      </c>
      <c r="Q1339" s="4">
        <v>182.03456</v>
      </c>
      <c r="R1339" s="4">
        <v>503.08554</v>
      </c>
      <c r="S1339" s="4">
        <f t="shared" si="62"/>
        <v>401.478598</v>
      </c>
      <c r="T1339" s="4">
        <v>8.961739</v>
      </c>
      <c r="U1339" s="4">
        <v>10.024365</v>
      </c>
      <c r="V1339" s="4">
        <v>7.9941187</v>
      </c>
      <c r="W1339" s="4">
        <v>9.054847</v>
      </c>
      <c r="X1339" s="4">
        <v>8.5992155</v>
      </c>
      <c r="Y1339" s="4">
        <v>9.002651</v>
      </c>
      <c r="Z1339" s="4">
        <v>7.2953615</v>
      </c>
      <c r="AA1339" s="4">
        <v>8.549026</v>
      </c>
      <c r="AB1339" s="4">
        <v>8.784061</v>
      </c>
      <c r="AC1339" s="4">
        <v>10.394635</v>
      </c>
      <c r="AD1339" s="4" t="s">
        <v>55</v>
      </c>
      <c r="AE1339" s="4" t="s">
        <v>55</v>
      </c>
      <c r="AF1339" s="4" t="s">
        <v>55</v>
      </c>
      <c r="AG1339" s="4" t="s">
        <v>55</v>
      </c>
      <c r="AH1339" s="4" t="s">
        <v>55</v>
      </c>
      <c r="AI1339" s="4" t="s">
        <v>55</v>
      </c>
      <c r="AJ1339" s="4" t="s">
        <v>55</v>
      </c>
      <c r="AK1339" s="4" t="s">
        <v>55</v>
      </c>
      <c r="AL1339" s="4" t="s">
        <v>55</v>
      </c>
      <c r="AM1339" s="4" t="s">
        <v>55</v>
      </c>
      <c r="AN1339" s="4" t="s">
        <v>56</v>
      </c>
      <c r="AO1339" s="4" t="s">
        <v>4968</v>
      </c>
      <c r="AP1339" s="4" t="s">
        <v>4553</v>
      </c>
      <c r="AQ1339" s="4" t="s">
        <v>71</v>
      </c>
      <c r="AR1339" s="4">
        <v>413</v>
      </c>
      <c r="AS1339" s="4" t="s">
        <v>263</v>
      </c>
      <c r="AT1339" s="4" t="s">
        <v>67</v>
      </c>
      <c r="AU1339" s="4">
        <v>104754024</v>
      </c>
      <c r="AV1339" s="4">
        <v>104754437</v>
      </c>
      <c r="AW1339" s="4" t="s">
        <v>4969</v>
      </c>
      <c r="AX1339" s="4" t="s">
        <v>63</v>
      </c>
      <c r="AY1339" s="4" t="s">
        <v>4555</v>
      </c>
      <c r="AZ1339" s="4" t="s">
        <v>4556</v>
      </c>
      <c r="BA1339" s="4" t="s">
        <v>4557</v>
      </c>
      <c r="BB1339" s="4" t="s">
        <v>61</v>
      </c>
      <c r="BC1339" s="4">
        <v>104654636</v>
      </c>
      <c r="BD1339" s="4">
        <v>104754532</v>
      </c>
    </row>
    <row r="1340" s="4" customFormat="1" spans="1:56">
      <c r="A1340" s="4" t="s">
        <v>4967</v>
      </c>
      <c r="B1340">
        <v>0.00534629728514831</v>
      </c>
      <c r="C1340">
        <f t="shared" si="60"/>
        <v>0.596271022540413</v>
      </c>
      <c r="D1340" s="4">
        <v>401.47858</v>
      </c>
      <c r="E1340" s="4">
        <v>673.3156</v>
      </c>
      <c r="F1340" s="4">
        <v>8.326899</v>
      </c>
      <c r="G1340" s="4">
        <v>9.405105</v>
      </c>
      <c r="H1340" s="4">
        <v>1039.2356</v>
      </c>
      <c r="I1340" s="4">
        <v>672.71216</v>
      </c>
      <c r="J1340" s="4">
        <v>393.4109</v>
      </c>
      <c r="K1340" s="4">
        <v>215.77518</v>
      </c>
      <c r="L1340" s="4">
        <v>1045.4443</v>
      </c>
      <c r="M1340" s="4">
        <f t="shared" si="61"/>
        <v>673.315628</v>
      </c>
      <c r="N1340" s="4">
        <v>631.73303</v>
      </c>
      <c r="O1340" s="4">
        <v>317.09433</v>
      </c>
      <c r="P1340" s="4">
        <v>373.44553</v>
      </c>
      <c r="Q1340" s="4">
        <v>182.03456</v>
      </c>
      <c r="R1340" s="4">
        <v>503.08554</v>
      </c>
      <c r="S1340" s="4">
        <f t="shared" si="62"/>
        <v>401.478598</v>
      </c>
      <c r="T1340" s="4">
        <v>8.961739</v>
      </c>
      <c r="U1340" s="4">
        <v>10.024365</v>
      </c>
      <c r="V1340" s="4">
        <v>7.9941187</v>
      </c>
      <c r="W1340" s="4">
        <v>9.054847</v>
      </c>
      <c r="X1340" s="4">
        <v>8.5992155</v>
      </c>
      <c r="Y1340" s="4">
        <v>9.002651</v>
      </c>
      <c r="Z1340" s="4">
        <v>7.2953615</v>
      </c>
      <c r="AA1340" s="4">
        <v>8.549026</v>
      </c>
      <c r="AB1340" s="4">
        <v>8.784061</v>
      </c>
      <c r="AC1340" s="4">
        <v>10.394635</v>
      </c>
      <c r="AD1340" s="4" t="s">
        <v>55</v>
      </c>
      <c r="AE1340" s="4" t="s">
        <v>55</v>
      </c>
      <c r="AF1340" s="4" t="s">
        <v>55</v>
      </c>
      <c r="AG1340" s="4" t="s">
        <v>55</v>
      </c>
      <c r="AH1340" s="4" t="s">
        <v>55</v>
      </c>
      <c r="AI1340" s="4" t="s">
        <v>55</v>
      </c>
      <c r="AJ1340" s="4" t="s">
        <v>55</v>
      </c>
      <c r="AK1340" s="4" t="s">
        <v>55</v>
      </c>
      <c r="AL1340" s="4" t="s">
        <v>55</v>
      </c>
      <c r="AM1340" s="4" t="s">
        <v>55</v>
      </c>
      <c r="AN1340" s="4" t="s">
        <v>56</v>
      </c>
      <c r="AO1340" s="4" t="s">
        <v>4968</v>
      </c>
      <c r="AP1340" s="4" t="s">
        <v>4553</v>
      </c>
      <c r="AQ1340" s="4" t="s">
        <v>71</v>
      </c>
      <c r="AR1340" s="4">
        <v>413</v>
      </c>
      <c r="AS1340" s="4" t="s">
        <v>263</v>
      </c>
      <c r="AT1340" s="4" t="s">
        <v>67</v>
      </c>
      <c r="AU1340" s="4">
        <v>104754024</v>
      </c>
      <c r="AV1340" s="4">
        <v>104754437</v>
      </c>
      <c r="AW1340" s="4" t="s">
        <v>4969</v>
      </c>
      <c r="AX1340" s="4" t="s">
        <v>63</v>
      </c>
      <c r="AY1340" s="4" t="s">
        <v>4558</v>
      </c>
      <c r="AZ1340" s="4" t="s">
        <v>4556</v>
      </c>
      <c r="BA1340" s="4" t="s">
        <v>4557</v>
      </c>
      <c r="BB1340" s="4" t="s">
        <v>61</v>
      </c>
      <c r="BC1340" s="4">
        <v>104654636</v>
      </c>
      <c r="BD1340" s="4">
        <v>104754532</v>
      </c>
    </row>
    <row r="1341" s="4" customFormat="1" spans="1:56">
      <c r="A1341" s="4" t="s">
        <v>4970</v>
      </c>
      <c r="B1341">
        <v>0.0041988643854647</v>
      </c>
      <c r="C1341">
        <f t="shared" si="60"/>
        <v>0.59564756483264</v>
      </c>
      <c r="D1341" s="4">
        <v>160.24278</v>
      </c>
      <c r="E1341" s="4">
        <v>269.02283</v>
      </c>
      <c r="F1341" s="4">
        <v>6.7214327</v>
      </c>
      <c r="G1341" s="4">
        <v>8.149682</v>
      </c>
      <c r="H1341" s="4">
        <v>238.01166</v>
      </c>
      <c r="I1341" s="4">
        <v>292.2517</v>
      </c>
      <c r="J1341" s="4">
        <v>191.60535</v>
      </c>
      <c r="K1341" s="4">
        <v>136.99641</v>
      </c>
      <c r="L1341" s="4">
        <v>486.249</v>
      </c>
      <c r="M1341" s="4">
        <f t="shared" si="61"/>
        <v>269.022824</v>
      </c>
      <c r="N1341" s="4">
        <v>77.51758</v>
      </c>
      <c r="O1341" s="4">
        <v>83.90274</v>
      </c>
      <c r="P1341" s="4">
        <v>64.21186</v>
      </c>
      <c r="Q1341" s="4">
        <v>116.7111</v>
      </c>
      <c r="R1341" s="4">
        <v>458.87067</v>
      </c>
      <c r="S1341" s="4">
        <f t="shared" si="62"/>
        <v>160.24279</v>
      </c>
      <c r="T1341" s="4">
        <v>5.9481044</v>
      </c>
      <c r="U1341" s="4">
        <v>7.785592</v>
      </c>
      <c r="V1341" s="4">
        <v>6.169947</v>
      </c>
      <c r="W1341" s="4">
        <v>7.856803</v>
      </c>
      <c r="X1341" s="4">
        <v>6.1331015</v>
      </c>
      <c r="Y1341" s="4">
        <v>7.980293</v>
      </c>
      <c r="Z1341" s="4">
        <v>6.7021747</v>
      </c>
      <c r="AA1341" s="4">
        <v>7.8890595</v>
      </c>
      <c r="AB1341" s="4">
        <v>8.6538315</v>
      </c>
      <c r="AC1341" s="4">
        <v>9.236663</v>
      </c>
      <c r="AD1341" s="4" t="s">
        <v>55</v>
      </c>
      <c r="AE1341" s="4" t="s">
        <v>55</v>
      </c>
      <c r="AF1341" s="4" t="s">
        <v>55</v>
      </c>
      <c r="AG1341" s="4" t="s">
        <v>55</v>
      </c>
      <c r="AH1341" s="4" t="s">
        <v>55</v>
      </c>
      <c r="AI1341" s="4" t="s">
        <v>55</v>
      </c>
      <c r="AJ1341" s="4" t="s">
        <v>55</v>
      </c>
      <c r="AK1341" s="4" t="s">
        <v>55</v>
      </c>
      <c r="AL1341" s="4" t="s">
        <v>55</v>
      </c>
      <c r="AM1341" s="4" t="s">
        <v>55</v>
      </c>
      <c r="AN1341" s="4" t="s">
        <v>56</v>
      </c>
      <c r="AO1341" s="4" t="s">
        <v>4971</v>
      </c>
      <c r="AP1341" s="4" t="s">
        <v>4972</v>
      </c>
      <c r="AQ1341" s="4" t="s">
        <v>107</v>
      </c>
      <c r="AR1341" s="4">
        <v>2484</v>
      </c>
      <c r="AS1341" s="4" t="s">
        <v>422</v>
      </c>
      <c r="AT1341" s="4" t="s">
        <v>61</v>
      </c>
      <c r="AU1341" s="4">
        <v>79980443</v>
      </c>
      <c r="AV1341" s="4">
        <v>79998468</v>
      </c>
      <c r="AW1341" s="4" t="s">
        <v>4973</v>
      </c>
      <c r="AX1341" s="4" t="s">
        <v>133</v>
      </c>
      <c r="AY1341" s="4" t="s">
        <v>4974</v>
      </c>
      <c r="AZ1341" s="4" t="s">
        <v>4975</v>
      </c>
      <c r="BA1341" s="4" t="s">
        <v>4976</v>
      </c>
      <c r="BB1341" s="4" t="s">
        <v>67</v>
      </c>
      <c r="BC1341" s="4">
        <v>79894099</v>
      </c>
      <c r="BD1341" s="4">
        <v>79979923</v>
      </c>
    </row>
    <row r="1342" s="4" customFormat="1" spans="1:50">
      <c r="A1342" s="4" t="s">
        <v>4977</v>
      </c>
      <c r="B1342">
        <v>0.0185412513193986</v>
      </c>
      <c r="C1342">
        <f t="shared" si="60"/>
        <v>0.594447519169822</v>
      </c>
      <c r="D1342" s="4">
        <v>727.35297</v>
      </c>
      <c r="E1342" s="4">
        <v>1223.5781</v>
      </c>
      <c r="F1342" s="4">
        <v>8.910482</v>
      </c>
      <c r="G1342" s="4">
        <v>10.281338</v>
      </c>
      <c r="H1342" s="4">
        <v>2564.7646</v>
      </c>
      <c r="I1342" s="4">
        <v>1457.3555</v>
      </c>
      <c r="J1342" s="4">
        <v>678.75354</v>
      </c>
      <c r="K1342" s="4">
        <v>715.27545</v>
      </c>
      <c r="L1342" s="4">
        <v>701.74146</v>
      </c>
      <c r="M1342" s="4">
        <f t="shared" si="61"/>
        <v>1223.57811</v>
      </c>
      <c r="N1342" s="4">
        <v>1717.833</v>
      </c>
      <c r="O1342" s="4">
        <v>616.6759</v>
      </c>
      <c r="P1342" s="4">
        <v>599.4554</v>
      </c>
      <c r="Q1342" s="4">
        <v>543.3662</v>
      </c>
      <c r="R1342" s="4">
        <v>159.43436</v>
      </c>
      <c r="S1342" s="4">
        <f t="shared" si="62"/>
        <v>727.352972</v>
      </c>
      <c r="T1342" s="4">
        <v>10.381283</v>
      </c>
      <c r="U1342" s="4">
        <v>11.337508</v>
      </c>
      <c r="V1342" s="4">
        <v>8.942654</v>
      </c>
      <c r="W1342" s="4">
        <v>10.199518</v>
      </c>
      <c r="X1342" s="4">
        <v>9.243972</v>
      </c>
      <c r="Y1342" s="4">
        <v>9.763236</v>
      </c>
      <c r="Z1342" s="4">
        <v>8.837416</v>
      </c>
      <c r="AA1342" s="4">
        <v>10.309673</v>
      </c>
      <c r="AB1342" s="4">
        <v>7.1470876</v>
      </c>
      <c r="AC1342" s="4">
        <v>9.796754</v>
      </c>
      <c r="AD1342" s="4" t="s">
        <v>55</v>
      </c>
      <c r="AE1342" s="4" t="s">
        <v>55</v>
      </c>
      <c r="AF1342" s="4" t="s">
        <v>55</v>
      </c>
      <c r="AG1342" s="4" t="s">
        <v>55</v>
      </c>
      <c r="AH1342" s="4" t="s">
        <v>55</v>
      </c>
      <c r="AI1342" s="4" t="s">
        <v>55</v>
      </c>
      <c r="AJ1342" s="4" t="s">
        <v>55</v>
      </c>
      <c r="AK1342" s="4" t="s">
        <v>55</v>
      </c>
      <c r="AL1342" s="4" t="s">
        <v>55</v>
      </c>
      <c r="AM1342" s="4" t="s">
        <v>55</v>
      </c>
      <c r="AN1342" s="4" t="s">
        <v>56</v>
      </c>
      <c r="AO1342" s="4" t="s">
        <v>4978</v>
      </c>
      <c r="AP1342" s="4" t="s">
        <v>4979</v>
      </c>
      <c r="AQ1342" s="4" t="s">
        <v>71</v>
      </c>
      <c r="AR1342" s="4">
        <v>172</v>
      </c>
      <c r="AS1342" s="4" t="s">
        <v>201</v>
      </c>
      <c r="AT1342" s="4" t="s">
        <v>61</v>
      </c>
      <c r="AU1342" s="4">
        <v>56710967</v>
      </c>
      <c r="AV1342" s="4">
        <v>56711676</v>
      </c>
      <c r="AW1342" s="4" t="s">
        <v>4980</v>
      </c>
      <c r="AX1342" s="4" t="s">
        <v>74</v>
      </c>
    </row>
    <row r="1343" s="4" customFormat="1" spans="1:50">
      <c r="A1343" s="4" t="s">
        <v>4981</v>
      </c>
      <c r="B1343">
        <v>0.0276769765080765</v>
      </c>
      <c r="C1343">
        <f t="shared" si="60"/>
        <v>0.59412746094374</v>
      </c>
      <c r="D1343" s="4">
        <v>386.90778</v>
      </c>
      <c r="E1343" s="4">
        <v>651.22015</v>
      </c>
      <c r="F1343" s="4">
        <v>8.171757</v>
      </c>
      <c r="G1343" s="4">
        <v>9.540094</v>
      </c>
      <c r="H1343" s="4">
        <v>809.9038</v>
      </c>
      <c r="I1343" s="4">
        <v>767.8332</v>
      </c>
      <c r="J1343" s="4">
        <v>692.212</v>
      </c>
      <c r="K1343" s="4">
        <v>543.32745</v>
      </c>
      <c r="L1343" s="4">
        <v>442.8245</v>
      </c>
      <c r="M1343" s="4">
        <f t="shared" si="61"/>
        <v>651.22019</v>
      </c>
      <c r="N1343" s="4">
        <v>144.232</v>
      </c>
      <c r="O1343" s="4">
        <v>489.9556</v>
      </c>
      <c r="P1343" s="4">
        <v>570.45703</v>
      </c>
      <c r="Q1343" s="4">
        <v>540.3256</v>
      </c>
      <c r="R1343" s="4">
        <v>189.56876</v>
      </c>
      <c r="S1343" s="4">
        <f t="shared" si="62"/>
        <v>386.907798</v>
      </c>
      <c r="T1343" s="4">
        <v>6.8532286</v>
      </c>
      <c r="U1343" s="4">
        <v>9.634068</v>
      </c>
      <c r="V1343" s="4">
        <v>8.610268</v>
      </c>
      <c r="W1343" s="4">
        <v>9.247592</v>
      </c>
      <c r="X1343" s="4">
        <v>9.170159</v>
      </c>
      <c r="Y1343" s="4">
        <v>9.792057</v>
      </c>
      <c r="Z1343" s="4">
        <v>8.827354</v>
      </c>
      <c r="AA1343" s="4">
        <v>9.927513</v>
      </c>
      <c r="AB1343" s="4">
        <v>7.397775</v>
      </c>
      <c r="AC1343" s="4">
        <v>9.099241</v>
      </c>
      <c r="AD1343" s="4" t="s">
        <v>55</v>
      </c>
      <c r="AE1343" s="4" t="s">
        <v>55</v>
      </c>
      <c r="AF1343" s="4" t="s">
        <v>55</v>
      </c>
      <c r="AG1343" s="4" t="s">
        <v>55</v>
      </c>
      <c r="AH1343" s="4" t="s">
        <v>55</v>
      </c>
      <c r="AI1343" s="4" t="s">
        <v>55</v>
      </c>
      <c r="AJ1343" s="4" t="s">
        <v>55</v>
      </c>
      <c r="AK1343" s="4" t="s">
        <v>55</v>
      </c>
      <c r="AL1343" s="4" t="s">
        <v>209</v>
      </c>
      <c r="AM1343" s="4" t="s">
        <v>55</v>
      </c>
      <c r="AN1343" s="4" t="s">
        <v>56</v>
      </c>
      <c r="AO1343" s="4" t="s">
        <v>4982</v>
      </c>
      <c r="AP1343" s="4" t="s">
        <v>4983</v>
      </c>
      <c r="AQ1343" s="4" t="s">
        <v>162</v>
      </c>
      <c r="AR1343" s="4">
        <v>2915</v>
      </c>
      <c r="AS1343" s="4" t="s">
        <v>72</v>
      </c>
      <c r="AT1343" s="4" t="s">
        <v>61</v>
      </c>
      <c r="AU1343" s="4">
        <v>74378364</v>
      </c>
      <c r="AV1343" s="4">
        <v>74381319</v>
      </c>
      <c r="AW1343" s="4" t="s">
        <v>4984</v>
      </c>
      <c r="AX1343" s="4" t="s">
        <v>74</v>
      </c>
    </row>
    <row r="1344" s="4" customFormat="1" spans="1:50">
      <c r="A1344" s="4" t="s">
        <v>4985</v>
      </c>
      <c r="B1344">
        <v>0.0122819809156467</v>
      </c>
      <c r="C1344">
        <f t="shared" si="60"/>
        <v>0.593600078017314</v>
      </c>
      <c r="D1344" s="4">
        <v>129.85696</v>
      </c>
      <c r="E1344" s="4">
        <v>218.76172</v>
      </c>
      <c r="F1344" s="4">
        <v>6.7783747</v>
      </c>
      <c r="G1344" s="4">
        <v>7.8627152</v>
      </c>
      <c r="H1344" s="4">
        <v>392.55984</v>
      </c>
      <c r="I1344" s="4">
        <v>170.48616</v>
      </c>
      <c r="J1344" s="4">
        <v>135.32402</v>
      </c>
      <c r="K1344" s="4">
        <v>141.6928</v>
      </c>
      <c r="L1344" s="4">
        <v>253.74567</v>
      </c>
      <c r="M1344" s="4">
        <f t="shared" si="61"/>
        <v>218.761698</v>
      </c>
      <c r="N1344" s="4">
        <v>229.61057</v>
      </c>
      <c r="O1344" s="4">
        <v>110.92061</v>
      </c>
      <c r="P1344" s="4">
        <v>105.979195</v>
      </c>
      <c r="Q1344" s="4">
        <v>115.31888</v>
      </c>
      <c r="R1344" s="4">
        <v>87.45555</v>
      </c>
      <c r="S1344" s="4">
        <f t="shared" si="62"/>
        <v>129.856961</v>
      </c>
      <c r="T1344" s="4">
        <v>7.5208945</v>
      </c>
      <c r="U1344" s="4">
        <v>8.536504</v>
      </c>
      <c r="V1344" s="4">
        <v>6.5508127</v>
      </c>
      <c r="W1344" s="4">
        <v>7.092309</v>
      </c>
      <c r="X1344" s="4">
        <v>6.8274164</v>
      </c>
      <c r="Y1344" s="4">
        <v>7.492056</v>
      </c>
      <c r="Z1344" s="4">
        <v>6.683234</v>
      </c>
      <c r="AA1344" s="4">
        <v>7.93472</v>
      </c>
      <c r="AB1344" s="4">
        <v>6.3095155</v>
      </c>
      <c r="AC1344" s="4">
        <v>8.257989</v>
      </c>
      <c r="AD1344" s="4" t="s">
        <v>55</v>
      </c>
      <c r="AE1344" s="4" t="s">
        <v>55</v>
      </c>
      <c r="AF1344" s="4" t="s">
        <v>209</v>
      </c>
      <c r="AG1344" s="4" t="s">
        <v>55</v>
      </c>
      <c r="AH1344" s="4" t="s">
        <v>55</v>
      </c>
      <c r="AI1344" s="4" t="s">
        <v>55</v>
      </c>
      <c r="AJ1344" s="4" t="s">
        <v>55</v>
      </c>
      <c r="AK1344" s="4" t="s">
        <v>209</v>
      </c>
      <c r="AL1344" s="4" t="s">
        <v>55</v>
      </c>
      <c r="AM1344" s="4" t="s">
        <v>55</v>
      </c>
      <c r="AN1344" s="4" t="s">
        <v>56</v>
      </c>
      <c r="AO1344" s="4" t="s">
        <v>4986</v>
      </c>
      <c r="AP1344" s="4" t="s">
        <v>4987</v>
      </c>
      <c r="AQ1344" s="4" t="s">
        <v>162</v>
      </c>
      <c r="AR1344" s="4">
        <v>410</v>
      </c>
      <c r="AS1344" s="4" t="s">
        <v>72</v>
      </c>
      <c r="AT1344" s="4" t="s">
        <v>67</v>
      </c>
      <c r="AU1344" s="4">
        <v>739587</v>
      </c>
      <c r="AV1344" s="4">
        <v>740177</v>
      </c>
      <c r="AW1344" s="4" t="s">
        <v>4988</v>
      </c>
      <c r="AX1344" s="4" t="s">
        <v>74</v>
      </c>
    </row>
    <row r="1345" s="4" customFormat="1" spans="1:50">
      <c r="A1345" s="4" t="s">
        <v>4989</v>
      </c>
      <c r="B1345">
        <v>0.0199145778925958</v>
      </c>
      <c r="C1345">
        <f t="shared" si="60"/>
        <v>0.592770219988524</v>
      </c>
      <c r="D1345" s="4">
        <v>84.528534</v>
      </c>
      <c r="E1345" s="4">
        <v>142.59917</v>
      </c>
      <c r="F1345" s="4">
        <v>6.1139975</v>
      </c>
      <c r="G1345" s="4">
        <v>7.2264085</v>
      </c>
      <c r="H1345" s="4">
        <v>173.07524</v>
      </c>
      <c r="I1345" s="4">
        <v>214.10542</v>
      </c>
      <c r="J1345" s="4">
        <v>127.64689</v>
      </c>
      <c r="K1345" s="4">
        <v>64.49735</v>
      </c>
      <c r="L1345" s="4">
        <v>133.67093</v>
      </c>
      <c r="M1345" s="4">
        <f t="shared" si="61"/>
        <v>142.599166</v>
      </c>
      <c r="N1345" s="4">
        <v>86.47175</v>
      </c>
      <c r="O1345" s="4">
        <v>79.66152</v>
      </c>
      <c r="P1345" s="4">
        <v>158.79759</v>
      </c>
      <c r="Q1345" s="4">
        <v>51.49299</v>
      </c>
      <c r="R1345" s="4">
        <v>46.218845</v>
      </c>
      <c r="S1345" s="4">
        <f t="shared" si="62"/>
        <v>84.528539</v>
      </c>
      <c r="T1345" s="4">
        <v>6.1095705</v>
      </c>
      <c r="U1345" s="4">
        <v>7.303958</v>
      </c>
      <c r="V1345" s="4">
        <v>6.101984</v>
      </c>
      <c r="W1345" s="4">
        <v>7.422445</v>
      </c>
      <c r="X1345" s="4">
        <v>7.3653054</v>
      </c>
      <c r="Y1345" s="4">
        <v>7.4076223</v>
      </c>
      <c r="Z1345" s="4">
        <v>5.580558</v>
      </c>
      <c r="AA1345" s="4">
        <v>6.723269</v>
      </c>
      <c r="AB1345" s="4">
        <v>5.412571</v>
      </c>
      <c r="AC1345" s="4">
        <v>7.2747517</v>
      </c>
      <c r="AD1345" s="4" t="s">
        <v>209</v>
      </c>
      <c r="AE1345" s="4" t="s">
        <v>55</v>
      </c>
      <c r="AF1345" s="4" t="s">
        <v>209</v>
      </c>
      <c r="AG1345" s="4" t="s">
        <v>55</v>
      </c>
      <c r="AH1345" s="4" t="s">
        <v>55</v>
      </c>
      <c r="AI1345" s="4" t="s">
        <v>55</v>
      </c>
      <c r="AJ1345" s="4" t="s">
        <v>55</v>
      </c>
      <c r="AK1345" s="4" t="s">
        <v>209</v>
      </c>
      <c r="AL1345" s="4" t="s">
        <v>55</v>
      </c>
      <c r="AM1345" s="4" t="s">
        <v>209</v>
      </c>
      <c r="AN1345" s="4" t="s">
        <v>56</v>
      </c>
      <c r="AO1345" s="4" t="s">
        <v>4990</v>
      </c>
      <c r="AP1345" s="4" t="s">
        <v>4654</v>
      </c>
      <c r="AQ1345" s="4" t="s">
        <v>162</v>
      </c>
      <c r="AR1345" s="4">
        <v>2793</v>
      </c>
      <c r="AS1345" s="4" t="s">
        <v>97</v>
      </c>
      <c r="AT1345" s="4" t="s">
        <v>61</v>
      </c>
      <c r="AU1345" s="4">
        <v>66179204</v>
      </c>
      <c r="AV1345" s="4">
        <v>66185240</v>
      </c>
      <c r="AW1345" s="4" t="s">
        <v>4991</v>
      </c>
      <c r="AX1345" s="4" t="s">
        <v>74</v>
      </c>
    </row>
    <row r="1346" s="4" customFormat="1" spans="1:56">
      <c r="A1346" s="4" t="s">
        <v>4992</v>
      </c>
      <c r="B1346">
        <v>0.00358384784151386</v>
      </c>
      <c r="C1346">
        <f t="shared" ref="C1346:C1409" si="63">S1346/M1346</f>
        <v>0.591599488923704</v>
      </c>
      <c r="D1346" s="4">
        <v>2553.9763</v>
      </c>
      <c r="E1346" s="4">
        <v>4317.0693</v>
      </c>
      <c r="F1346" s="4">
        <v>10.991701</v>
      </c>
      <c r="G1346" s="4">
        <v>12.277365</v>
      </c>
      <c r="H1346" s="4">
        <v>3548.324</v>
      </c>
      <c r="I1346" s="4">
        <v>5624.983</v>
      </c>
      <c r="J1346" s="4">
        <v>5474.858</v>
      </c>
      <c r="K1346" s="4">
        <v>2899.2363</v>
      </c>
      <c r="L1346" s="4">
        <v>4037.9473</v>
      </c>
      <c r="M1346" s="4">
        <f t="shared" ref="M1346:M1409" si="64">AVERAGE(H1346:L1346)</f>
        <v>4317.06972</v>
      </c>
      <c r="N1346" s="4">
        <v>2286.016</v>
      </c>
      <c r="O1346" s="4">
        <v>2816.7522</v>
      </c>
      <c r="P1346" s="4">
        <v>3332.2546</v>
      </c>
      <c r="Q1346" s="4">
        <v>2966.5898</v>
      </c>
      <c r="R1346" s="4">
        <v>1368.2686</v>
      </c>
      <c r="S1346" s="4">
        <f t="shared" ref="S1346:S1409" si="65">AVERAGE(N1346:R1346)</f>
        <v>2553.97624</v>
      </c>
      <c r="T1346" s="4">
        <v>10.799089</v>
      </c>
      <c r="U1346" s="4">
        <v>11.80543</v>
      </c>
      <c r="V1346" s="4">
        <v>11.125885</v>
      </c>
      <c r="W1346" s="4">
        <v>12.17846</v>
      </c>
      <c r="X1346" s="4">
        <v>11.62511</v>
      </c>
      <c r="Y1346" s="4">
        <v>12.723883</v>
      </c>
      <c r="Z1346" s="4">
        <v>11.212679</v>
      </c>
      <c r="AA1346" s="4">
        <v>12.364609</v>
      </c>
      <c r="AB1346" s="4">
        <v>10.195738</v>
      </c>
      <c r="AC1346" s="4">
        <v>12.314438</v>
      </c>
      <c r="AD1346" s="4" t="s">
        <v>55</v>
      </c>
      <c r="AE1346" s="4" t="s">
        <v>209</v>
      </c>
      <c r="AF1346" s="4" t="s">
        <v>55</v>
      </c>
      <c r="AG1346" s="4" t="s">
        <v>55</v>
      </c>
      <c r="AH1346" s="4" t="s">
        <v>55</v>
      </c>
      <c r="AI1346" s="4" t="s">
        <v>55</v>
      </c>
      <c r="AJ1346" s="4" t="s">
        <v>55</v>
      </c>
      <c r="AK1346" s="4" t="s">
        <v>55</v>
      </c>
      <c r="AL1346" s="4" t="s">
        <v>55</v>
      </c>
      <c r="AM1346" s="4" t="s">
        <v>55</v>
      </c>
      <c r="AN1346" s="4" t="s">
        <v>56</v>
      </c>
      <c r="AO1346" s="4" t="s">
        <v>4993</v>
      </c>
      <c r="AP1346" s="4" t="s">
        <v>4994</v>
      </c>
      <c r="AQ1346" s="4" t="s">
        <v>71</v>
      </c>
      <c r="AR1346" s="4">
        <v>1313</v>
      </c>
      <c r="AS1346" s="4" t="s">
        <v>243</v>
      </c>
      <c r="AT1346" s="4" t="s">
        <v>67</v>
      </c>
      <c r="AU1346" s="4">
        <v>77654629</v>
      </c>
      <c r="AV1346" s="4">
        <v>77656170</v>
      </c>
      <c r="AW1346" s="4" t="s">
        <v>4995</v>
      </c>
      <c r="AX1346" s="4" t="s">
        <v>133</v>
      </c>
      <c r="AY1346" s="4" t="s">
        <v>4996</v>
      </c>
      <c r="AZ1346" s="4" t="s">
        <v>4997</v>
      </c>
      <c r="BA1346" s="4" t="s">
        <v>4998</v>
      </c>
      <c r="BB1346" s="4" t="s">
        <v>61</v>
      </c>
      <c r="BC1346" s="4">
        <v>77656338</v>
      </c>
      <c r="BD1346" s="4">
        <v>77776562</v>
      </c>
    </row>
    <row r="1347" s="4" customFormat="1" spans="1:50">
      <c r="A1347" s="4" t="s">
        <v>4999</v>
      </c>
      <c r="B1347">
        <v>0.0160862181328835</v>
      </c>
      <c r="C1347">
        <f t="shared" si="63"/>
        <v>0.589819161559982</v>
      </c>
      <c r="D1347" s="4">
        <v>553.4737</v>
      </c>
      <c r="E1347" s="4">
        <v>938.3786</v>
      </c>
      <c r="F1347" s="4">
        <v>8.674192</v>
      </c>
      <c r="G1347" s="4">
        <v>10.027606</v>
      </c>
      <c r="H1347" s="4">
        <v>882.5732</v>
      </c>
      <c r="I1347" s="4">
        <v>838.51227</v>
      </c>
      <c r="J1347" s="4">
        <v>1298.0092</v>
      </c>
      <c r="K1347" s="4">
        <v>479.18027</v>
      </c>
      <c r="L1347" s="4">
        <v>1193.618</v>
      </c>
      <c r="M1347" s="4">
        <f t="shared" si="64"/>
        <v>938.378588</v>
      </c>
      <c r="N1347" s="4">
        <v>526.7577</v>
      </c>
      <c r="O1347" s="4">
        <v>381.1268</v>
      </c>
      <c r="P1347" s="4">
        <v>1227.3927</v>
      </c>
      <c r="Q1347" s="4">
        <v>312.26288</v>
      </c>
      <c r="R1347" s="4">
        <v>319.82828</v>
      </c>
      <c r="S1347" s="4">
        <f t="shared" si="65"/>
        <v>553.473672</v>
      </c>
      <c r="T1347" s="4">
        <v>8.688898</v>
      </c>
      <c r="U1347" s="4">
        <v>9.763236</v>
      </c>
      <c r="V1347" s="4">
        <v>8.250297</v>
      </c>
      <c r="W1347" s="4">
        <v>9.384173</v>
      </c>
      <c r="X1347" s="4">
        <v>10.249295</v>
      </c>
      <c r="Y1347" s="4">
        <v>10.679537</v>
      </c>
      <c r="Z1347" s="4">
        <v>8.049011</v>
      </c>
      <c r="AA1347" s="4">
        <v>9.728057</v>
      </c>
      <c r="AB1347" s="4">
        <v>8.133461</v>
      </c>
      <c r="AC1347" s="4">
        <v>10.583029</v>
      </c>
      <c r="AD1347" s="4" t="s">
        <v>55</v>
      </c>
      <c r="AE1347" s="4" t="s">
        <v>55</v>
      </c>
      <c r="AF1347" s="4" t="s">
        <v>55</v>
      </c>
      <c r="AG1347" s="4" t="s">
        <v>209</v>
      </c>
      <c r="AH1347" s="4" t="s">
        <v>55</v>
      </c>
      <c r="AI1347" s="4" t="s">
        <v>55</v>
      </c>
      <c r="AJ1347" s="4" t="s">
        <v>55</v>
      </c>
      <c r="AK1347" s="4" t="s">
        <v>55</v>
      </c>
      <c r="AL1347" s="4" t="s">
        <v>209</v>
      </c>
      <c r="AM1347" s="4" t="s">
        <v>209</v>
      </c>
      <c r="AN1347" s="4" t="s">
        <v>56</v>
      </c>
      <c r="AO1347" s="4" t="s">
        <v>5000</v>
      </c>
      <c r="AP1347" s="4" t="s">
        <v>5001</v>
      </c>
      <c r="AQ1347" s="4" t="s">
        <v>107</v>
      </c>
      <c r="AR1347" s="4">
        <v>682</v>
      </c>
      <c r="AS1347" s="4" t="s">
        <v>163</v>
      </c>
      <c r="AT1347" s="4" t="s">
        <v>67</v>
      </c>
      <c r="AU1347" s="4">
        <v>8509559</v>
      </c>
      <c r="AV1347" s="4">
        <v>8543348</v>
      </c>
      <c r="AW1347" s="4" t="s">
        <v>5002</v>
      </c>
      <c r="AX1347" s="4" t="s">
        <v>74</v>
      </c>
    </row>
    <row r="1348" s="4" customFormat="1" spans="1:50">
      <c r="A1348" s="4" t="s">
        <v>5003</v>
      </c>
      <c r="B1348">
        <v>0.0352588654564643</v>
      </c>
      <c r="C1348">
        <f t="shared" si="63"/>
        <v>0.589702110286891</v>
      </c>
      <c r="D1348" s="4">
        <v>82.07856</v>
      </c>
      <c r="E1348" s="4">
        <v>139.18648</v>
      </c>
      <c r="F1348" s="4">
        <v>6.0238013</v>
      </c>
      <c r="G1348" s="4">
        <v>7.264601</v>
      </c>
      <c r="H1348" s="4">
        <v>187.75613</v>
      </c>
      <c r="I1348" s="4">
        <v>145.00519</v>
      </c>
      <c r="J1348" s="4">
        <v>104.86639</v>
      </c>
      <c r="K1348" s="4">
        <v>95.55737</v>
      </c>
      <c r="L1348" s="4">
        <v>162.74731</v>
      </c>
      <c r="M1348" s="4">
        <f t="shared" si="64"/>
        <v>139.186478</v>
      </c>
      <c r="N1348" s="4">
        <v>154.3001</v>
      </c>
      <c r="O1348" s="4">
        <v>104.45433</v>
      </c>
      <c r="P1348" s="4">
        <v>48.87781</v>
      </c>
      <c r="Q1348" s="4">
        <v>69.053566</v>
      </c>
      <c r="R1348" s="4">
        <v>33.706993</v>
      </c>
      <c r="S1348" s="4">
        <f t="shared" si="65"/>
        <v>82.0785598</v>
      </c>
      <c r="T1348" s="4">
        <v>6.9444027</v>
      </c>
      <c r="U1348" s="4">
        <v>7.4263577</v>
      </c>
      <c r="V1348" s="4">
        <v>6.467146</v>
      </c>
      <c r="W1348" s="4">
        <v>6.861314</v>
      </c>
      <c r="X1348" s="4">
        <v>5.7451735</v>
      </c>
      <c r="Y1348" s="4">
        <v>7.1252146</v>
      </c>
      <c r="Z1348" s="4">
        <v>5.9712987</v>
      </c>
      <c r="AA1348" s="4">
        <v>7.328605</v>
      </c>
      <c r="AB1348" s="4">
        <v>4.990986</v>
      </c>
      <c r="AC1348" s="4">
        <v>7.5815125</v>
      </c>
      <c r="AD1348" s="4" t="s">
        <v>55</v>
      </c>
      <c r="AE1348" s="4" t="s">
        <v>55</v>
      </c>
      <c r="AF1348" s="4" t="s">
        <v>55</v>
      </c>
      <c r="AG1348" s="4" t="s">
        <v>55</v>
      </c>
      <c r="AH1348" s="4" t="s">
        <v>55</v>
      </c>
      <c r="AI1348" s="4" t="s">
        <v>55</v>
      </c>
      <c r="AJ1348" s="4" t="s">
        <v>55</v>
      </c>
      <c r="AK1348" s="4" t="s">
        <v>55</v>
      </c>
      <c r="AL1348" s="4" t="s">
        <v>55</v>
      </c>
      <c r="AM1348" s="4" t="s">
        <v>55</v>
      </c>
      <c r="AN1348" s="4" t="s">
        <v>56</v>
      </c>
      <c r="AO1348" s="4" t="s">
        <v>5004</v>
      </c>
      <c r="AP1348" s="4" t="s">
        <v>5005</v>
      </c>
      <c r="AQ1348" s="4" t="s">
        <v>59</v>
      </c>
      <c r="AR1348" s="4">
        <v>679</v>
      </c>
      <c r="AS1348" s="4" t="s">
        <v>336</v>
      </c>
      <c r="AT1348" s="4" t="s">
        <v>61</v>
      </c>
      <c r="AU1348" s="4">
        <v>35642510</v>
      </c>
      <c r="AV1348" s="4">
        <v>35643514</v>
      </c>
      <c r="AW1348" s="4" t="s">
        <v>5006</v>
      </c>
      <c r="AX1348" s="4" t="s">
        <v>74</v>
      </c>
    </row>
    <row r="1349" s="4" customFormat="1" spans="1:50">
      <c r="A1349" s="4" t="s">
        <v>5007</v>
      </c>
      <c r="B1349">
        <v>0.0198082359491788</v>
      </c>
      <c r="C1349">
        <f t="shared" si="63"/>
        <v>0.588753463922427</v>
      </c>
      <c r="D1349" s="4">
        <v>558.0833</v>
      </c>
      <c r="E1349" s="4">
        <v>947.9066</v>
      </c>
      <c r="F1349" s="4">
        <v>8.71772</v>
      </c>
      <c r="G1349" s="4">
        <v>10.102971</v>
      </c>
      <c r="H1349" s="4">
        <v>1052.6938</v>
      </c>
      <c r="I1349" s="4">
        <v>1243.5251</v>
      </c>
      <c r="J1349" s="4">
        <v>886.2247</v>
      </c>
      <c r="K1349" s="4">
        <v>656.1928</v>
      </c>
      <c r="L1349" s="4">
        <v>900.8967</v>
      </c>
      <c r="M1349" s="4">
        <f t="shared" si="64"/>
        <v>947.90662</v>
      </c>
      <c r="N1349" s="4">
        <v>420.68973</v>
      </c>
      <c r="O1349" s="4">
        <v>302.5922</v>
      </c>
      <c r="P1349" s="4">
        <v>1168.4946</v>
      </c>
      <c r="Q1349" s="4">
        <v>546.0986</v>
      </c>
      <c r="R1349" s="4">
        <v>352.5414</v>
      </c>
      <c r="S1349" s="4">
        <f t="shared" si="65"/>
        <v>558.083306</v>
      </c>
      <c r="T1349" s="4">
        <v>8.362084</v>
      </c>
      <c r="U1349" s="4">
        <v>10.040423</v>
      </c>
      <c r="V1349" s="4">
        <v>7.925923</v>
      </c>
      <c r="W1349" s="4">
        <v>9.959323</v>
      </c>
      <c r="X1349" s="4">
        <v>10.179098</v>
      </c>
      <c r="Y1349" s="4">
        <v>10.16622</v>
      </c>
      <c r="Z1349" s="4">
        <v>8.846502</v>
      </c>
      <c r="AA1349" s="4">
        <v>10.18424</v>
      </c>
      <c r="AB1349" s="4">
        <v>8.274994</v>
      </c>
      <c r="AC1349" s="4">
        <v>10.16465</v>
      </c>
      <c r="AD1349" s="4" t="s">
        <v>55</v>
      </c>
      <c r="AE1349" s="4" t="s">
        <v>55</v>
      </c>
      <c r="AF1349" s="4" t="s">
        <v>55</v>
      </c>
      <c r="AG1349" s="4" t="s">
        <v>55</v>
      </c>
      <c r="AH1349" s="4" t="s">
        <v>55</v>
      </c>
      <c r="AI1349" s="4" t="s">
        <v>55</v>
      </c>
      <c r="AJ1349" s="4" t="s">
        <v>55</v>
      </c>
      <c r="AK1349" s="4" t="s">
        <v>55</v>
      </c>
      <c r="AL1349" s="4" t="s">
        <v>55</v>
      </c>
      <c r="AM1349" s="4" t="s">
        <v>55</v>
      </c>
      <c r="AN1349" s="4" t="s">
        <v>56</v>
      </c>
      <c r="AO1349" s="4" t="s">
        <v>5008</v>
      </c>
      <c r="AP1349" s="4" t="s">
        <v>5009</v>
      </c>
      <c r="AQ1349" s="4" t="s">
        <v>59</v>
      </c>
      <c r="AR1349" s="4">
        <v>768</v>
      </c>
      <c r="AS1349" s="4" t="s">
        <v>142</v>
      </c>
      <c r="AT1349" s="4" t="s">
        <v>67</v>
      </c>
      <c r="AU1349" s="4">
        <v>104777284</v>
      </c>
      <c r="AV1349" s="4">
        <v>104788874</v>
      </c>
      <c r="AW1349" s="4" t="s">
        <v>5010</v>
      </c>
      <c r="AX1349" s="4" t="s">
        <v>74</v>
      </c>
    </row>
    <row r="1350" s="4" customFormat="1" spans="1:50">
      <c r="A1350" s="4" t="s">
        <v>5011</v>
      </c>
      <c r="B1350">
        <v>0.0465884824116932</v>
      </c>
      <c r="C1350">
        <f t="shared" si="63"/>
        <v>0.588423917728358</v>
      </c>
      <c r="D1350" s="4">
        <v>267.09253</v>
      </c>
      <c r="E1350" s="4">
        <v>453.9117</v>
      </c>
      <c r="F1350" s="4">
        <v>7.5881195</v>
      </c>
      <c r="G1350" s="4">
        <v>8.940371</v>
      </c>
      <c r="H1350" s="4">
        <v>541.8601</v>
      </c>
      <c r="I1350" s="4">
        <v>658.49536</v>
      </c>
      <c r="J1350" s="4">
        <v>503.35065</v>
      </c>
      <c r="K1350" s="4">
        <v>210.7489</v>
      </c>
      <c r="L1350" s="4">
        <v>355.10367</v>
      </c>
      <c r="M1350" s="4">
        <f t="shared" si="64"/>
        <v>453.911736</v>
      </c>
      <c r="N1350" s="4">
        <v>483.78284</v>
      </c>
      <c r="O1350" s="4">
        <v>113.72798</v>
      </c>
      <c r="P1350" s="4">
        <v>283.8723</v>
      </c>
      <c r="Q1350" s="4">
        <v>366.68497</v>
      </c>
      <c r="R1350" s="4">
        <v>87.39452</v>
      </c>
      <c r="S1350" s="4">
        <f t="shared" si="65"/>
        <v>267.092522</v>
      </c>
      <c r="T1350" s="4">
        <v>8.5689</v>
      </c>
      <c r="U1350" s="4">
        <v>9.029558</v>
      </c>
      <c r="V1350" s="4">
        <v>6.5838947</v>
      </c>
      <c r="W1350" s="4">
        <v>9.021836</v>
      </c>
      <c r="X1350" s="4">
        <v>8.198367</v>
      </c>
      <c r="Y1350" s="4">
        <v>9.355769</v>
      </c>
      <c r="Z1350" s="4">
        <v>8.281196</v>
      </c>
      <c r="AA1350" s="4">
        <v>8.514927</v>
      </c>
      <c r="AB1350" s="4">
        <v>6.3082395</v>
      </c>
      <c r="AC1350" s="4">
        <v>8.779767</v>
      </c>
      <c r="AD1350" s="4" t="s">
        <v>55</v>
      </c>
      <c r="AE1350" s="4" t="s">
        <v>55</v>
      </c>
      <c r="AF1350" s="4" t="s">
        <v>55</v>
      </c>
      <c r="AG1350" s="4" t="s">
        <v>55</v>
      </c>
      <c r="AH1350" s="4" t="s">
        <v>55</v>
      </c>
      <c r="AI1350" s="4" t="s">
        <v>55</v>
      </c>
      <c r="AJ1350" s="4" t="s">
        <v>55</v>
      </c>
      <c r="AK1350" s="4" t="s">
        <v>55</v>
      </c>
      <c r="AL1350" s="4" t="s">
        <v>55</v>
      </c>
      <c r="AM1350" s="4" t="s">
        <v>55</v>
      </c>
      <c r="AN1350" s="4" t="s">
        <v>56</v>
      </c>
      <c r="AO1350" s="4" t="s">
        <v>5012</v>
      </c>
      <c r="AP1350" s="4" t="s">
        <v>5013</v>
      </c>
      <c r="AQ1350" s="4" t="s">
        <v>59</v>
      </c>
      <c r="AR1350" s="4">
        <v>597</v>
      </c>
      <c r="AS1350" s="4" t="s">
        <v>142</v>
      </c>
      <c r="AT1350" s="4" t="s">
        <v>61</v>
      </c>
      <c r="AU1350" s="4">
        <v>112163295</v>
      </c>
      <c r="AV1350" s="4">
        <v>112164839</v>
      </c>
      <c r="AW1350" s="4" t="s">
        <v>5014</v>
      </c>
      <c r="AX1350" s="4" t="s">
        <v>74</v>
      </c>
    </row>
    <row r="1351" s="4" customFormat="1" spans="1:56">
      <c r="A1351" s="4" t="s">
        <v>5015</v>
      </c>
      <c r="B1351">
        <v>0.0286668774717985</v>
      </c>
      <c r="C1351">
        <f t="shared" si="63"/>
        <v>0.587534245639252</v>
      </c>
      <c r="D1351" s="4">
        <v>1413.4958</v>
      </c>
      <c r="E1351" s="4">
        <v>2405.8098</v>
      </c>
      <c r="F1351" s="4">
        <v>10.138132</v>
      </c>
      <c r="G1351" s="4">
        <v>11.362486</v>
      </c>
      <c r="H1351" s="4">
        <v>3473.255</v>
      </c>
      <c r="I1351" s="4">
        <v>3401.6938</v>
      </c>
      <c r="J1351" s="4">
        <v>2156.107</v>
      </c>
      <c r="K1351" s="4">
        <v>1100.2145</v>
      </c>
      <c r="L1351" s="4">
        <v>1897.7795</v>
      </c>
      <c r="M1351" s="4">
        <f t="shared" si="64"/>
        <v>2405.80996</v>
      </c>
      <c r="N1351" s="4">
        <v>921.9862</v>
      </c>
      <c r="O1351" s="4">
        <v>1333.979</v>
      </c>
      <c r="P1351" s="4">
        <v>1772.5361</v>
      </c>
      <c r="Q1351" s="4">
        <v>2124.5032</v>
      </c>
      <c r="R1351" s="4">
        <v>914.4742</v>
      </c>
      <c r="S1351" s="4">
        <f t="shared" si="65"/>
        <v>1413.49574</v>
      </c>
      <c r="T1351" s="4">
        <v>9.497839</v>
      </c>
      <c r="U1351" s="4">
        <v>11.779844</v>
      </c>
      <c r="V1351" s="4">
        <v>10.037459</v>
      </c>
      <c r="W1351" s="4">
        <v>11.438836</v>
      </c>
      <c r="X1351" s="4">
        <v>10.759837</v>
      </c>
      <c r="Y1351" s="4">
        <v>11.3914</v>
      </c>
      <c r="Z1351" s="4">
        <v>10.752584</v>
      </c>
      <c r="AA1351" s="4">
        <v>10.959573</v>
      </c>
      <c r="AB1351" s="4">
        <v>9.642941</v>
      </c>
      <c r="AC1351" s="4">
        <v>11.242773</v>
      </c>
      <c r="AD1351" s="4" t="s">
        <v>209</v>
      </c>
      <c r="AE1351" s="4" t="s">
        <v>55</v>
      </c>
      <c r="AF1351" s="4" t="s">
        <v>55</v>
      </c>
      <c r="AG1351" s="4" t="s">
        <v>55</v>
      </c>
      <c r="AH1351" s="4" t="s">
        <v>55</v>
      </c>
      <c r="AI1351" s="4" t="s">
        <v>55</v>
      </c>
      <c r="AJ1351" s="4" t="s">
        <v>55</v>
      </c>
      <c r="AK1351" s="4" t="s">
        <v>55</v>
      </c>
      <c r="AL1351" s="4" t="s">
        <v>55</v>
      </c>
      <c r="AM1351" s="4" t="s">
        <v>55</v>
      </c>
      <c r="AN1351" s="4" t="s">
        <v>56</v>
      </c>
      <c r="AO1351" s="4" t="s">
        <v>5016</v>
      </c>
      <c r="AP1351" s="4" t="s">
        <v>5017</v>
      </c>
      <c r="AQ1351" s="4" t="s">
        <v>107</v>
      </c>
      <c r="AR1351" s="4">
        <v>1978</v>
      </c>
      <c r="AS1351" s="4" t="s">
        <v>263</v>
      </c>
      <c r="AT1351" s="4" t="s">
        <v>67</v>
      </c>
      <c r="AU1351" s="4">
        <v>77313167</v>
      </c>
      <c r="AV1351" s="4">
        <v>77326662</v>
      </c>
      <c r="AW1351" s="4" t="s">
        <v>5018</v>
      </c>
      <c r="AX1351" s="4" t="s">
        <v>63</v>
      </c>
      <c r="AY1351" s="4" t="s">
        <v>5019</v>
      </c>
      <c r="AZ1351" s="4" t="s">
        <v>5020</v>
      </c>
      <c r="BA1351" s="4" t="s">
        <v>5021</v>
      </c>
      <c r="BB1351" s="4" t="s">
        <v>61</v>
      </c>
      <c r="BC1351" s="4">
        <v>77325742</v>
      </c>
      <c r="BD1351" s="4">
        <v>77409120</v>
      </c>
    </row>
    <row r="1352" s="4" customFormat="1" spans="1:50">
      <c r="A1352" s="4" t="s">
        <v>5022</v>
      </c>
      <c r="B1352">
        <v>0.0255872972872616</v>
      </c>
      <c r="C1352">
        <f t="shared" si="63"/>
        <v>0.586623662770829</v>
      </c>
      <c r="D1352" s="4">
        <v>267.9996</v>
      </c>
      <c r="E1352" s="4">
        <v>456.851</v>
      </c>
      <c r="F1352" s="4">
        <v>7.804972</v>
      </c>
      <c r="G1352" s="4">
        <v>8.937991</v>
      </c>
      <c r="H1352" s="4">
        <v>434.89276</v>
      </c>
      <c r="I1352" s="4">
        <v>840.81683</v>
      </c>
      <c r="J1352" s="4">
        <v>288.12067</v>
      </c>
      <c r="K1352" s="4">
        <v>295.47552</v>
      </c>
      <c r="L1352" s="4">
        <v>424.94928</v>
      </c>
      <c r="M1352" s="4">
        <f t="shared" si="64"/>
        <v>456.851012</v>
      </c>
      <c r="N1352" s="4">
        <v>309.65625</v>
      </c>
      <c r="O1352" s="4">
        <v>229.6331</v>
      </c>
      <c r="P1352" s="4">
        <v>286.81708</v>
      </c>
      <c r="Q1352" s="4">
        <v>363.43948</v>
      </c>
      <c r="R1352" s="4">
        <v>150.45216</v>
      </c>
      <c r="S1352" s="4">
        <f t="shared" si="65"/>
        <v>267.999614</v>
      </c>
      <c r="T1352" s="4">
        <v>7.932949</v>
      </c>
      <c r="U1352" s="4">
        <v>8.692002</v>
      </c>
      <c r="V1352" s="4">
        <v>7.544824</v>
      </c>
      <c r="W1352" s="4">
        <v>9.387688</v>
      </c>
      <c r="X1352" s="4">
        <v>8.213392</v>
      </c>
      <c r="Y1352" s="4">
        <v>8.558664</v>
      </c>
      <c r="Z1352" s="4">
        <v>8.268944</v>
      </c>
      <c r="AA1352" s="4">
        <v>9.008983</v>
      </c>
      <c r="AB1352" s="4">
        <v>7.06475</v>
      </c>
      <c r="AC1352" s="4">
        <v>9.04262</v>
      </c>
      <c r="AD1352" s="4" t="s">
        <v>55</v>
      </c>
      <c r="AE1352" s="4" t="s">
        <v>55</v>
      </c>
      <c r="AF1352" s="4" t="s">
        <v>55</v>
      </c>
      <c r="AG1352" s="4" t="s">
        <v>55</v>
      </c>
      <c r="AH1352" s="4" t="s">
        <v>55</v>
      </c>
      <c r="AI1352" s="4" t="s">
        <v>55</v>
      </c>
      <c r="AJ1352" s="4" t="s">
        <v>55</v>
      </c>
      <c r="AK1352" s="4" t="s">
        <v>55</v>
      </c>
      <c r="AL1352" s="4" t="s">
        <v>209</v>
      </c>
      <c r="AM1352" s="4" t="s">
        <v>55</v>
      </c>
      <c r="AN1352" s="4" t="s">
        <v>56</v>
      </c>
      <c r="AO1352" s="4" t="s">
        <v>5023</v>
      </c>
      <c r="AP1352" s="4" t="s">
        <v>4432</v>
      </c>
      <c r="AQ1352" s="4" t="s">
        <v>59</v>
      </c>
      <c r="AR1352" s="4">
        <v>272</v>
      </c>
      <c r="AS1352" s="4" t="s">
        <v>60</v>
      </c>
      <c r="AT1352" s="4" t="s">
        <v>61</v>
      </c>
      <c r="AU1352" s="4">
        <v>150425753</v>
      </c>
      <c r="AV1352" s="4">
        <v>150437782</v>
      </c>
      <c r="AW1352" s="4" t="s">
        <v>5024</v>
      </c>
      <c r="AX1352" s="4" t="s">
        <v>74</v>
      </c>
    </row>
    <row r="1353" s="4" customFormat="1" spans="1:50">
      <c r="A1353" s="4" t="s">
        <v>5025</v>
      </c>
      <c r="B1353">
        <v>0.0374646843572346</v>
      </c>
      <c r="C1353">
        <f t="shared" si="63"/>
        <v>0.585903518060373</v>
      </c>
      <c r="D1353" s="4">
        <v>828.46765</v>
      </c>
      <c r="E1353" s="4">
        <v>1414.0002</v>
      </c>
      <c r="F1353" s="4">
        <v>8.99337</v>
      </c>
      <c r="G1353" s="4">
        <v>10.504196</v>
      </c>
      <c r="H1353" s="4">
        <v>1321.5745</v>
      </c>
      <c r="I1353" s="4">
        <v>1013.6889</v>
      </c>
      <c r="J1353" s="4">
        <v>2809.8843</v>
      </c>
      <c r="K1353" s="4">
        <v>535.2729</v>
      </c>
      <c r="L1353" s="4">
        <v>1389.5803</v>
      </c>
      <c r="M1353" s="4">
        <f t="shared" si="64"/>
        <v>1414.00018</v>
      </c>
      <c r="N1353" s="4">
        <v>1005.7748</v>
      </c>
      <c r="O1353" s="4">
        <v>414.0236</v>
      </c>
      <c r="P1353" s="4">
        <v>2063.8271</v>
      </c>
      <c r="Q1353" s="4">
        <v>473.84998</v>
      </c>
      <c r="R1353" s="4">
        <v>184.86292</v>
      </c>
      <c r="S1353" s="4">
        <f t="shared" si="65"/>
        <v>828.46768</v>
      </c>
      <c r="T1353" s="4">
        <v>9.609752</v>
      </c>
      <c r="U1353" s="4">
        <v>10.397091</v>
      </c>
      <c r="V1353" s="4">
        <v>8.364976</v>
      </c>
      <c r="W1353" s="4">
        <v>9.652699</v>
      </c>
      <c r="X1353" s="4">
        <v>10.988583</v>
      </c>
      <c r="Y1353" s="4">
        <v>11.773777</v>
      </c>
      <c r="Z1353" s="4">
        <v>8.6416855</v>
      </c>
      <c r="AA1353" s="4">
        <v>9.902174</v>
      </c>
      <c r="AB1353" s="4">
        <v>7.361854</v>
      </c>
      <c r="AC1353" s="4">
        <v>10.795241</v>
      </c>
      <c r="AD1353" s="4" t="s">
        <v>55</v>
      </c>
      <c r="AE1353" s="4" t="s">
        <v>55</v>
      </c>
      <c r="AF1353" s="4" t="s">
        <v>55</v>
      </c>
      <c r="AG1353" s="4" t="s">
        <v>55</v>
      </c>
      <c r="AH1353" s="4" t="s">
        <v>55</v>
      </c>
      <c r="AI1353" s="4" t="s">
        <v>55</v>
      </c>
      <c r="AJ1353" s="4" t="s">
        <v>55</v>
      </c>
      <c r="AK1353" s="4" t="s">
        <v>55</v>
      </c>
      <c r="AL1353" s="4" t="s">
        <v>55</v>
      </c>
      <c r="AM1353" s="4" t="s">
        <v>55</v>
      </c>
      <c r="AN1353" s="4" t="s">
        <v>56</v>
      </c>
      <c r="AO1353" s="4" t="s">
        <v>5026</v>
      </c>
      <c r="AP1353" s="4" t="s">
        <v>5027</v>
      </c>
      <c r="AQ1353" s="4" t="s">
        <v>71</v>
      </c>
      <c r="AR1353" s="4">
        <v>3067</v>
      </c>
      <c r="AS1353" s="4" t="s">
        <v>5028</v>
      </c>
      <c r="AT1353" s="4" t="s">
        <v>67</v>
      </c>
      <c r="AU1353" s="4">
        <v>51811</v>
      </c>
      <c r="AV1353" s="4">
        <v>54878</v>
      </c>
      <c r="AW1353" s="4" t="s">
        <v>5029</v>
      </c>
      <c r="AX1353" s="4" t="s">
        <v>74</v>
      </c>
    </row>
    <row r="1354" s="4" customFormat="1" spans="1:56">
      <c r="A1354" s="4" t="s">
        <v>5030</v>
      </c>
      <c r="B1354">
        <v>0.0150249987844847</v>
      </c>
      <c r="C1354">
        <f t="shared" si="63"/>
        <v>0.585806165243734</v>
      </c>
      <c r="D1354" s="4">
        <v>138.64902</v>
      </c>
      <c r="E1354" s="4">
        <v>236.68071</v>
      </c>
      <c r="F1354" s="4">
        <v>6.8968782</v>
      </c>
      <c r="G1354" s="4">
        <v>8.034255</v>
      </c>
      <c r="H1354" s="4">
        <v>178.19542</v>
      </c>
      <c r="I1354" s="4">
        <v>299.06744</v>
      </c>
      <c r="J1354" s="4">
        <v>208.60823</v>
      </c>
      <c r="K1354" s="4">
        <v>164.25443</v>
      </c>
      <c r="L1354" s="4">
        <v>333.27814</v>
      </c>
      <c r="M1354" s="4">
        <f t="shared" si="64"/>
        <v>236.680732</v>
      </c>
      <c r="N1354" s="4">
        <v>115.74438</v>
      </c>
      <c r="O1354" s="4">
        <v>178.05135</v>
      </c>
      <c r="P1354" s="4">
        <v>124.95859</v>
      </c>
      <c r="Q1354" s="4">
        <v>177.6901</v>
      </c>
      <c r="R1354" s="4">
        <v>96.80074</v>
      </c>
      <c r="S1354" s="4">
        <f t="shared" si="65"/>
        <v>138.649032</v>
      </c>
      <c r="T1354" s="4">
        <v>6.523194</v>
      </c>
      <c r="U1354" s="4">
        <v>7.351815</v>
      </c>
      <c r="V1354" s="4">
        <v>7.201597</v>
      </c>
      <c r="W1354" s="4">
        <v>7.889434</v>
      </c>
      <c r="X1354" s="4">
        <v>7.0458164</v>
      </c>
      <c r="Y1354" s="4">
        <v>8.09839</v>
      </c>
      <c r="Z1354" s="4">
        <v>7.2630477</v>
      </c>
      <c r="AA1354" s="4">
        <v>8.155004</v>
      </c>
      <c r="AB1354" s="4">
        <v>6.450733</v>
      </c>
      <c r="AC1354" s="4">
        <v>8.676635</v>
      </c>
      <c r="AD1354" s="4" t="s">
        <v>55</v>
      </c>
      <c r="AE1354" s="4" t="s">
        <v>55</v>
      </c>
      <c r="AF1354" s="4" t="s">
        <v>55</v>
      </c>
      <c r="AG1354" s="4" t="s">
        <v>55</v>
      </c>
      <c r="AH1354" s="4" t="s">
        <v>55</v>
      </c>
      <c r="AI1354" s="4" t="s">
        <v>55</v>
      </c>
      <c r="AJ1354" s="4" t="s">
        <v>55</v>
      </c>
      <c r="AK1354" s="4" t="s">
        <v>55</v>
      </c>
      <c r="AL1354" s="4" t="s">
        <v>55</v>
      </c>
      <c r="AM1354" s="4" t="s">
        <v>55</v>
      </c>
      <c r="AN1354" s="4" t="s">
        <v>56</v>
      </c>
      <c r="AO1354" s="4" t="s">
        <v>5031</v>
      </c>
      <c r="AP1354" s="4" t="s">
        <v>5032</v>
      </c>
      <c r="AQ1354" s="4" t="s">
        <v>107</v>
      </c>
      <c r="AR1354" s="4">
        <v>1827</v>
      </c>
      <c r="AS1354" s="4" t="s">
        <v>243</v>
      </c>
      <c r="AT1354" s="4" t="s">
        <v>67</v>
      </c>
      <c r="AU1354" s="4">
        <v>135465202</v>
      </c>
      <c r="AV1354" s="4">
        <v>135470579</v>
      </c>
      <c r="AW1354" s="4" t="s">
        <v>5033</v>
      </c>
      <c r="AX1354" s="4" t="s">
        <v>109</v>
      </c>
      <c r="AY1354" s="4" t="s">
        <v>5034</v>
      </c>
      <c r="AZ1354" s="4" t="s">
        <v>5035</v>
      </c>
      <c r="BA1354" s="4" t="s">
        <v>5036</v>
      </c>
      <c r="BB1354" s="4" t="s">
        <v>61</v>
      </c>
      <c r="BC1354" s="4">
        <v>135468535</v>
      </c>
      <c r="BD1354" s="4">
        <v>135518422</v>
      </c>
    </row>
    <row r="1355" s="4" customFormat="1" spans="1:56">
      <c r="A1355" s="4" t="s">
        <v>5030</v>
      </c>
      <c r="B1355">
        <v>0.0150249987844847</v>
      </c>
      <c r="C1355">
        <f t="shared" si="63"/>
        <v>0.585806165243734</v>
      </c>
      <c r="D1355" s="4">
        <v>138.64902</v>
      </c>
      <c r="E1355" s="4">
        <v>236.68071</v>
      </c>
      <c r="F1355" s="4">
        <v>6.8968782</v>
      </c>
      <c r="G1355" s="4">
        <v>8.034255</v>
      </c>
      <c r="H1355" s="4">
        <v>178.19542</v>
      </c>
      <c r="I1355" s="4">
        <v>299.06744</v>
      </c>
      <c r="J1355" s="4">
        <v>208.60823</v>
      </c>
      <c r="K1355" s="4">
        <v>164.25443</v>
      </c>
      <c r="L1355" s="4">
        <v>333.27814</v>
      </c>
      <c r="M1355" s="4">
        <f t="shared" si="64"/>
        <v>236.680732</v>
      </c>
      <c r="N1355" s="4">
        <v>115.74438</v>
      </c>
      <c r="O1355" s="4">
        <v>178.05135</v>
      </c>
      <c r="P1355" s="4">
        <v>124.95859</v>
      </c>
      <c r="Q1355" s="4">
        <v>177.6901</v>
      </c>
      <c r="R1355" s="4">
        <v>96.80074</v>
      </c>
      <c r="S1355" s="4">
        <f t="shared" si="65"/>
        <v>138.649032</v>
      </c>
      <c r="T1355" s="4">
        <v>6.523194</v>
      </c>
      <c r="U1355" s="4">
        <v>7.351815</v>
      </c>
      <c r="V1355" s="4">
        <v>7.201597</v>
      </c>
      <c r="W1355" s="4">
        <v>7.889434</v>
      </c>
      <c r="X1355" s="4">
        <v>7.0458164</v>
      </c>
      <c r="Y1355" s="4">
        <v>8.09839</v>
      </c>
      <c r="Z1355" s="4">
        <v>7.2630477</v>
      </c>
      <c r="AA1355" s="4">
        <v>8.155004</v>
      </c>
      <c r="AB1355" s="4">
        <v>6.450733</v>
      </c>
      <c r="AC1355" s="4">
        <v>8.676635</v>
      </c>
      <c r="AD1355" s="4" t="s">
        <v>55</v>
      </c>
      <c r="AE1355" s="4" t="s">
        <v>55</v>
      </c>
      <c r="AF1355" s="4" t="s">
        <v>55</v>
      </c>
      <c r="AG1355" s="4" t="s">
        <v>55</v>
      </c>
      <c r="AH1355" s="4" t="s">
        <v>55</v>
      </c>
      <c r="AI1355" s="4" t="s">
        <v>55</v>
      </c>
      <c r="AJ1355" s="4" t="s">
        <v>55</v>
      </c>
      <c r="AK1355" s="4" t="s">
        <v>55</v>
      </c>
      <c r="AL1355" s="4" t="s">
        <v>55</v>
      </c>
      <c r="AM1355" s="4" t="s">
        <v>55</v>
      </c>
      <c r="AN1355" s="4" t="s">
        <v>56</v>
      </c>
      <c r="AO1355" s="4" t="s">
        <v>5031</v>
      </c>
      <c r="AP1355" s="4" t="s">
        <v>5032</v>
      </c>
      <c r="AQ1355" s="4" t="s">
        <v>107</v>
      </c>
      <c r="AR1355" s="4">
        <v>1827</v>
      </c>
      <c r="AS1355" s="4" t="s">
        <v>243</v>
      </c>
      <c r="AT1355" s="4" t="s">
        <v>67</v>
      </c>
      <c r="AU1355" s="4">
        <v>135465202</v>
      </c>
      <c r="AV1355" s="4">
        <v>135470579</v>
      </c>
      <c r="AW1355" s="4" t="s">
        <v>5033</v>
      </c>
      <c r="AX1355" s="4" t="s">
        <v>109</v>
      </c>
      <c r="AY1355" s="4" t="s">
        <v>5037</v>
      </c>
      <c r="AZ1355" s="4" t="s">
        <v>5035</v>
      </c>
      <c r="BA1355" s="4" t="s">
        <v>5036</v>
      </c>
      <c r="BB1355" s="4" t="s">
        <v>61</v>
      </c>
      <c r="BC1355" s="4">
        <v>135468535</v>
      </c>
      <c r="BD1355" s="4">
        <v>135518422</v>
      </c>
    </row>
    <row r="1356" s="4" customFormat="1" spans="1:56">
      <c r="A1356" s="4" t="s">
        <v>5030</v>
      </c>
      <c r="B1356">
        <v>0.0150249987844847</v>
      </c>
      <c r="C1356">
        <f t="shared" si="63"/>
        <v>0.585806165243734</v>
      </c>
      <c r="D1356" s="4">
        <v>138.64902</v>
      </c>
      <c r="E1356" s="4">
        <v>236.68071</v>
      </c>
      <c r="F1356" s="4">
        <v>6.8968782</v>
      </c>
      <c r="G1356" s="4">
        <v>8.034255</v>
      </c>
      <c r="H1356" s="4">
        <v>178.19542</v>
      </c>
      <c r="I1356" s="4">
        <v>299.06744</v>
      </c>
      <c r="J1356" s="4">
        <v>208.60823</v>
      </c>
      <c r="K1356" s="4">
        <v>164.25443</v>
      </c>
      <c r="L1356" s="4">
        <v>333.27814</v>
      </c>
      <c r="M1356" s="4">
        <f t="shared" si="64"/>
        <v>236.680732</v>
      </c>
      <c r="N1356" s="4">
        <v>115.74438</v>
      </c>
      <c r="O1356" s="4">
        <v>178.05135</v>
      </c>
      <c r="P1356" s="4">
        <v>124.95859</v>
      </c>
      <c r="Q1356" s="4">
        <v>177.6901</v>
      </c>
      <c r="R1356" s="4">
        <v>96.80074</v>
      </c>
      <c r="S1356" s="4">
        <f t="shared" si="65"/>
        <v>138.649032</v>
      </c>
      <c r="T1356" s="4">
        <v>6.523194</v>
      </c>
      <c r="U1356" s="4">
        <v>7.351815</v>
      </c>
      <c r="V1356" s="4">
        <v>7.201597</v>
      </c>
      <c r="W1356" s="4">
        <v>7.889434</v>
      </c>
      <c r="X1356" s="4">
        <v>7.0458164</v>
      </c>
      <c r="Y1356" s="4">
        <v>8.09839</v>
      </c>
      <c r="Z1356" s="4">
        <v>7.2630477</v>
      </c>
      <c r="AA1356" s="4">
        <v>8.155004</v>
      </c>
      <c r="AB1356" s="4">
        <v>6.450733</v>
      </c>
      <c r="AC1356" s="4">
        <v>8.676635</v>
      </c>
      <c r="AD1356" s="4" t="s">
        <v>55</v>
      </c>
      <c r="AE1356" s="4" t="s">
        <v>55</v>
      </c>
      <c r="AF1356" s="4" t="s">
        <v>55</v>
      </c>
      <c r="AG1356" s="4" t="s">
        <v>55</v>
      </c>
      <c r="AH1356" s="4" t="s">
        <v>55</v>
      </c>
      <c r="AI1356" s="4" t="s">
        <v>55</v>
      </c>
      <c r="AJ1356" s="4" t="s">
        <v>55</v>
      </c>
      <c r="AK1356" s="4" t="s">
        <v>55</v>
      </c>
      <c r="AL1356" s="4" t="s">
        <v>55</v>
      </c>
      <c r="AM1356" s="4" t="s">
        <v>55</v>
      </c>
      <c r="AN1356" s="4" t="s">
        <v>56</v>
      </c>
      <c r="AO1356" s="4" t="s">
        <v>5031</v>
      </c>
      <c r="AP1356" s="4" t="s">
        <v>5032</v>
      </c>
      <c r="AQ1356" s="4" t="s">
        <v>107</v>
      </c>
      <c r="AR1356" s="4">
        <v>1827</v>
      </c>
      <c r="AS1356" s="4" t="s">
        <v>243</v>
      </c>
      <c r="AT1356" s="4" t="s">
        <v>67</v>
      </c>
      <c r="AU1356" s="4">
        <v>135465202</v>
      </c>
      <c r="AV1356" s="4">
        <v>135470579</v>
      </c>
      <c r="AW1356" s="4" t="s">
        <v>5033</v>
      </c>
      <c r="AX1356" s="4" t="s">
        <v>109</v>
      </c>
      <c r="AY1356" s="4" t="s">
        <v>5038</v>
      </c>
      <c r="AZ1356" s="4" t="s">
        <v>5035</v>
      </c>
      <c r="BA1356" s="4" t="s">
        <v>5036</v>
      </c>
      <c r="BB1356" s="4" t="s">
        <v>61</v>
      </c>
      <c r="BC1356" s="4">
        <v>135468535</v>
      </c>
      <c r="BD1356" s="4">
        <v>135518422</v>
      </c>
    </row>
    <row r="1357" s="4" customFormat="1" spans="1:50">
      <c r="A1357" s="4" t="s">
        <v>5039</v>
      </c>
      <c r="B1357">
        <v>0.0139924745156934</v>
      </c>
      <c r="C1357">
        <f t="shared" si="63"/>
        <v>0.585429003951177</v>
      </c>
      <c r="D1357" s="4">
        <v>140.67506</v>
      </c>
      <c r="E1357" s="4">
        <v>240.29398</v>
      </c>
      <c r="F1357" s="4">
        <v>6.7063684</v>
      </c>
      <c r="G1357" s="4">
        <v>8.08116</v>
      </c>
      <c r="H1357" s="4">
        <v>263.6159</v>
      </c>
      <c r="I1357" s="4">
        <v>327.14673</v>
      </c>
      <c r="J1357" s="4">
        <v>227.34142</v>
      </c>
      <c r="K1357" s="4">
        <v>193.8842</v>
      </c>
      <c r="L1357" s="4">
        <v>189.48157</v>
      </c>
      <c r="M1357" s="4">
        <f t="shared" si="64"/>
        <v>240.293964</v>
      </c>
      <c r="N1357" s="4">
        <v>127.45448</v>
      </c>
      <c r="O1357" s="4">
        <v>86.42368</v>
      </c>
      <c r="P1357" s="4">
        <v>132.88876</v>
      </c>
      <c r="Q1357" s="4">
        <v>307.29373</v>
      </c>
      <c r="R1357" s="4">
        <v>49.31463</v>
      </c>
      <c r="S1357" s="4">
        <f t="shared" si="65"/>
        <v>140.675056</v>
      </c>
      <c r="T1357" s="4">
        <v>6.6643333</v>
      </c>
      <c r="U1357" s="4">
        <v>7.9423246</v>
      </c>
      <c r="V1357" s="4">
        <v>6.2152658</v>
      </c>
      <c r="W1357" s="4">
        <v>8.027514</v>
      </c>
      <c r="X1357" s="4">
        <v>7.1264668</v>
      </c>
      <c r="Y1357" s="4">
        <v>8.22263</v>
      </c>
      <c r="Z1357" s="4">
        <v>8.02307</v>
      </c>
      <c r="AA1357" s="4">
        <v>8.394733</v>
      </c>
      <c r="AB1357" s="4">
        <v>5.502706</v>
      </c>
      <c r="AC1357" s="4">
        <v>7.8185906</v>
      </c>
      <c r="AD1357" s="4" t="s">
        <v>55</v>
      </c>
      <c r="AE1357" s="4" t="s">
        <v>55</v>
      </c>
      <c r="AF1357" s="4" t="s">
        <v>55</v>
      </c>
      <c r="AG1357" s="4" t="s">
        <v>55</v>
      </c>
      <c r="AH1357" s="4" t="s">
        <v>55</v>
      </c>
      <c r="AI1357" s="4" t="s">
        <v>55</v>
      </c>
      <c r="AJ1357" s="4" t="s">
        <v>55</v>
      </c>
      <c r="AK1357" s="4" t="s">
        <v>55</v>
      </c>
      <c r="AL1357" s="4" t="s">
        <v>55</v>
      </c>
      <c r="AM1357" s="4" t="s">
        <v>55</v>
      </c>
      <c r="AN1357" s="4" t="s">
        <v>56</v>
      </c>
      <c r="AO1357" s="4" t="s">
        <v>5040</v>
      </c>
      <c r="AP1357" s="4" t="s">
        <v>5041</v>
      </c>
      <c r="AQ1357" s="4" t="s">
        <v>59</v>
      </c>
      <c r="AR1357" s="4">
        <v>2921</v>
      </c>
      <c r="AS1357" s="4" t="s">
        <v>157</v>
      </c>
      <c r="AT1357" s="4" t="s">
        <v>61</v>
      </c>
      <c r="AU1357" s="4">
        <v>77507406</v>
      </c>
      <c r="AV1357" s="4">
        <v>77535846</v>
      </c>
      <c r="AW1357" s="4" t="s">
        <v>5042</v>
      </c>
      <c r="AX1357" s="4" t="s">
        <v>74</v>
      </c>
    </row>
    <row r="1358" s="4" customFormat="1" spans="1:50">
      <c r="A1358" s="4" t="s">
        <v>5043</v>
      </c>
      <c r="B1358">
        <v>0.0112752032663346</v>
      </c>
      <c r="C1358">
        <f t="shared" si="63"/>
        <v>0.582765350623516</v>
      </c>
      <c r="D1358" s="4">
        <v>11117.082</v>
      </c>
      <c r="E1358" s="4">
        <v>19076.428</v>
      </c>
      <c r="F1358" s="4">
        <v>12.909958</v>
      </c>
      <c r="G1358" s="4">
        <v>14.384699</v>
      </c>
      <c r="H1358" s="4">
        <v>28720.637</v>
      </c>
      <c r="I1358" s="4">
        <v>25288.537</v>
      </c>
      <c r="J1358" s="4">
        <v>15585.074</v>
      </c>
      <c r="K1358" s="4">
        <v>14877.708</v>
      </c>
      <c r="L1358" s="4">
        <v>10910.1875</v>
      </c>
      <c r="M1358" s="4">
        <f t="shared" si="64"/>
        <v>19076.4287</v>
      </c>
      <c r="N1358" s="4">
        <v>22267.246</v>
      </c>
      <c r="O1358" s="4">
        <v>9620.336</v>
      </c>
      <c r="P1358" s="4">
        <v>11350.697</v>
      </c>
      <c r="Q1358" s="4">
        <v>9651.88</v>
      </c>
      <c r="R1358" s="4">
        <v>2695.2493</v>
      </c>
      <c r="S1358" s="4">
        <f t="shared" si="65"/>
        <v>11117.08166</v>
      </c>
      <c r="T1358" s="4">
        <v>14.118782</v>
      </c>
      <c r="U1358" s="4">
        <v>14.880663</v>
      </c>
      <c r="V1358" s="4">
        <v>12.971191</v>
      </c>
      <c r="W1358" s="4">
        <v>14.423901</v>
      </c>
      <c r="X1358" s="4">
        <v>13.354033</v>
      </c>
      <c r="Y1358" s="4">
        <v>14.188589</v>
      </c>
      <c r="Z1358" s="4">
        <v>12.9169235</v>
      </c>
      <c r="AA1358" s="4">
        <v>14.669393</v>
      </c>
      <c r="AB1358" s="4">
        <v>11.188861</v>
      </c>
      <c r="AC1358" s="4">
        <v>13.760945</v>
      </c>
      <c r="AD1358" s="4" t="s">
        <v>55</v>
      </c>
      <c r="AE1358" s="4" t="s">
        <v>55</v>
      </c>
      <c r="AF1358" s="4" t="s">
        <v>55</v>
      </c>
      <c r="AG1358" s="4" t="s">
        <v>55</v>
      </c>
      <c r="AH1358" s="4" t="s">
        <v>55</v>
      </c>
      <c r="AI1358" s="4" t="s">
        <v>55</v>
      </c>
      <c r="AJ1358" s="4" t="s">
        <v>55</v>
      </c>
      <c r="AK1358" s="4" t="s">
        <v>55</v>
      </c>
      <c r="AL1358" s="4" t="s">
        <v>55</v>
      </c>
      <c r="AM1358" s="4" t="s">
        <v>55</v>
      </c>
      <c r="AN1358" s="4" t="s">
        <v>56</v>
      </c>
      <c r="AO1358" s="4" t="s">
        <v>5044</v>
      </c>
      <c r="AP1358" s="4" t="s">
        <v>4979</v>
      </c>
      <c r="AQ1358" s="4" t="s">
        <v>71</v>
      </c>
      <c r="AR1358" s="4">
        <v>199</v>
      </c>
      <c r="AS1358" s="4" t="s">
        <v>201</v>
      </c>
      <c r="AT1358" s="4" t="s">
        <v>61</v>
      </c>
      <c r="AU1358" s="4">
        <v>56710043</v>
      </c>
      <c r="AV1358" s="4">
        <v>56711676</v>
      </c>
      <c r="AW1358" s="4" t="s">
        <v>5045</v>
      </c>
      <c r="AX1358" s="4" t="s">
        <v>74</v>
      </c>
    </row>
    <row r="1359" s="4" customFormat="1" spans="1:50">
      <c r="A1359" s="4" t="s">
        <v>5046</v>
      </c>
      <c r="B1359">
        <v>0.00600192338978459</v>
      </c>
      <c r="C1359">
        <f t="shared" si="63"/>
        <v>0.582444067197182</v>
      </c>
      <c r="D1359" s="4">
        <v>1744.5195</v>
      </c>
      <c r="E1359" s="4">
        <v>2995.171</v>
      </c>
      <c r="F1359" s="4">
        <v>10.370907</v>
      </c>
      <c r="G1359" s="4">
        <v>11.659585</v>
      </c>
      <c r="H1359" s="4">
        <v>3475.4023</v>
      </c>
      <c r="I1359" s="4">
        <v>5386.3027</v>
      </c>
      <c r="J1359" s="4">
        <v>2653.3916</v>
      </c>
      <c r="K1359" s="4">
        <v>1506.507</v>
      </c>
      <c r="L1359" s="4">
        <v>1954.2506</v>
      </c>
      <c r="M1359" s="4">
        <f t="shared" si="64"/>
        <v>2995.17084</v>
      </c>
      <c r="N1359" s="4">
        <v>2619.0708</v>
      </c>
      <c r="O1359" s="4">
        <v>2320.4028</v>
      </c>
      <c r="P1359" s="4">
        <v>2042.299</v>
      </c>
      <c r="Q1359" s="4">
        <v>938.37427</v>
      </c>
      <c r="R1359" s="4">
        <v>802.45056</v>
      </c>
      <c r="S1359" s="4">
        <f t="shared" si="65"/>
        <v>1744.519486</v>
      </c>
      <c r="T1359" s="4">
        <v>10.998428</v>
      </c>
      <c r="U1359" s="4">
        <v>11.780672</v>
      </c>
      <c r="V1359" s="4">
        <v>10.849573</v>
      </c>
      <c r="W1359" s="4">
        <v>12.112288</v>
      </c>
      <c r="X1359" s="4">
        <v>10.976167</v>
      </c>
      <c r="Y1359" s="4">
        <v>11.702265</v>
      </c>
      <c r="Z1359" s="4">
        <v>9.585091</v>
      </c>
      <c r="AA1359" s="4">
        <v>11.421213</v>
      </c>
      <c r="AB1359" s="4">
        <v>9.445274</v>
      </c>
      <c r="AC1359" s="4">
        <v>11.28149</v>
      </c>
      <c r="AD1359" s="4" t="s">
        <v>55</v>
      </c>
      <c r="AE1359" s="4" t="s">
        <v>55</v>
      </c>
      <c r="AF1359" s="4" t="s">
        <v>55</v>
      </c>
      <c r="AG1359" s="4" t="s">
        <v>55</v>
      </c>
      <c r="AH1359" s="4" t="s">
        <v>55</v>
      </c>
      <c r="AI1359" s="4" t="s">
        <v>55</v>
      </c>
      <c r="AJ1359" s="4" t="s">
        <v>55</v>
      </c>
      <c r="AK1359" s="4" t="s">
        <v>55</v>
      </c>
      <c r="AL1359" s="4" t="s">
        <v>55</v>
      </c>
      <c r="AM1359" s="4" t="s">
        <v>55</v>
      </c>
      <c r="AN1359" s="4" t="s">
        <v>56</v>
      </c>
      <c r="AO1359" s="4" t="s">
        <v>5047</v>
      </c>
      <c r="AP1359" s="4" t="s">
        <v>5048</v>
      </c>
      <c r="AQ1359" s="4" t="s">
        <v>71</v>
      </c>
      <c r="AR1359" s="4">
        <v>1132</v>
      </c>
      <c r="AS1359" s="4" t="s">
        <v>263</v>
      </c>
      <c r="AT1359" s="4" t="s">
        <v>67</v>
      </c>
      <c r="AU1359" s="4">
        <v>30555925</v>
      </c>
      <c r="AV1359" s="4">
        <v>30601744</v>
      </c>
      <c r="AW1359" s="4" t="s">
        <v>5049</v>
      </c>
      <c r="AX1359" s="4" t="s">
        <v>74</v>
      </c>
    </row>
    <row r="1360" s="4" customFormat="1" spans="1:50">
      <c r="A1360" s="4" t="s">
        <v>5050</v>
      </c>
      <c r="B1360">
        <v>0.0310559579924706</v>
      </c>
      <c r="C1360">
        <f t="shared" si="63"/>
        <v>0.580592200713886</v>
      </c>
      <c r="D1360" s="4">
        <v>402.5746</v>
      </c>
      <c r="E1360" s="4">
        <v>693.3861</v>
      </c>
      <c r="F1360" s="4">
        <v>8.164554</v>
      </c>
      <c r="G1360" s="4">
        <v>9.618235</v>
      </c>
      <c r="H1360" s="4">
        <v>553.031</v>
      </c>
      <c r="I1360" s="4">
        <v>968.19586</v>
      </c>
      <c r="J1360" s="4">
        <v>692.9852</v>
      </c>
      <c r="K1360" s="4">
        <v>760.3513</v>
      </c>
      <c r="L1360" s="4">
        <v>492.36728</v>
      </c>
      <c r="M1360" s="4">
        <f t="shared" si="64"/>
        <v>693.386128</v>
      </c>
      <c r="N1360" s="4">
        <v>337.22302</v>
      </c>
      <c r="O1360" s="4">
        <v>250.7556</v>
      </c>
      <c r="P1360" s="4">
        <v>938.99475</v>
      </c>
      <c r="Q1360" s="4">
        <v>334.7037</v>
      </c>
      <c r="R1360" s="4">
        <v>151.19582</v>
      </c>
      <c r="S1360" s="4">
        <f t="shared" si="65"/>
        <v>402.574578</v>
      </c>
      <c r="T1360" s="4">
        <v>8.051534</v>
      </c>
      <c r="U1360" s="4">
        <v>9.063214</v>
      </c>
      <c r="V1360" s="4">
        <v>7.6654186</v>
      </c>
      <c r="W1360" s="4">
        <v>9.583135</v>
      </c>
      <c r="X1360" s="4">
        <v>9.888273</v>
      </c>
      <c r="Y1360" s="4">
        <v>9.793682</v>
      </c>
      <c r="Z1360" s="4">
        <v>8.147233</v>
      </c>
      <c r="AA1360" s="4">
        <v>10.397091</v>
      </c>
      <c r="AB1360" s="4">
        <v>7.070311</v>
      </c>
      <c r="AC1360" s="4">
        <v>9.25405</v>
      </c>
      <c r="AD1360" s="4" t="s">
        <v>55</v>
      </c>
      <c r="AE1360" s="4" t="s">
        <v>55</v>
      </c>
      <c r="AF1360" s="4" t="s">
        <v>55</v>
      </c>
      <c r="AG1360" s="4" t="s">
        <v>55</v>
      </c>
      <c r="AH1360" s="4" t="s">
        <v>55</v>
      </c>
      <c r="AI1360" s="4" t="s">
        <v>55</v>
      </c>
      <c r="AJ1360" s="4" t="s">
        <v>55</v>
      </c>
      <c r="AK1360" s="4" t="s">
        <v>55</v>
      </c>
      <c r="AL1360" s="4" t="s">
        <v>55</v>
      </c>
      <c r="AM1360" s="4" t="s">
        <v>55</v>
      </c>
      <c r="AN1360" s="4" t="s">
        <v>56</v>
      </c>
      <c r="AO1360" s="4" t="s">
        <v>5051</v>
      </c>
      <c r="AP1360" s="4" t="s">
        <v>5052</v>
      </c>
      <c r="AQ1360" s="4" t="s">
        <v>107</v>
      </c>
      <c r="AR1360" s="4">
        <v>3516</v>
      </c>
      <c r="AS1360" s="4" t="s">
        <v>263</v>
      </c>
      <c r="AT1360" s="4" t="s">
        <v>61</v>
      </c>
      <c r="AU1360" s="4">
        <v>38381177</v>
      </c>
      <c r="AV1360" s="4">
        <v>38418238</v>
      </c>
      <c r="AW1360" s="4" t="s">
        <v>5053</v>
      </c>
      <c r="AX1360" s="4" t="s">
        <v>74</v>
      </c>
    </row>
    <row r="1361" s="4" customFormat="1" spans="1:50">
      <c r="A1361" s="4" t="s">
        <v>5054</v>
      </c>
      <c r="B1361">
        <v>0.0107294556200273</v>
      </c>
      <c r="C1361">
        <f t="shared" si="63"/>
        <v>0.580089031294699</v>
      </c>
      <c r="D1361" s="4">
        <v>1000.9495</v>
      </c>
      <c r="E1361" s="4">
        <v>1725.5101</v>
      </c>
      <c r="F1361" s="4">
        <v>9.6818905</v>
      </c>
      <c r="G1361" s="4">
        <v>10.908064</v>
      </c>
      <c r="H1361" s="4">
        <v>1803.7777</v>
      </c>
      <c r="I1361" s="4">
        <v>2802.318</v>
      </c>
      <c r="J1361" s="4">
        <v>1266.6354</v>
      </c>
      <c r="K1361" s="4">
        <v>961.0275</v>
      </c>
      <c r="L1361" s="4">
        <v>1793.792</v>
      </c>
      <c r="M1361" s="4">
        <f t="shared" si="64"/>
        <v>1725.51012</v>
      </c>
      <c r="N1361" s="4">
        <v>1254.9333</v>
      </c>
      <c r="O1361" s="4">
        <v>1064.9015</v>
      </c>
      <c r="P1361" s="4">
        <v>915.8081</v>
      </c>
      <c r="Q1361" s="4">
        <v>1192.5298</v>
      </c>
      <c r="R1361" s="4">
        <v>576.57477</v>
      </c>
      <c r="S1361" s="4">
        <f t="shared" si="65"/>
        <v>1000.949494</v>
      </c>
      <c r="T1361" s="4">
        <v>9.930782</v>
      </c>
      <c r="U1361" s="4">
        <v>10.824207</v>
      </c>
      <c r="V1361" s="4">
        <v>9.729129</v>
      </c>
      <c r="W1361" s="4">
        <v>11.145858</v>
      </c>
      <c r="X1361" s="4">
        <v>9.853287</v>
      </c>
      <c r="Y1361" s="4">
        <v>10.637495</v>
      </c>
      <c r="Z1361" s="4">
        <v>9.930782</v>
      </c>
      <c r="AA1361" s="4">
        <v>10.754581</v>
      </c>
      <c r="AB1361" s="4">
        <v>8.965475</v>
      </c>
      <c r="AC1361" s="4">
        <v>11.178179</v>
      </c>
      <c r="AD1361" s="4" t="s">
        <v>55</v>
      </c>
      <c r="AE1361" s="4" t="s">
        <v>55</v>
      </c>
      <c r="AF1361" s="4" t="s">
        <v>55</v>
      </c>
      <c r="AG1361" s="4" t="s">
        <v>55</v>
      </c>
      <c r="AH1361" s="4" t="s">
        <v>55</v>
      </c>
      <c r="AI1361" s="4" t="s">
        <v>55</v>
      </c>
      <c r="AJ1361" s="4" t="s">
        <v>55</v>
      </c>
      <c r="AK1361" s="4" t="s">
        <v>55</v>
      </c>
      <c r="AL1361" s="4" t="s">
        <v>55</v>
      </c>
      <c r="AM1361" s="4" t="s">
        <v>55</v>
      </c>
      <c r="AN1361" s="4" t="s">
        <v>56</v>
      </c>
      <c r="AO1361" s="4" t="s">
        <v>5055</v>
      </c>
      <c r="AP1361" s="4" t="s">
        <v>5056</v>
      </c>
      <c r="AQ1361" s="4" t="s">
        <v>59</v>
      </c>
      <c r="AR1361" s="4">
        <v>2010</v>
      </c>
      <c r="AS1361" s="4" t="s">
        <v>226</v>
      </c>
      <c r="AT1361" s="4" t="s">
        <v>61</v>
      </c>
      <c r="AU1361" s="4">
        <v>48884022</v>
      </c>
      <c r="AV1361" s="4">
        <v>48896332</v>
      </c>
      <c r="AW1361" s="4" t="s">
        <v>5057</v>
      </c>
      <c r="AX1361" s="4" t="s">
        <v>74</v>
      </c>
    </row>
    <row r="1362" s="4" customFormat="1" spans="1:50">
      <c r="A1362" s="4" t="s">
        <v>5058</v>
      </c>
      <c r="B1362">
        <v>0.0109349747223626</v>
      </c>
      <c r="C1362">
        <f t="shared" si="63"/>
        <v>0.579685646560519</v>
      </c>
      <c r="D1362" s="4">
        <v>81.47258</v>
      </c>
      <c r="E1362" s="4">
        <v>140.54613</v>
      </c>
      <c r="F1362" s="4">
        <v>6.1565275</v>
      </c>
      <c r="G1362" s="4">
        <v>7.2401047</v>
      </c>
      <c r="H1362" s="4">
        <v>156.6545</v>
      </c>
      <c r="I1362" s="4">
        <v>215.02985</v>
      </c>
      <c r="J1362" s="4">
        <v>137.29868</v>
      </c>
      <c r="K1362" s="4">
        <v>88.29335</v>
      </c>
      <c r="L1362" s="4">
        <v>105.45428</v>
      </c>
      <c r="M1362" s="4">
        <f t="shared" si="64"/>
        <v>140.546132</v>
      </c>
      <c r="N1362" s="4">
        <v>128.12169</v>
      </c>
      <c r="O1362" s="4">
        <v>54.788425</v>
      </c>
      <c r="P1362" s="4">
        <v>62.770382</v>
      </c>
      <c r="Q1362" s="4">
        <v>80.12296</v>
      </c>
      <c r="R1362" s="4">
        <v>81.55942</v>
      </c>
      <c r="S1362" s="4">
        <f t="shared" si="65"/>
        <v>81.4725754</v>
      </c>
      <c r="T1362" s="4">
        <v>6.671861</v>
      </c>
      <c r="U1362" s="4">
        <v>7.1481633</v>
      </c>
      <c r="V1362" s="4">
        <v>5.6142745</v>
      </c>
      <c r="W1362" s="4">
        <v>7.42979</v>
      </c>
      <c r="X1362" s="4">
        <v>6.1013</v>
      </c>
      <c r="Y1362" s="4">
        <v>7.512235</v>
      </c>
      <c r="Z1362" s="4">
        <v>6.179655</v>
      </c>
      <c r="AA1362" s="4">
        <v>7.199678</v>
      </c>
      <c r="AB1362" s="4">
        <v>6.215548</v>
      </c>
      <c r="AC1362" s="4">
        <v>6.91066</v>
      </c>
      <c r="AD1362" s="4" t="s">
        <v>55</v>
      </c>
      <c r="AE1362" s="4" t="s">
        <v>55</v>
      </c>
      <c r="AF1362" s="4" t="s">
        <v>55</v>
      </c>
      <c r="AG1362" s="4" t="s">
        <v>55</v>
      </c>
      <c r="AH1362" s="4" t="s">
        <v>55</v>
      </c>
      <c r="AI1362" s="4" t="s">
        <v>55</v>
      </c>
      <c r="AJ1362" s="4" t="s">
        <v>55</v>
      </c>
      <c r="AK1362" s="4" t="s">
        <v>55</v>
      </c>
      <c r="AL1362" s="4" t="s">
        <v>55</v>
      </c>
      <c r="AM1362" s="4" t="s">
        <v>55</v>
      </c>
      <c r="AN1362" s="4" t="s">
        <v>56</v>
      </c>
      <c r="AO1362" s="4" t="s">
        <v>5059</v>
      </c>
      <c r="AP1362" s="4" t="s">
        <v>5060</v>
      </c>
      <c r="AQ1362" s="4" t="s">
        <v>162</v>
      </c>
      <c r="AR1362" s="4">
        <v>347</v>
      </c>
      <c r="AS1362" s="4" t="s">
        <v>60</v>
      </c>
      <c r="AT1362" s="4" t="s">
        <v>61</v>
      </c>
      <c r="AU1362" s="4">
        <v>39219383</v>
      </c>
      <c r="AV1362" s="4">
        <v>39223013</v>
      </c>
      <c r="AW1362" s="4" t="s">
        <v>5061</v>
      </c>
      <c r="AX1362" s="4" t="s">
        <v>74</v>
      </c>
    </row>
    <row r="1363" s="4" customFormat="1" spans="1:50">
      <c r="A1363" s="4" t="s">
        <v>5062</v>
      </c>
      <c r="B1363">
        <v>0.0075267672251141</v>
      </c>
      <c r="C1363">
        <f t="shared" si="63"/>
        <v>0.579415078041759</v>
      </c>
      <c r="D1363" s="4">
        <v>1554.678</v>
      </c>
      <c r="E1363" s="4">
        <v>2683.1853</v>
      </c>
      <c r="F1363" s="4">
        <v>10.301628</v>
      </c>
      <c r="G1363" s="4">
        <v>11.610951</v>
      </c>
      <c r="H1363" s="4">
        <v>3339.536</v>
      </c>
      <c r="I1363" s="4">
        <v>2830.1138</v>
      </c>
      <c r="J1363" s="4">
        <v>2016.3501</v>
      </c>
      <c r="K1363" s="4">
        <v>2559.4736</v>
      </c>
      <c r="L1363" s="4">
        <v>2670.453</v>
      </c>
      <c r="M1363" s="4">
        <f t="shared" si="64"/>
        <v>2683.1853</v>
      </c>
      <c r="N1363" s="4">
        <v>1760.6213</v>
      </c>
      <c r="O1363" s="4">
        <v>1514.5249</v>
      </c>
      <c r="P1363" s="4">
        <v>1051.5762</v>
      </c>
      <c r="Q1363" s="4">
        <v>1159.2654</v>
      </c>
      <c r="R1363" s="4">
        <v>2287.4023</v>
      </c>
      <c r="S1363" s="4">
        <f t="shared" si="65"/>
        <v>1554.67802</v>
      </c>
      <c r="T1363" s="4">
        <v>10.415941</v>
      </c>
      <c r="U1363" s="4">
        <v>11.7198305</v>
      </c>
      <c r="V1363" s="4">
        <v>10.217687</v>
      </c>
      <c r="W1363" s="4">
        <v>11.160562</v>
      </c>
      <c r="X1363" s="4">
        <v>10.029757</v>
      </c>
      <c r="Y1363" s="4">
        <v>11.291128</v>
      </c>
      <c r="Z1363" s="4">
        <v>9.892495</v>
      </c>
      <c r="AA1363" s="4">
        <v>12.170177</v>
      </c>
      <c r="AB1363" s="4">
        <v>10.952265</v>
      </c>
      <c r="AC1363" s="4">
        <v>11.713058</v>
      </c>
      <c r="AD1363" s="4" t="s">
        <v>55</v>
      </c>
      <c r="AE1363" s="4" t="s">
        <v>55</v>
      </c>
      <c r="AF1363" s="4" t="s">
        <v>55</v>
      </c>
      <c r="AG1363" s="4" t="s">
        <v>55</v>
      </c>
      <c r="AH1363" s="4" t="s">
        <v>55</v>
      </c>
      <c r="AI1363" s="4" t="s">
        <v>55</v>
      </c>
      <c r="AJ1363" s="4" t="s">
        <v>55</v>
      </c>
      <c r="AK1363" s="4" t="s">
        <v>55</v>
      </c>
      <c r="AL1363" s="4" t="s">
        <v>55</v>
      </c>
      <c r="AM1363" s="4" t="s">
        <v>55</v>
      </c>
      <c r="AN1363" s="4" t="s">
        <v>56</v>
      </c>
      <c r="AO1363" s="4" t="s">
        <v>5063</v>
      </c>
      <c r="AP1363" s="4" t="s">
        <v>2733</v>
      </c>
      <c r="AQ1363" s="4" t="s">
        <v>162</v>
      </c>
      <c r="AR1363" s="4">
        <v>1065</v>
      </c>
      <c r="AS1363" s="4" t="s">
        <v>305</v>
      </c>
      <c r="AT1363" s="4" t="s">
        <v>67</v>
      </c>
      <c r="AU1363" s="4">
        <v>9826550</v>
      </c>
      <c r="AV1363" s="4">
        <v>9827720</v>
      </c>
      <c r="AW1363" s="4" t="s">
        <v>5064</v>
      </c>
      <c r="AX1363" s="4" t="s">
        <v>74</v>
      </c>
    </row>
    <row r="1364" s="4" customFormat="1" spans="1:56">
      <c r="A1364" s="4" t="s">
        <v>5065</v>
      </c>
      <c r="B1364">
        <v>0.0199398296203899</v>
      </c>
      <c r="C1364">
        <f t="shared" si="63"/>
        <v>0.579361385331095</v>
      </c>
      <c r="D1364" s="4">
        <v>563.9512</v>
      </c>
      <c r="E1364" s="4">
        <v>973.40137</v>
      </c>
      <c r="F1364" s="4">
        <v>8.745776</v>
      </c>
      <c r="G1364" s="4">
        <v>10.12118</v>
      </c>
      <c r="H1364" s="4">
        <v>1223.5334</v>
      </c>
      <c r="I1364" s="4">
        <v>1334.7014</v>
      </c>
      <c r="J1364" s="4">
        <v>742.9689</v>
      </c>
      <c r="K1364" s="4">
        <v>670.4397</v>
      </c>
      <c r="L1364" s="4">
        <v>895.3635</v>
      </c>
      <c r="M1364" s="4">
        <f t="shared" si="64"/>
        <v>973.40138</v>
      </c>
      <c r="N1364" s="4">
        <v>969.35754</v>
      </c>
      <c r="O1364" s="4">
        <v>686.6306</v>
      </c>
      <c r="P1364" s="4">
        <v>530.0242</v>
      </c>
      <c r="Q1364" s="4">
        <v>431.59842</v>
      </c>
      <c r="R1364" s="4">
        <v>202.1451</v>
      </c>
      <c r="S1364" s="4">
        <f t="shared" si="65"/>
        <v>563.951172</v>
      </c>
      <c r="T1364" s="4">
        <v>9.564049</v>
      </c>
      <c r="U1364" s="4">
        <v>10.282772</v>
      </c>
      <c r="V1364" s="4">
        <v>9.098444</v>
      </c>
      <c r="W1364" s="4">
        <v>10.059705</v>
      </c>
      <c r="X1364" s="4">
        <v>9.074371</v>
      </c>
      <c r="Y1364" s="4">
        <v>9.894652</v>
      </c>
      <c r="Z1364" s="4">
        <v>8.503194</v>
      </c>
      <c r="AA1364" s="4">
        <v>10.213497</v>
      </c>
      <c r="AB1364" s="4">
        <v>7.488821</v>
      </c>
      <c r="AC1364" s="4">
        <v>10.155273</v>
      </c>
      <c r="AD1364" s="4" t="s">
        <v>55</v>
      </c>
      <c r="AE1364" s="4" t="s">
        <v>55</v>
      </c>
      <c r="AF1364" s="4" t="s">
        <v>209</v>
      </c>
      <c r="AG1364" s="4" t="s">
        <v>209</v>
      </c>
      <c r="AH1364" s="4" t="s">
        <v>55</v>
      </c>
      <c r="AI1364" s="4" t="s">
        <v>55</v>
      </c>
      <c r="AJ1364" s="4" t="s">
        <v>55</v>
      </c>
      <c r="AK1364" s="4" t="s">
        <v>55</v>
      </c>
      <c r="AL1364" s="4" t="s">
        <v>55</v>
      </c>
      <c r="AM1364" s="4" t="s">
        <v>55</v>
      </c>
      <c r="AN1364" s="4" t="s">
        <v>56</v>
      </c>
      <c r="AO1364" s="4" t="s">
        <v>5066</v>
      </c>
      <c r="AP1364" s="4" t="s">
        <v>5067</v>
      </c>
      <c r="AQ1364" s="4" t="s">
        <v>71</v>
      </c>
      <c r="AR1364" s="4">
        <v>1943</v>
      </c>
      <c r="AS1364" s="4" t="s">
        <v>268</v>
      </c>
      <c r="AT1364" s="4" t="s">
        <v>67</v>
      </c>
      <c r="AU1364" s="4">
        <v>22863895</v>
      </c>
      <c r="AV1364" s="4">
        <v>22876848</v>
      </c>
      <c r="AW1364" s="4" t="s">
        <v>5068</v>
      </c>
      <c r="AX1364" s="4" t="s">
        <v>63</v>
      </c>
      <c r="AY1364" s="4" t="s">
        <v>5069</v>
      </c>
      <c r="AZ1364" s="4" t="s">
        <v>5070</v>
      </c>
      <c r="BA1364" s="4" t="s">
        <v>5071</v>
      </c>
      <c r="BB1364" s="4" t="s">
        <v>61</v>
      </c>
      <c r="BC1364" s="4">
        <v>22844929</v>
      </c>
      <c r="BD1364" s="4">
        <v>22877710</v>
      </c>
    </row>
    <row r="1365" s="4" customFormat="1" spans="1:56">
      <c r="A1365" s="4" t="s">
        <v>5065</v>
      </c>
      <c r="B1365">
        <v>0.0199398296203899</v>
      </c>
      <c r="C1365">
        <f t="shared" si="63"/>
        <v>0.579361385331095</v>
      </c>
      <c r="D1365" s="4">
        <v>563.9512</v>
      </c>
      <c r="E1365" s="4">
        <v>973.40137</v>
      </c>
      <c r="F1365" s="4">
        <v>8.745776</v>
      </c>
      <c r="G1365" s="4">
        <v>10.12118</v>
      </c>
      <c r="H1365" s="4">
        <v>1223.5334</v>
      </c>
      <c r="I1365" s="4">
        <v>1334.7014</v>
      </c>
      <c r="J1365" s="4">
        <v>742.9689</v>
      </c>
      <c r="K1365" s="4">
        <v>670.4397</v>
      </c>
      <c r="L1365" s="4">
        <v>895.3635</v>
      </c>
      <c r="M1365" s="4">
        <f t="shared" si="64"/>
        <v>973.40138</v>
      </c>
      <c r="N1365" s="4">
        <v>969.35754</v>
      </c>
      <c r="O1365" s="4">
        <v>686.6306</v>
      </c>
      <c r="P1365" s="4">
        <v>530.0242</v>
      </c>
      <c r="Q1365" s="4">
        <v>431.59842</v>
      </c>
      <c r="R1365" s="4">
        <v>202.1451</v>
      </c>
      <c r="S1365" s="4">
        <f t="shared" si="65"/>
        <v>563.951172</v>
      </c>
      <c r="T1365" s="4">
        <v>9.564049</v>
      </c>
      <c r="U1365" s="4">
        <v>10.282772</v>
      </c>
      <c r="V1365" s="4">
        <v>9.098444</v>
      </c>
      <c r="W1365" s="4">
        <v>10.059705</v>
      </c>
      <c r="X1365" s="4">
        <v>9.074371</v>
      </c>
      <c r="Y1365" s="4">
        <v>9.894652</v>
      </c>
      <c r="Z1365" s="4">
        <v>8.503194</v>
      </c>
      <c r="AA1365" s="4">
        <v>10.213497</v>
      </c>
      <c r="AB1365" s="4">
        <v>7.488821</v>
      </c>
      <c r="AC1365" s="4">
        <v>10.155273</v>
      </c>
      <c r="AD1365" s="4" t="s">
        <v>55</v>
      </c>
      <c r="AE1365" s="4" t="s">
        <v>55</v>
      </c>
      <c r="AF1365" s="4" t="s">
        <v>209</v>
      </c>
      <c r="AG1365" s="4" t="s">
        <v>209</v>
      </c>
      <c r="AH1365" s="4" t="s">
        <v>55</v>
      </c>
      <c r="AI1365" s="4" t="s">
        <v>55</v>
      </c>
      <c r="AJ1365" s="4" t="s">
        <v>55</v>
      </c>
      <c r="AK1365" s="4" t="s">
        <v>55</v>
      </c>
      <c r="AL1365" s="4" t="s">
        <v>55</v>
      </c>
      <c r="AM1365" s="4" t="s">
        <v>55</v>
      </c>
      <c r="AN1365" s="4" t="s">
        <v>56</v>
      </c>
      <c r="AO1365" s="4" t="s">
        <v>5066</v>
      </c>
      <c r="AP1365" s="4" t="s">
        <v>5067</v>
      </c>
      <c r="AQ1365" s="4" t="s">
        <v>71</v>
      </c>
      <c r="AR1365" s="4">
        <v>1943</v>
      </c>
      <c r="AS1365" s="4" t="s">
        <v>268</v>
      </c>
      <c r="AT1365" s="4" t="s">
        <v>67</v>
      </c>
      <c r="AU1365" s="4">
        <v>22863895</v>
      </c>
      <c r="AV1365" s="4">
        <v>22876848</v>
      </c>
      <c r="AW1365" s="4" t="s">
        <v>5068</v>
      </c>
      <c r="AX1365" s="4" t="s">
        <v>63</v>
      </c>
      <c r="AY1365" s="4" t="s">
        <v>5072</v>
      </c>
      <c r="AZ1365" s="4" t="s">
        <v>5070</v>
      </c>
      <c r="BA1365" s="4" t="s">
        <v>5073</v>
      </c>
      <c r="BB1365" s="4" t="s">
        <v>61</v>
      </c>
      <c r="BC1365" s="4">
        <v>22853360</v>
      </c>
      <c r="BD1365" s="4">
        <v>22877710</v>
      </c>
    </row>
    <row r="1366" s="4" customFormat="1" spans="1:56">
      <c r="A1366" s="4" t="s">
        <v>5065</v>
      </c>
      <c r="B1366">
        <v>0.0199398296203899</v>
      </c>
      <c r="C1366">
        <f t="shared" si="63"/>
        <v>0.579361385331095</v>
      </c>
      <c r="D1366" s="4">
        <v>563.9512</v>
      </c>
      <c r="E1366" s="4">
        <v>973.40137</v>
      </c>
      <c r="F1366" s="4">
        <v>8.745776</v>
      </c>
      <c r="G1366" s="4">
        <v>10.12118</v>
      </c>
      <c r="H1366" s="4">
        <v>1223.5334</v>
      </c>
      <c r="I1366" s="4">
        <v>1334.7014</v>
      </c>
      <c r="J1366" s="4">
        <v>742.9689</v>
      </c>
      <c r="K1366" s="4">
        <v>670.4397</v>
      </c>
      <c r="L1366" s="4">
        <v>895.3635</v>
      </c>
      <c r="M1366" s="4">
        <f t="shared" si="64"/>
        <v>973.40138</v>
      </c>
      <c r="N1366" s="4">
        <v>969.35754</v>
      </c>
      <c r="O1366" s="4">
        <v>686.6306</v>
      </c>
      <c r="P1366" s="4">
        <v>530.0242</v>
      </c>
      <c r="Q1366" s="4">
        <v>431.59842</v>
      </c>
      <c r="R1366" s="4">
        <v>202.1451</v>
      </c>
      <c r="S1366" s="4">
        <f t="shared" si="65"/>
        <v>563.951172</v>
      </c>
      <c r="T1366" s="4">
        <v>9.564049</v>
      </c>
      <c r="U1366" s="4">
        <v>10.282772</v>
      </c>
      <c r="V1366" s="4">
        <v>9.098444</v>
      </c>
      <c r="W1366" s="4">
        <v>10.059705</v>
      </c>
      <c r="X1366" s="4">
        <v>9.074371</v>
      </c>
      <c r="Y1366" s="4">
        <v>9.894652</v>
      </c>
      <c r="Z1366" s="4">
        <v>8.503194</v>
      </c>
      <c r="AA1366" s="4">
        <v>10.213497</v>
      </c>
      <c r="AB1366" s="4">
        <v>7.488821</v>
      </c>
      <c r="AC1366" s="4">
        <v>10.155273</v>
      </c>
      <c r="AD1366" s="4" t="s">
        <v>55</v>
      </c>
      <c r="AE1366" s="4" t="s">
        <v>55</v>
      </c>
      <c r="AF1366" s="4" t="s">
        <v>209</v>
      </c>
      <c r="AG1366" s="4" t="s">
        <v>209</v>
      </c>
      <c r="AH1366" s="4" t="s">
        <v>55</v>
      </c>
      <c r="AI1366" s="4" t="s">
        <v>55</v>
      </c>
      <c r="AJ1366" s="4" t="s">
        <v>55</v>
      </c>
      <c r="AK1366" s="4" t="s">
        <v>55</v>
      </c>
      <c r="AL1366" s="4" t="s">
        <v>55</v>
      </c>
      <c r="AM1366" s="4" t="s">
        <v>55</v>
      </c>
      <c r="AN1366" s="4" t="s">
        <v>56</v>
      </c>
      <c r="AO1366" s="4" t="s">
        <v>5066</v>
      </c>
      <c r="AP1366" s="4" t="s">
        <v>5067</v>
      </c>
      <c r="AQ1366" s="4" t="s">
        <v>71</v>
      </c>
      <c r="AR1366" s="4">
        <v>1943</v>
      </c>
      <c r="AS1366" s="4" t="s">
        <v>268</v>
      </c>
      <c r="AT1366" s="4" t="s">
        <v>67</v>
      </c>
      <c r="AU1366" s="4">
        <v>22863895</v>
      </c>
      <c r="AV1366" s="4">
        <v>22876848</v>
      </c>
      <c r="AW1366" s="4" t="s">
        <v>5068</v>
      </c>
      <c r="AX1366" s="4" t="s">
        <v>63</v>
      </c>
      <c r="AY1366" s="4" t="s">
        <v>5074</v>
      </c>
      <c r="AZ1366" s="4" t="s">
        <v>5070</v>
      </c>
      <c r="BA1366" s="4" t="s">
        <v>5075</v>
      </c>
      <c r="BB1366" s="4" t="s">
        <v>61</v>
      </c>
      <c r="BC1366" s="4">
        <v>22857091</v>
      </c>
      <c r="BD1366" s="4">
        <v>22877710</v>
      </c>
    </row>
    <row r="1367" s="4" customFormat="1" spans="1:56">
      <c r="A1367" s="4" t="s">
        <v>5076</v>
      </c>
      <c r="B1367">
        <v>0.00695781690132484</v>
      </c>
      <c r="C1367">
        <f t="shared" si="63"/>
        <v>0.578888427880238</v>
      </c>
      <c r="D1367" s="4">
        <v>650.7315</v>
      </c>
      <c r="E1367" s="4">
        <v>1124.1051</v>
      </c>
      <c r="F1367" s="4">
        <v>8.987005</v>
      </c>
      <c r="G1367" s="4">
        <v>10.270162</v>
      </c>
      <c r="H1367" s="4">
        <v>1679.1721</v>
      </c>
      <c r="I1367" s="4">
        <v>1519.4465</v>
      </c>
      <c r="J1367" s="4">
        <v>1053.1971</v>
      </c>
      <c r="K1367" s="4">
        <v>541.1671</v>
      </c>
      <c r="L1367" s="4">
        <v>827.5432</v>
      </c>
      <c r="M1367" s="4">
        <f t="shared" si="64"/>
        <v>1124.1052</v>
      </c>
      <c r="N1367" s="4">
        <v>1134.5297</v>
      </c>
      <c r="O1367" s="4">
        <v>419.98288</v>
      </c>
      <c r="P1367" s="4">
        <v>484.33704</v>
      </c>
      <c r="Q1367" s="4">
        <v>837.136</v>
      </c>
      <c r="R1367" s="4">
        <v>377.67184</v>
      </c>
      <c r="S1367" s="4">
        <f t="shared" si="65"/>
        <v>650.731492</v>
      </c>
      <c r="T1367" s="4">
        <v>9.781951</v>
      </c>
      <c r="U1367" s="4">
        <v>10.732115</v>
      </c>
      <c r="V1367" s="4">
        <v>8.387288</v>
      </c>
      <c r="W1367" s="4">
        <v>10.261746</v>
      </c>
      <c r="X1367" s="4">
        <v>8.9587555</v>
      </c>
      <c r="Y1367" s="4">
        <v>10.392293</v>
      </c>
      <c r="Z1367" s="4">
        <v>9.432779</v>
      </c>
      <c r="AA1367" s="4">
        <v>9.9213085</v>
      </c>
      <c r="AB1367" s="4">
        <v>8.374254</v>
      </c>
      <c r="AC1367" s="4">
        <v>10.043341</v>
      </c>
      <c r="AD1367" s="4" t="s">
        <v>55</v>
      </c>
      <c r="AE1367" s="4" t="s">
        <v>55</v>
      </c>
      <c r="AF1367" s="4" t="s">
        <v>55</v>
      </c>
      <c r="AG1367" s="4" t="s">
        <v>55</v>
      </c>
      <c r="AH1367" s="4" t="s">
        <v>209</v>
      </c>
      <c r="AI1367" s="4" t="s">
        <v>55</v>
      </c>
      <c r="AJ1367" s="4" t="s">
        <v>55</v>
      </c>
      <c r="AK1367" s="4" t="s">
        <v>55</v>
      </c>
      <c r="AL1367" s="4" t="s">
        <v>55</v>
      </c>
      <c r="AM1367" s="4" t="s">
        <v>55</v>
      </c>
      <c r="AN1367" s="4" t="s">
        <v>56</v>
      </c>
      <c r="AO1367" s="4" t="s">
        <v>5077</v>
      </c>
      <c r="AP1367" s="4" t="s">
        <v>3011</v>
      </c>
      <c r="AQ1367" s="4" t="s">
        <v>107</v>
      </c>
      <c r="AR1367" s="4">
        <v>1497</v>
      </c>
      <c r="AS1367" s="4" t="s">
        <v>235</v>
      </c>
      <c r="AT1367" s="4" t="s">
        <v>61</v>
      </c>
      <c r="AU1367" s="4">
        <v>93426525</v>
      </c>
      <c r="AV1367" s="4">
        <v>93441977</v>
      </c>
      <c r="AW1367" s="4" t="s">
        <v>5078</v>
      </c>
      <c r="AX1367" s="4" t="s">
        <v>180</v>
      </c>
      <c r="AY1367" s="4" t="s">
        <v>3013</v>
      </c>
      <c r="AZ1367" s="4" t="s">
        <v>3014</v>
      </c>
      <c r="BA1367" s="4" t="s">
        <v>3015</v>
      </c>
      <c r="BB1367" s="4" t="s">
        <v>61</v>
      </c>
      <c r="BC1367" s="4">
        <v>93426525</v>
      </c>
      <c r="BD1367" s="4">
        <v>93480855</v>
      </c>
    </row>
    <row r="1368" s="4" customFormat="1" spans="1:56">
      <c r="A1368" s="4" t="s">
        <v>5079</v>
      </c>
      <c r="B1368">
        <v>0.00413640263329603</v>
      </c>
      <c r="C1368">
        <f t="shared" si="63"/>
        <v>0.578270151202147</v>
      </c>
      <c r="D1368" s="4">
        <v>54.098164</v>
      </c>
      <c r="E1368" s="4">
        <v>93.55171</v>
      </c>
      <c r="F1368" s="4">
        <v>5.633004</v>
      </c>
      <c r="G1368" s="4">
        <v>6.630763</v>
      </c>
      <c r="H1368" s="4">
        <v>114.59121</v>
      </c>
      <c r="I1368" s="4">
        <v>145.7277</v>
      </c>
      <c r="J1368" s="4">
        <v>66.272865</v>
      </c>
      <c r="K1368" s="4">
        <v>72.165565</v>
      </c>
      <c r="L1368" s="4">
        <v>69.00123</v>
      </c>
      <c r="M1368" s="4">
        <f t="shared" si="64"/>
        <v>93.551714</v>
      </c>
      <c r="N1368" s="4">
        <v>51.489994</v>
      </c>
      <c r="O1368" s="4">
        <v>48.912025</v>
      </c>
      <c r="P1368" s="4">
        <v>45.61862</v>
      </c>
      <c r="Q1368" s="4">
        <v>62.50621</v>
      </c>
      <c r="R1368" s="4">
        <v>61.96397</v>
      </c>
      <c r="S1368" s="4">
        <f t="shared" si="65"/>
        <v>54.0981638</v>
      </c>
      <c r="T1368" s="4">
        <v>5.398436</v>
      </c>
      <c r="U1368" s="4">
        <v>6.646949</v>
      </c>
      <c r="V1368" s="4">
        <v>5.46149</v>
      </c>
      <c r="W1368" s="4">
        <v>6.8695335</v>
      </c>
      <c r="X1368" s="4">
        <v>5.6418047</v>
      </c>
      <c r="Y1368" s="4">
        <v>6.471661</v>
      </c>
      <c r="Z1368" s="4">
        <v>5.836127</v>
      </c>
      <c r="AA1368" s="4">
        <v>6.8967957</v>
      </c>
      <c r="AB1368" s="4">
        <v>5.8271637</v>
      </c>
      <c r="AC1368" s="4">
        <v>6.2688775</v>
      </c>
      <c r="AD1368" s="4" t="s">
        <v>55</v>
      </c>
      <c r="AE1368" s="4" t="s">
        <v>55</v>
      </c>
      <c r="AF1368" s="4" t="s">
        <v>55</v>
      </c>
      <c r="AG1368" s="4" t="s">
        <v>55</v>
      </c>
      <c r="AH1368" s="4" t="s">
        <v>55</v>
      </c>
      <c r="AI1368" s="4" t="s">
        <v>55</v>
      </c>
      <c r="AJ1368" s="4" t="s">
        <v>55</v>
      </c>
      <c r="AK1368" s="4" t="s">
        <v>55</v>
      </c>
      <c r="AL1368" s="4" t="s">
        <v>55</v>
      </c>
      <c r="AM1368" s="4" t="s">
        <v>55</v>
      </c>
      <c r="AN1368" s="4" t="s">
        <v>56</v>
      </c>
      <c r="AO1368" s="4" t="s">
        <v>5080</v>
      </c>
      <c r="AP1368" s="4" t="s">
        <v>5081</v>
      </c>
      <c r="AQ1368" s="4" t="s">
        <v>59</v>
      </c>
      <c r="AR1368" s="4">
        <v>549</v>
      </c>
      <c r="AS1368" s="4" t="s">
        <v>235</v>
      </c>
      <c r="AT1368" s="4" t="s">
        <v>67</v>
      </c>
      <c r="AU1368" s="4">
        <v>96670597</v>
      </c>
      <c r="AV1368" s="4">
        <v>96870250</v>
      </c>
      <c r="AW1368" s="4" t="s">
        <v>5082</v>
      </c>
      <c r="AX1368" s="4" t="s">
        <v>109</v>
      </c>
      <c r="AY1368" s="4" t="s">
        <v>5083</v>
      </c>
      <c r="AZ1368" s="4" t="s">
        <v>5084</v>
      </c>
      <c r="BA1368" s="4" t="s">
        <v>5085</v>
      </c>
      <c r="BB1368" s="4" t="s">
        <v>61</v>
      </c>
      <c r="BC1368" s="4">
        <v>96869156</v>
      </c>
      <c r="BD1368" s="4">
        <v>96883492</v>
      </c>
    </row>
    <row r="1369" s="4" customFormat="1" spans="1:50">
      <c r="A1369" s="4" t="s">
        <v>5086</v>
      </c>
      <c r="B1369">
        <v>0.0168994525480903</v>
      </c>
      <c r="C1369">
        <f t="shared" si="63"/>
        <v>0.577367587134093</v>
      </c>
      <c r="D1369" s="4">
        <v>41.770718</v>
      </c>
      <c r="E1369" s="4">
        <v>72.34684</v>
      </c>
      <c r="F1369" s="4">
        <v>5.253096</v>
      </c>
      <c r="G1369" s="4">
        <v>6.2196193</v>
      </c>
      <c r="H1369" s="4">
        <v>45.915485</v>
      </c>
      <c r="I1369" s="4">
        <v>121.69873</v>
      </c>
      <c r="J1369" s="4">
        <v>75.23396</v>
      </c>
      <c r="K1369" s="4">
        <v>60.588833</v>
      </c>
      <c r="L1369" s="4">
        <v>58.297176</v>
      </c>
      <c r="M1369" s="4">
        <f t="shared" si="64"/>
        <v>72.3468368</v>
      </c>
      <c r="N1369" s="4">
        <v>43.385677</v>
      </c>
      <c r="O1369" s="4">
        <v>52.014843</v>
      </c>
      <c r="P1369" s="4">
        <v>42.369102</v>
      </c>
      <c r="Q1369" s="4">
        <v>46.201313</v>
      </c>
      <c r="R1369" s="4">
        <v>24.882658</v>
      </c>
      <c r="S1369" s="4">
        <f t="shared" si="65"/>
        <v>41.7707186</v>
      </c>
      <c r="T1369" s="4">
        <v>5.1687384</v>
      </c>
      <c r="U1369" s="4">
        <v>5.1881514</v>
      </c>
      <c r="V1369" s="4">
        <v>5.5462313</v>
      </c>
      <c r="W1369" s="4">
        <v>6.6223545</v>
      </c>
      <c r="X1369" s="4">
        <v>5.5379066</v>
      </c>
      <c r="Y1369" s="4">
        <v>6.6531377</v>
      </c>
      <c r="Z1369" s="4">
        <v>5.437276</v>
      </c>
      <c r="AA1369" s="4">
        <v>6.620551</v>
      </c>
      <c r="AB1369" s="4">
        <v>4.57533</v>
      </c>
      <c r="AC1369" s="4">
        <v>6.013902</v>
      </c>
      <c r="AD1369" s="4" t="s">
        <v>55</v>
      </c>
      <c r="AE1369" s="4" t="s">
        <v>55</v>
      </c>
      <c r="AF1369" s="4" t="s">
        <v>55</v>
      </c>
      <c r="AG1369" s="4" t="s">
        <v>55</v>
      </c>
      <c r="AH1369" s="4" t="s">
        <v>55</v>
      </c>
      <c r="AI1369" s="4" t="s">
        <v>55</v>
      </c>
      <c r="AJ1369" s="4" t="s">
        <v>55</v>
      </c>
      <c r="AK1369" s="4" t="s">
        <v>55</v>
      </c>
      <c r="AL1369" s="4" t="s">
        <v>55</v>
      </c>
      <c r="AM1369" s="4" t="s">
        <v>55</v>
      </c>
      <c r="AN1369" s="4" t="s">
        <v>56</v>
      </c>
      <c r="AO1369" s="4" t="s">
        <v>5087</v>
      </c>
      <c r="AP1369" s="4" t="s">
        <v>3287</v>
      </c>
      <c r="AQ1369" s="4" t="s">
        <v>162</v>
      </c>
      <c r="AR1369" s="4">
        <v>436</v>
      </c>
      <c r="AS1369" s="4" t="s">
        <v>1684</v>
      </c>
      <c r="AT1369" s="4" t="s">
        <v>67</v>
      </c>
      <c r="AU1369" s="4">
        <v>59273533</v>
      </c>
      <c r="AV1369" s="4">
        <v>59274165</v>
      </c>
      <c r="AW1369" s="4" t="s">
        <v>5088</v>
      </c>
      <c r="AX1369" s="4" t="s">
        <v>74</v>
      </c>
    </row>
    <row r="1370" s="4" customFormat="1" spans="1:56">
      <c r="A1370" s="4" t="s">
        <v>5089</v>
      </c>
      <c r="B1370">
        <v>0.00302382121593438</v>
      </c>
      <c r="C1370">
        <f t="shared" si="63"/>
        <v>0.576787580772592</v>
      </c>
      <c r="D1370" s="4">
        <v>450.2853</v>
      </c>
      <c r="E1370" s="4">
        <v>780.67786</v>
      </c>
      <c r="F1370" s="4">
        <v>8.474976</v>
      </c>
      <c r="G1370" s="4">
        <v>9.764017</v>
      </c>
      <c r="H1370" s="4">
        <v>1225.0841</v>
      </c>
      <c r="I1370" s="4">
        <v>692.4687</v>
      </c>
      <c r="J1370" s="4">
        <v>771.6157</v>
      </c>
      <c r="K1370" s="4">
        <v>400.2745</v>
      </c>
      <c r="L1370" s="4">
        <v>813.94635</v>
      </c>
      <c r="M1370" s="4">
        <f t="shared" si="64"/>
        <v>780.67787</v>
      </c>
      <c r="N1370" s="4">
        <v>711.5433</v>
      </c>
      <c r="O1370" s="4">
        <v>169.40865</v>
      </c>
      <c r="P1370" s="4">
        <v>486.69983</v>
      </c>
      <c r="Q1370" s="4">
        <v>470.2276</v>
      </c>
      <c r="R1370" s="4">
        <v>413.54712</v>
      </c>
      <c r="S1370" s="4">
        <f t="shared" si="65"/>
        <v>450.2853</v>
      </c>
      <c r="T1370" s="4">
        <v>9.13683</v>
      </c>
      <c r="U1370" s="4">
        <v>10.284081</v>
      </c>
      <c r="V1370" s="4">
        <v>7.1339936</v>
      </c>
      <c r="W1370" s="4">
        <v>9.094233</v>
      </c>
      <c r="X1370" s="4">
        <v>8.965475</v>
      </c>
      <c r="Y1370" s="4">
        <v>9.954954</v>
      </c>
      <c r="Z1370" s="4">
        <v>8.631957</v>
      </c>
      <c r="AA1370" s="4">
        <v>9.47498</v>
      </c>
      <c r="AB1370" s="4">
        <v>8.506623</v>
      </c>
      <c r="AC1370" s="4">
        <v>10.011836</v>
      </c>
      <c r="AD1370" s="4" t="s">
        <v>55</v>
      </c>
      <c r="AE1370" s="4" t="s">
        <v>55</v>
      </c>
      <c r="AF1370" s="4" t="s">
        <v>55</v>
      </c>
      <c r="AG1370" s="4" t="s">
        <v>55</v>
      </c>
      <c r="AH1370" s="4" t="s">
        <v>55</v>
      </c>
      <c r="AI1370" s="4" t="s">
        <v>55</v>
      </c>
      <c r="AJ1370" s="4" t="s">
        <v>55</v>
      </c>
      <c r="AK1370" s="4" t="s">
        <v>55</v>
      </c>
      <c r="AL1370" s="4" t="s">
        <v>55</v>
      </c>
      <c r="AM1370" s="4" t="s">
        <v>55</v>
      </c>
      <c r="AN1370" s="4" t="s">
        <v>56</v>
      </c>
      <c r="AO1370" s="4" t="s">
        <v>5090</v>
      </c>
      <c r="AP1370" s="4" t="s">
        <v>5091</v>
      </c>
      <c r="AQ1370" s="4" t="s">
        <v>71</v>
      </c>
      <c r="AR1370" s="4">
        <v>487</v>
      </c>
      <c r="AS1370" s="4" t="s">
        <v>263</v>
      </c>
      <c r="AT1370" s="4" t="s">
        <v>67</v>
      </c>
      <c r="AU1370" s="4">
        <v>104748533</v>
      </c>
      <c r="AV1370" s="4">
        <v>104749020</v>
      </c>
      <c r="AW1370" s="4" t="s">
        <v>5092</v>
      </c>
      <c r="AX1370" s="4" t="s">
        <v>109</v>
      </c>
      <c r="AY1370" s="4" t="s">
        <v>4555</v>
      </c>
      <c r="AZ1370" s="4" t="s">
        <v>4556</v>
      </c>
      <c r="BA1370" s="4" t="s">
        <v>4557</v>
      </c>
      <c r="BB1370" s="4" t="s">
        <v>61</v>
      </c>
      <c r="BC1370" s="4">
        <v>104654636</v>
      </c>
      <c r="BD1370" s="4">
        <v>104754532</v>
      </c>
    </row>
    <row r="1371" s="4" customFormat="1" spans="1:56">
      <c r="A1371" s="4" t="s">
        <v>5089</v>
      </c>
      <c r="B1371">
        <v>0.00302382121593438</v>
      </c>
      <c r="C1371">
        <f t="shared" si="63"/>
        <v>0.576787580772592</v>
      </c>
      <c r="D1371" s="4">
        <v>450.2853</v>
      </c>
      <c r="E1371" s="4">
        <v>780.67786</v>
      </c>
      <c r="F1371" s="4">
        <v>8.474976</v>
      </c>
      <c r="G1371" s="4">
        <v>9.764017</v>
      </c>
      <c r="H1371" s="4">
        <v>1225.0841</v>
      </c>
      <c r="I1371" s="4">
        <v>692.4687</v>
      </c>
      <c r="J1371" s="4">
        <v>771.6157</v>
      </c>
      <c r="K1371" s="4">
        <v>400.2745</v>
      </c>
      <c r="L1371" s="4">
        <v>813.94635</v>
      </c>
      <c r="M1371" s="4">
        <f t="shared" si="64"/>
        <v>780.67787</v>
      </c>
      <c r="N1371" s="4">
        <v>711.5433</v>
      </c>
      <c r="O1371" s="4">
        <v>169.40865</v>
      </c>
      <c r="P1371" s="4">
        <v>486.69983</v>
      </c>
      <c r="Q1371" s="4">
        <v>470.2276</v>
      </c>
      <c r="R1371" s="4">
        <v>413.54712</v>
      </c>
      <c r="S1371" s="4">
        <f t="shared" si="65"/>
        <v>450.2853</v>
      </c>
      <c r="T1371" s="4">
        <v>9.13683</v>
      </c>
      <c r="U1371" s="4">
        <v>10.284081</v>
      </c>
      <c r="V1371" s="4">
        <v>7.1339936</v>
      </c>
      <c r="W1371" s="4">
        <v>9.094233</v>
      </c>
      <c r="X1371" s="4">
        <v>8.965475</v>
      </c>
      <c r="Y1371" s="4">
        <v>9.954954</v>
      </c>
      <c r="Z1371" s="4">
        <v>8.631957</v>
      </c>
      <c r="AA1371" s="4">
        <v>9.47498</v>
      </c>
      <c r="AB1371" s="4">
        <v>8.506623</v>
      </c>
      <c r="AC1371" s="4">
        <v>10.011836</v>
      </c>
      <c r="AD1371" s="4" t="s">
        <v>55</v>
      </c>
      <c r="AE1371" s="4" t="s">
        <v>55</v>
      </c>
      <c r="AF1371" s="4" t="s">
        <v>55</v>
      </c>
      <c r="AG1371" s="4" t="s">
        <v>55</v>
      </c>
      <c r="AH1371" s="4" t="s">
        <v>55</v>
      </c>
      <c r="AI1371" s="4" t="s">
        <v>55</v>
      </c>
      <c r="AJ1371" s="4" t="s">
        <v>55</v>
      </c>
      <c r="AK1371" s="4" t="s">
        <v>55</v>
      </c>
      <c r="AL1371" s="4" t="s">
        <v>55</v>
      </c>
      <c r="AM1371" s="4" t="s">
        <v>55</v>
      </c>
      <c r="AN1371" s="4" t="s">
        <v>56</v>
      </c>
      <c r="AO1371" s="4" t="s">
        <v>5090</v>
      </c>
      <c r="AP1371" s="4" t="s">
        <v>5091</v>
      </c>
      <c r="AQ1371" s="4" t="s">
        <v>71</v>
      </c>
      <c r="AR1371" s="4">
        <v>487</v>
      </c>
      <c r="AS1371" s="4" t="s">
        <v>263</v>
      </c>
      <c r="AT1371" s="4" t="s">
        <v>67</v>
      </c>
      <c r="AU1371" s="4">
        <v>104748533</v>
      </c>
      <c r="AV1371" s="4">
        <v>104749020</v>
      </c>
      <c r="AW1371" s="4" t="s">
        <v>5092</v>
      </c>
      <c r="AX1371" s="4" t="s">
        <v>109</v>
      </c>
      <c r="AY1371" s="4" t="s">
        <v>4558</v>
      </c>
      <c r="AZ1371" s="4" t="s">
        <v>4556</v>
      </c>
      <c r="BA1371" s="4" t="s">
        <v>4557</v>
      </c>
      <c r="BB1371" s="4" t="s">
        <v>61</v>
      </c>
      <c r="BC1371" s="4">
        <v>104654636</v>
      </c>
      <c r="BD1371" s="4">
        <v>104754532</v>
      </c>
    </row>
    <row r="1372" s="4" customFormat="1" spans="1:50">
      <c r="A1372" s="4" t="s">
        <v>5093</v>
      </c>
      <c r="B1372">
        <v>0.0369059687987843</v>
      </c>
      <c r="C1372">
        <f t="shared" si="63"/>
        <v>0.576165870456916</v>
      </c>
      <c r="D1372" s="4">
        <v>250.44553</v>
      </c>
      <c r="E1372" s="4">
        <v>434.6761</v>
      </c>
      <c r="F1372" s="4">
        <v>7.737653</v>
      </c>
      <c r="G1372" s="4">
        <v>8.814494</v>
      </c>
      <c r="H1372" s="4">
        <v>231.08688</v>
      </c>
      <c r="I1372" s="4">
        <v>605.36487</v>
      </c>
      <c r="J1372" s="4">
        <v>410.5222</v>
      </c>
      <c r="K1372" s="4">
        <v>215.88025</v>
      </c>
      <c r="L1372" s="4">
        <v>710.5262</v>
      </c>
      <c r="M1372" s="4">
        <f t="shared" si="64"/>
        <v>434.67608</v>
      </c>
      <c r="N1372" s="4">
        <v>259.5905</v>
      </c>
      <c r="O1372" s="4">
        <v>269.18005</v>
      </c>
      <c r="P1372" s="4">
        <v>327.13916</v>
      </c>
      <c r="Q1372" s="4">
        <v>162.18585</v>
      </c>
      <c r="R1372" s="4">
        <v>234.13205</v>
      </c>
      <c r="S1372" s="4">
        <f t="shared" si="65"/>
        <v>250.445522</v>
      </c>
      <c r="T1372" s="4">
        <v>7.6869354</v>
      </c>
      <c r="U1372" s="4">
        <v>7.7404275</v>
      </c>
      <c r="V1372" s="4">
        <v>7.7637596</v>
      </c>
      <c r="W1372" s="4">
        <v>8.90657</v>
      </c>
      <c r="X1372" s="4">
        <v>8.413159</v>
      </c>
      <c r="Y1372" s="4">
        <v>9.061576</v>
      </c>
      <c r="Z1372" s="4">
        <v>7.1327524</v>
      </c>
      <c r="AA1372" s="4">
        <v>8.550192</v>
      </c>
      <c r="AB1372" s="4">
        <v>7.6916595</v>
      </c>
      <c r="AC1372" s="4">
        <v>9.813705</v>
      </c>
      <c r="AD1372" s="4" t="s">
        <v>55</v>
      </c>
      <c r="AE1372" s="4" t="s">
        <v>55</v>
      </c>
      <c r="AF1372" s="4" t="s">
        <v>209</v>
      </c>
      <c r="AG1372" s="4" t="s">
        <v>55</v>
      </c>
      <c r="AH1372" s="4" t="s">
        <v>55</v>
      </c>
      <c r="AI1372" s="4" t="s">
        <v>55</v>
      </c>
      <c r="AJ1372" s="4" t="s">
        <v>55</v>
      </c>
      <c r="AK1372" s="4" t="s">
        <v>55</v>
      </c>
      <c r="AL1372" s="4" t="s">
        <v>55</v>
      </c>
      <c r="AM1372" s="4" t="s">
        <v>55</v>
      </c>
      <c r="AN1372" s="4" t="s">
        <v>56</v>
      </c>
      <c r="AO1372" s="4" t="s">
        <v>5094</v>
      </c>
      <c r="AP1372" s="4" t="s">
        <v>5095</v>
      </c>
      <c r="AQ1372" s="4" t="s">
        <v>59</v>
      </c>
      <c r="AR1372" s="4">
        <v>553</v>
      </c>
      <c r="AS1372" s="4" t="s">
        <v>226</v>
      </c>
      <c r="AT1372" s="4" t="s">
        <v>67</v>
      </c>
      <c r="AU1372" s="4">
        <v>29521636</v>
      </c>
      <c r="AV1372" s="4">
        <v>29522987</v>
      </c>
      <c r="AW1372" s="4" t="s">
        <v>5096</v>
      </c>
      <c r="AX1372" s="4" t="s">
        <v>74</v>
      </c>
    </row>
    <row r="1373" s="4" customFormat="1" spans="1:50">
      <c r="A1373" s="4" t="s">
        <v>5097</v>
      </c>
      <c r="B1373">
        <v>0.000179613806626656</v>
      </c>
      <c r="C1373">
        <f t="shared" si="63"/>
        <v>0.574869564306661</v>
      </c>
      <c r="D1373" s="4">
        <v>185.08423</v>
      </c>
      <c r="E1373" s="4">
        <v>321.95865</v>
      </c>
      <c r="F1373" s="4">
        <v>7.267254</v>
      </c>
      <c r="G1373" s="4">
        <v>8.436027</v>
      </c>
      <c r="H1373" s="4">
        <v>262.25998</v>
      </c>
      <c r="I1373" s="4">
        <v>565.263</v>
      </c>
      <c r="J1373" s="4">
        <v>234.89693</v>
      </c>
      <c r="K1373" s="4">
        <v>196.20352</v>
      </c>
      <c r="L1373" s="4">
        <v>351.16983</v>
      </c>
      <c r="M1373" s="4">
        <f t="shared" si="64"/>
        <v>321.958652</v>
      </c>
      <c r="N1373" s="4">
        <v>137.55399</v>
      </c>
      <c r="O1373" s="4">
        <v>304.05026</v>
      </c>
      <c r="P1373" s="4">
        <v>130.0414</v>
      </c>
      <c r="Q1373" s="4">
        <v>149.53432</v>
      </c>
      <c r="R1373" s="4">
        <v>204.24118</v>
      </c>
      <c r="S1373" s="4">
        <f t="shared" si="65"/>
        <v>185.08423</v>
      </c>
      <c r="T1373" s="4">
        <v>6.776282</v>
      </c>
      <c r="U1373" s="4">
        <v>7.93651</v>
      </c>
      <c r="V1373" s="4">
        <v>7.932949</v>
      </c>
      <c r="W1373" s="4">
        <v>8.7933655</v>
      </c>
      <c r="X1373" s="4">
        <v>7.1002154</v>
      </c>
      <c r="Y1373" s="4">
        <v>8.270632</v>
      </c>
      <c r="Z1373" s="4">
        <v>7.0262756</v>
      </c>
      <c r="AA1373" s="4">
        <v>8.413507</v>
      </c>
      <c r="AB1373" s="4">
        <v>7.500547</v>
      </c>
      <c r="AC1373" s="4">
        <v>8.766118</v>
      </c>
      <c r="AD1373" s="4" t="s">
        <v>55</v>
      </c>
      <c r="AE1373" s="4" t="s">
        <v>55</v>
      </c>
      <c r="AF1373" s="4" t="s">
        <v>55</v>
      </c>
      <c r="AG1373" s="4" t="s">
        <v>55</v>
      </c>
      <c r="AH1373" s="4" t="s">
        <v>55</v>
      </c>
      <c r="AI1373" s="4" t="s">
        <v>55</v>
      </c>
      <c r="AJ1373" s="4" t="s">
        <v>55</v>
      </c>
      <c r="AK1373" s="4" t="s">
        <v>55</v>
      </c>
      <c r="AL1373" s="4" t="s">
        <v>55</v>
      </c>
      <c r="AM1373" s="4" t="s">
        <v>55</v>
      </c>
      <c r="AN1373" s="4" t="s">
        <v>56</v>
      </c>
      <c r="AO1373" s="4" t="s">
        <v>5098</v>
      </c>
      <c r="AP1373" s="4" t="s">
        <v>5099</v>
      </c>
      <c r="AQ1373" s="4" t="s">
        <v>162</v>
      </c>
      <c r="AR1373" s="4">
        <v>463</v>
      </c>
      <c r="AS1373" s="4" t="s">
        <v>97</v>
      </c>
      <c r="AT1373" s="4" t="s">
        <v>67</v>
      </c>
      <c r="AU1373" s="4">
        <v>59470826</v>
      </c>
      <c r="AV1373" s="4">
        <v>59476780</v>
      </c>
      <c r="AW1373" s="4" t="s">
        <v>5100</v>
      </c>
      <c r="AX1373" s="4" t="s">
        <v>74</v>
      </c>
    </row>
    <row r="1374" s="4" customFormat="1" spans="1:50">
      <c r="A1374" s="4" t="s">
        <v>5101</v>
      </c>
      <c r="B1374">
        <v>0.0246658892299775</v>
      </c>
      <c r="C1374">
        <f t="shared" si="63"/>
        <v>0.574101326933507</v>
      </c>
      <c r="D1374" s="4">
        <v>68.783035</v>
      </c>
      <c r="E1374" s="4">
        <v>119.80992</v>
      </c>
      <c r="F1374" s="4">
        <v>5.911111</v>
      </c>
      <c r="G1374" s="4">
        <v>7.0718803</v>
      </c>
      <c r="H1374" s="4">
        <v>129.70401</v>
      </c>
      <c r="I1374" s="4">
        <v>138.02002</v>
      </c>
      <c r="J1374" s="4">
        <v>91.37364</v>
      </c>
      <c r="K1374" s="4">
        <v>111.01648</v>
      </c>
      <c r="L1374" s="4">
        <v>128.93546</v>
      </c>
      <c r="M1374" s="4">
        <f t="shared" si="64"/>
        <v>119.809922</v>
      </c>
      <c r="N1374" s="4">
        <v>80.95038</v>
      </c>
      <c r="O1374" s="4">
        <v>68.49708</v>
      </c>
      <c r="P1374" s="4">
        <v>94.98321</v>
      </c>
      <c r="Q1374" s="4">
        <v>62.15323</v>
      </c>
      <c r="R1374" s="4">
        <v>37.331276</v>
      </c>
      <c r="S1374" s="4">
        <f t="shared" si="65"/>
        <v>68.7830352</v>
      </c>
      <c r="T1374" s="4">
        <v>6.0131226</v>
      </c>
      <c r="U1374" s="4">
        <v>6.8482575</v>
      </c>
      <c r="V1374" s="4">
        <v>5.9089656</v>
      </c>
      <c r="W1374" s="4">
        <v>6.798088</v>
      </c>
      <c r="X1374" s="4">
        <v>6.675635</v>
      </c>
      <c r="Y1374" s="4">
        <v>6.933727</v>
      </c>
      <c r="Z1374" s="4">
        <v>5.82994</v>
      </c>
      <c r="AA1374" s="4">
        <v>7.5571585</v>
      </c>
      <c r="AB1374" s="4">
        <v>5.127891</v>
      </c>
      <c r="AC1374" s="4">
        <v>7.222169</v>
      </c>
      <c r="AD1374" s="4" t="s">
        <v>55</v>
      </c>
      <c r="AE1374" s="4" t="s">
        <v>55</v>
      </c>
      <c r="AF1374" s="4" t="s">
        <v>55</v>
      </c>
      <c r="AG1374" s="4" t="s">
        <v>55</v>
      </c>
      <c r="AH1374" s="4" t="s">
        <v>55</v>
      </c>
      <c r="AI1374" s="4" t="s">
        <v>55</v>
      </c>
      <c r="AJ1374" s="4" t="s">
        <v>55</v>
      </c>
      <c r="AK1374" s="4" t="s">
        <v>55</v>
      </c>
      <c r="AL1374" s="4" t="s">
        <v>55</v>
      </c>
      <c r="AM1374" s="4" t="s">
        <v>55</v>
      </c>
      <c r="AN1374" s="4" t="s">
        <v>56</v>
      </c>
      <c r="AO1374" s="4" t="s">
        <v>5102</v>
      </c>
      <c r="AP1374" s="4" t="s">
        <v>1937</v>
      </c>
      <c r="AQ1374" s="4" t="s">
        <v>71</v>
      </c>
      <c r="AR1374" s="4">
        <v>1581</v>
      </c>
      <c r="AS1374" s="4" t="s">
        <v>72</v>
      </c>
      <c r="AT1374" s="4" t="s">
        <v>61</v>
      </c>
      <c r="AU1374" s="4">
        <v>114351242</v>
      </c>
      <c r="AV1374" s="4">
        <v>114354155</v>
      </c>
      <c r="AW1374" s="4" t="s">
        <v>5103</v>
      </c>
      <c r="AX1374" s="4" t="s">
        <v>74</v>
      </c>
    </row>
    <row r="1375" s="4" customFormat="1" spans="1:56">
      <c r="A1375" s="4" t="s">
        <v>5104</v>
      </c>
      <c r="B1375">
        <v>0.0245432094567574</v>
      </c>
      <c r="C1375">
        <f t="shared" si="63"/>
        <v>0.573633239255803</v>
      </c>
      <c r="D1375" s="4">
        <v>56.530937</v>
      </c>
      <c r="E1375" s="4">
        <v>98.54893</v>
      </c>
      <c r="F1375" s="4">
        <v>5.599755</v>
      </c>
      <c r="G1375" s="4">
        <v>6.6136236</v>
      </c>
      <c r="H1375" s="4">
        <v>103.15921</v>
      </c>
      <c r="I1375" s="4">
        <v>174.39066</v>
      </c>
      <c r="J1375" s="4">
        <v>82.57496</v>
      </c>
      <c r="K1375" s="4">
        <v>96.325966</v>
      </c>
      <c r="L1375" s="4">
        <v>36.293858</v>
      </c>
      <c r="M1375" s="4">
        <f t="shared" si="64"/>
        <v>98.5489308</v>
      </c>
      <c r="N1375" s="4">
        <v>61.071663</v>
      </c>
      <c r="O1375" s="4">
        <v>99.497154</v>
      </c>
      <c r="P1375" s="4">
        <v>46.91431</v>
      </c>
      <c r="Q1375" s="4">
        <v>41.20417</v>
      </c>
      <c r="R1375" s="4">
        <v>33.967415</v>
      </c>
      <c r="S1375" s="4">
        <f t="shared" si="65"/>
        <v>56.5309424</v>
      </c>
      <c r="T1375" s="4">
        <v>5.621724</v>
      </c>
      <c r="U1375" s="4">
        <v>6.4794884</v>
      </c>
      <c r="V1375" s="4">
        <v>6.4048285</v>
      </c>
      <c r="W1375" s="4">
        <v>7.1272244</v>
      </c>
      <c r="X1375" s="4">
        <v>5.685621</v>
      </c>
      <c r="Y1375" s="4">
        <v>6.788411</v>
      </c>
      <c r="Z1375" s="4">
        <v>5.2863216</v>
      </c>
      <c r="AA1375" s="4">
        <v>7.3402348</v>
      </c>
      <c r="AB1375" s="4">
        <v>5.0002804</v>
      </c>
      <c r="AC1375" s="4">
        <v>5.332761</v>
      </c>
      <c r="AD1375" s="4" t="s">
        <v>55</v>
      </c>
      <c r="AE1375" s="4" t="s">
        <v>55</v>
      </c>
      <c r="AF1375" s="4" t="s">
        <v>55</v>
      </c>
      <c r="AG1375" s="4" t="s">
        <v>55</v>
      </c>
      <c r="AH1375" s="4" t="s">
        <v>55</v>
      </c>
      <c r="AI1375" s="4" t="s">
        <v>55</v>
      </c>
      <c r="AJ1375" s="4" t="s">
        <v>55</v>
      </c>
      <c r="AK1375" s="4" t="s">
        <v>55</v>
      </c>
      <c r="AL1375" s="4" t="s">
        <v>55</v>
      </c>
      <c r="AM1375" s="4" t="s">
        <v>55</v>
      </c>
      <c r="AN1375" s="4" t="s">
        <v>56</v>
      </c>
      <c r="AO1375" s="4" t="s">
        <v>5105</v>
      </c>
      <c r="AP1375" s="4" t="s">
        <v>5106</v>
      </c>
      <c r="AQ1375" s="4" t="s">
        <v>59</v>
      </c>
      <c r="AR1375" s="4">
        <v>563</v>
      </c>
      <c r="AS1375" s="4" t="s">
        <v>78</v>
      </c>
      <c r="AT1375" s="4" t="s">
        <v>61</v>
      </c>
      <c r="AU1375" s="4">
        <v>84971982</v>
      </c>
      <c r="AV1375" s="4">
        <v>84973003</v>
      </c>
      <c r="AW1375" s="4" t="s">
        <v>5107</v>
      </c>
      <c r="AX1375" s="4" t="s">
        <v>63</v>
      </c>
      <c r="AY1375" s="4" t="s">
        <v>5108</v>
      </c>
      <c r="AZ1375" s="4" t="s">
        <v>5109</v>
      </c>
      <c r="BA1375" s="4" t="s">
        <v>5110</v>
      </c>
      <c r="BB1375" s="4" t="s">
        <v>67</v>
      </c>
      <c r="BC1375" s="4">
        <v>84964005</v>
      </c>
      <c r="BD1375" s="4">
        <v>84972262</v>
      </c>
    </row>
    <row r="1376" s="4" customFormat="1" spans="1:56">
      <c r="A1376" s="4" t="s">
        <v>5111</v>
      </c>
      <c r="B1376">
        <v>0.0397250405161414</v>
      </c>
      <c r="C1376">
        <f t="shared" si="63"/>
        <v>0.571233925683393</v>
      </c>
      <c r="D1376" s="4">
        <v>38.886932</v>
      </c>
      <c r="E1376" s="4">
        <v>68.075325</v>
      </c>
      <c r="F1376" s="4">
        <v>5.161587</v>
      </c>
      <c r="G1376" s="4">
        <v>6.029186</v>
      </c>
      <c r="H1376" s="4">
        <v>135.07199</v>
      </c>
      <c r="I1376" s="4">
        <v>87.85321</v>
      </c>
      <c r="J1376" s="4">
        <v>38.217125</v>
      </c>
      <c r="K1376" s="4">
        <v>42.386356</v>
      </c>
      <c r="L1376" s="4">
        <v>36.84792</v>
      </c>
      <c r="M1376" s="4">
        <f t="shared" si="64"/>
        <v>68.0753202</v>
      </c>
      <c r="N1376" s="4">
        <v>52.876106</v>
      </c>
      <c r="O1376" s="4">
        <v>24.55912</v>
      </c>
      <c r="P1376" s="4">
        <v>41.88924</v>
      </c>
      <c r="Q1376" s="4">
        <v>42.107536</v>
      </c>
      <c r="R1376" s="4">
        <v>33.00266</v>
      </c>
      <c r="S1376" s="4">
        <f t="shared" si="65"/>
        <v>38.8869324</v>
      </c>
      <c r="T1376" s="4">
        <v>5.4355636</v>
      </c>
      <c r="U1376" s="4">
        <v>6.914199</v>
      </c>
      <c r="V1376" s="4">
        <v>4.575017</v>
      </c>
      <c r="W1376" s="4">
        <v>6.1715784</v>
      </c>
      <c r="X1376" s="4">
        <v>5.522253</v>
      </c>
      <c r="Y1376" s="4">
        <v>5.6744256</v>
      </c>
      <c r="Z1376" s="4">
        <v>5.313013</v>
      </c>
      <c r="AA1376" s="4">
        <v>6.0340767</v>
      </c>
      <c r="AB1376" s="4">
        <v>4.9620895</v>
      </c>
      <c r="AC1376" s="4">
        <v>5.351648</v>
      </c>
      <c r="AD1376" s="4" t="s">
        <v>55</v>
      </c>
      <c r="AE1376" s="4" t="s">
        <v>55</v>
      </c>
      <c r="AF1376" s="4" t="s">
        <v>55</v>
      </c>
      <c r="AG1376" s="4" t="s">
        <v>55</v>
      </c>
      <c r="AH1376" s="4" t="s">
        <v>55</v>
      </c>
      <c r="AI1376" s="4" t="s">
        <v>55</v>
      </c>
      <c r="AJ1376" s="4" t="s">
        <v>55</v>
      </c>
      <c r="AK1376" s="4" t="s">
        <v>55</v>
      </c>
      <c r="AL1376" s="4" t="s">
        <v>55</v>
      </c>
      <c r="AM1376" s="4" t="s">
        <v>55</v>
      </c>
      <c r="AN1376" s="4" t="s">
        <v>56</v>
      </c>
      <c r="AO1376" s="4" t="s">
        <v>5112</v>
      </c>
      <c r="AP1376" s="4" t="s">
        <v>5113</v>
      </c>
      <c r="AQ1376" s="4" t="s">
        <v>59</v>
      </c>
      <c r="AR1376" s="4">
        <v>514</v>
      </c>
      <c r="AS1376" s="4" t="s">
        <v>243</v>
      </c>
      <c r="AT1376" s="4" t="s">
        <v>61</v>
      </c>
      <c r="AU1376" s="4">
        <v>147809721</v>
      </c>
      <c r="AV1376" s="4">
        <v>147810370</v>
      </c>
      <c r="AW1376" s="4" t="s">
        <v>5114</v>
      </c>
      <c r="AX1376" s="4" t="s">
        <v>90</v>
      </c>
      <c r="AY1376" s="4" t="s">
        <v>5115</v>
      </c>
      <c r="AZ1376" s="4" t="s">
        <v>5116</v>
      </c>
      <c r="BA1376" s="4" t="s">
        <v>5117</v>
      </c>
      <c r="BB1376" s="4" t="s">
        <v>61</v>
      </c>
      <c r="BC1376" s="4">
        <v>147763545</v>
      </c>
      <c r="BD1376" s="4">
        <v>147822399</v>
      </c>
    </row>
    <row r="1377" s="4" customFormat="1" spans="1:56">
      <c r="A1377" s="4" t="s">
        <v>5111</v>
      </c>
      <c r="B1377">
        <v>0.0397250405161414</v>
      </c>
      <c r="C1377">
        <f t="shared" si="63"/>
        <v>0.571233925683393</v>
      </c>
      <c r="D1377" s="4">
        <v>38.886932</v>
      </c>
      <c r="E1377" s="4">
        <v>68.075325</v>
      </c>
      <c r="F1377" s="4">
        <v>5.161587</v>
      </c>
      <c r="G1377" s="4">
        <v>6.029186</v>
      </c>
      <c r="H1377" s="4">
        <v>135.07199</v>
      </c>
      <c r="I1377" s="4">
        <v>87.85321</v>
      </c>
      <c r="J1377" s="4">
        <v>38.217125</v>
      </c>
      <c r="K1377" s="4">
        <v>42.386356</v>
      </c>
      <c r="L1377" s="4">
        <v>36.84792</v>
      </c>
      <c r="M1377" s="4">
        <f t="shared" si="64"/>
        <v>68.0753202</v>
      </c>
      <c r="N1377" s="4">
        <v>52.876106</v>
      </c>
      <c r="O1377" s="4">
        <v>24.55912</v>
      </c>
      <c r="P1377" s="4">
        <v>41.88924</v>
      </c>
      <c r="Q1377" s="4">
        <v>42.107536</v>
      </c>
      <c r="R1377" s="4">
        <v>33.00266</v>
      </c>
      <c r="S1377" s="4">
        <f t="shared" si="65"/>
        <v>38.8869324</v>
      </c>
      <c r="T1377" s="4">
        <v>5.4355636</v>
      </c>
      <c r="U1377" s="4">
        <v>6.914199</v>
      </c>
      <c r="V1377" s="4">
        <v>4.575017</v>
      </c>
      <c r="W1377" s="4">
        <v>6.1715784</v>
      </c>
      <c r="X1377" s="4">
        <v>5.522253</v>
      </c>
      <c r="Y1377" s="4">
        <v>5.6744256</v>
      </c>
      <c r="Z1377" s="4">
        <v>5.313013</v>
      </c>
      <c r="AA1377" s="4">
        <v>6.0340767</v>
      </c>
      <c r="AB1377" s="4">
        <v>4.9620895</v>
      </c>
      <c r="AC1377" s="4">
        <v>5.351648</v>
      </c>
      <c r="AD1377" s="4" t="s">
        <v>55</v>
      </c>
      <c r="AE1377" s="4" t="s">
        <v>55</v>
      </c>
      <c r="AF1377" s="4" t="s">
        <v>55</v>
      </c>
      <c r="AG1377" s="4" t="s">
        <v>55</v>
      </c>
      <c r="AH1377" s="4" t="s">
        <v>55</v>
      </c>
      <c r="AI1377" s="4" t="s">
        <v>55</v>
      </c>
      <c r="AJ1377" s="4" t="s">
        <v>55</v>
      </c>
      <c r="AK1377" s="4" t="s">
        <v>55</v>
      </c>
      <c r="AL1377" s="4" t="s">
        <v>55</v>
      </c>
      <c r="AM1377" s="4" t="s">
        <v>55</v>
      </c>
      <c r="AN1377" s="4" t="s">
        <v>56</v>
      </c>
      <c r="AO1377" s="4" t="s">
        <v>5112</v>
      </c>
      <c r="AP1377" s="4" t="s">
        <v>5113</v>
      </c>
      <c r="AQ1377" s="4" t="s">
        <v>59</v>
      </c>
      <c r="AR1377" s="4">
        <v>514</v>
      </c>
      <c r="AS1377" s="4" t="s">
        <v>243</v>
      </c>
      <c r="AT1377" s="4" t="s">
        <v>61</v>
      </c>
      <c r="AU1377" s="4">
        <v>147809721</v>
      </c>
      <c r="AV1377" s="4">
        <v>147810370</v>
      </c>
      <c r="AW1377" s="4" t="s">
        <v>5114</v>
      </c>
      <c r="AX1377" s="4" t="s">
        <v>90</v>
      </c>
      <c r="AY1377" s="4" t="s">
        <v>5118</v>
      </c>
      <c r="AZ1377" s="4" t="s">
        <v>5116</v>
      </c>
      <c r="BA1377" s="4" t="s">
        <v>5119</v>
      </c>
      <c r="BB1377" s="4" t="s">
        <v>61</v>
      </c>
      <c r="BC1377" s="4">
        <v>147763545</v>
      </c>
      <c r="BD1377" s="4">
        <v>147822399</v>
      </c>
    </row>
    <row r="1378" s="4" customFormat="1" spans="1:50">
      <c r="A1378" s="4" t="s">
        <v>5120</v>
      </c>
      <c r="B1378">
        <v>0.0210849254335763</v>
      </c>
      <c r="C1378">
        <f t="shared" si="63"/>
        <v>0.569998492802405</v>
      </c>
      <c r="D1378" s="4">
        <v>37.44403</v>
      </c>
      <c r="E1378" s="4">
        <v>65.69145</v>
      </c>
      <c r="F1378" s="4">
        <v>5.1359415</v>
      </c>
      <c r="G1378" s="4">
        <v>6.1175046</v>
      </c>
      <c r="H1378" s="4">
        <v>62.298637</v>
      </c>
      <c r="I1378" s="4">
        <v>69.79683</v>
      </c>
      <c r="J1378" s="4">
        <v>58.01504</v>
      </c>
      <c r="K1378" s="4">
        <v>40.706158</v>
      </c>
      <c r="L1378" s="4">
        <v>97.6406</v>
      </c>
      <c r="M1378" s="4">
        <f t="shared" si="64"/>
        <v>65.691453</v>
      </c>
      <c r="N1378" s="4">
        <v>42.103806</v>
      </c>
      <c r="O1378" s="4">
        <v>36.58878</v>
      </c>
      <c r="P1378" s="4">
        <v>41.19747</v>
      </c>
      <c r="Q1378" s="4">
        <v>38.948307</v>
      </c>
      <c r="R1378" s="4">
        <v>28.381783</v>
      </c>
      <c r="S1378" s="4">
        <f t="shared" si="65"/>
        <v>37.4440292</v>
      </c>
      <c r="T1378" s="4">
        <v>5.126199</v>
      </c>
      <c r="U1378" s="4">
        <v>5.6852136</v>
      </c>
      <c r="V1378" s="4">
        <v>5.0865955</v>
      </c>
      <c r="W1378" s="4">
        <v>5.856915</v>
      </c>
      <c r="X1378" s="4">
        <v>5.502228</v>
      </c>
      <c r="Y1378" s="4">
        <v>6.2895727</v>
      </c>
      <c r="Z1378" s="4">
        <v>5.206356</v>
      </c>
      <c r="AA1378" s="4">
        <v>5.9638624</v>
      </c>
      <c r="AB1378" s="4">
        <v>4.7583265</v>
      </c>
      <c r="AC1378" s="4">
        <v>6.7919583</v>
      </c>
      <c r="AD1378" s="4" t="s">
        <v>55</v>
      </c>
      <c r="AE1378" s="4" t="s">
        <v>55</v>
      </c>
      <c r="AF1378" s="4" t="s">
        <v>55</v>
      </c>
      <c r="AG1378" s="4" t="s">
        <v>55</v>
      </c>
      <c r="AH1378" s="4" t="s">
        <v>55</v>
      </c>
      <c r="AI1378" s="4" t="s">
        <v>55</v>
      </c>
      <c r="AJ1378" s="4" t="s">
        <v>55</v>
      </c>
      <c r="AK1378" s="4" t="s">
        <v>55</v>
      </c>
      <c r="AL1378" s="4" t="s">
        <v>55</v>
      </c>
      <c r="AM1378" s="4" t="s">
        <v>55</v>
      </c>
      <c r="AN1378" s="4" t="s">
        <v>56</v>
      </c>
      <c r="AO1378" s="4" t="s">
        <v>5121</v>
      </c>
      <c r="AP1378" s="4" t="s">
        <v>5122</v>
      </c>
      <c r="AQ1378" s="4" t="s">
        <v>162</v>
      </c>
      <c r="AR1378" s="4">
        <v>503</v>
      </c>
      <c r="AS1378" s="4" t="s">
        <v>72</v>
      </c>
      <c r="AT1378" s="4" t="s">
        <v>61</v>
      </c>
      <c r="AU1378" s="4">
        <v>89112561</v>
      </c>
      <c r="AV1378" s="4">
        <v>89113976</v>
      </c>
      <c r="AW1378" s="4" t="s">
        <v>5123</v>
      </c>
      <c r="AX1378" s="4" t="s">
        <v>74</v>
      </c>
    </row>
    <row r="1379" s="4" customFormat="1" spans="1:50">
      <c r="A1379" s="4" t="s">
        <v>5124</v>
      </c>
      <c r="B1379">
        <v>0.0429395306171305</v>
      </c>
      <c r="C1379">
        <f t="shared" si="63"/>
        <v>0.569929350317832</v>
      </c>
      <c r="D1379" s="4">
        <v>408.43683</v>
      </c>
      <c r="E1379" s="4">
        <v>716.6447</v>
      </c>
      <c r="F1379" s="4">
        <v>8.2922</v>
      </c>
      <c r="G1379" s="4">
        <v>9.680611</v>
      </c>
      <c r="H1379" s="4">
        <v>799.03485</v>
      </c>
      <c r="I1379" s="4">
        <v>573.3692</v>
      </c>
      <c r="J1379" s="4">
        <v>967.31116</v>
      </c>
      <c r="K1379" s="4">
        <v>511.34012</v>
      </c>
      <c r="L1379" s="4">
        <v>732.16815</v>
      </c>
      <c r="M1379" s="4">
        <f t="shared" si="64"/>
        <v>716.644696</v>
      </c>
      <c r="N1379" s="4">
        <v>330.9952</v>
      </c>
      <c r="O1379" s="4">
        <v>549.2595</v>
      </c>
      <c r="P1379" s="4">
        <v>301.96857</v>
      </c>
      <c r="Q1379" s="4">
        <v>162.75539</v>
      </c>
      <c r="R1379" s="4">
        <v>697.20557</v>
      </c>
      <c r="S1379" s="4">
        <f t="shared" si="65"/>
        <v>408.436846</v>
      </c>
      <c r="T1379" s="4">
        <v>8.026981</v>
      </c>
      <c r="U1379" s="4">
        <v>9.617512</v>
      </c>
      <c r="V1379" s="4">
        <v>8.773856</v>
      </c>
      <c r="W1379" s="4">
        <v>8.815736</v>
      </c>
      <c r="X1379" s="4">
        <v>8.292594</v>
      </c>
      <c r="Y1379" s="4">
        <v>10.281221</v>
      </c>
      <c r="Z1379" s="4">
        <v>7.1375613</v>
      </c>
      <c r="AA1379" s="4">
        <v>9.831889</v>
      </c>
      <c r="AB1379" s="4">
        <v>9.230005</v>
      </c>
      <c r="AC1379" s="4">
        <v>9.856695</v>
      </c>
      <c r="AD1379" s="4" t="s">
        <v>55</v>
      </c>
      <c r="AE1379" s="4" t="s">
        <v>55</v>
      </c>
      <c r="AF1379" s="4" t="s">
        <v>55</v>
      </c>
      <c r="AG1379" s="4" t="s">
        <v>55</v>
      </c>
      <c r="AH1379" s="4" t="s">
        <v>55</v>
      </c>
      <c r="AI1379" s="4" t="s">
        <v>55</v>
      </c>
      <c r="AJ1379" s="4" t="s">
        <v>209</v>
      </c>
      <c r="AK1379" s="4" t="s">
        <v>55</v>
      </c>
      <c r="AL1379" s="4" t="s">
        <v>55</v>
      </c>
      <c r="AM1379" s="4" t="s">
        <v>55</v>
      </c>
      <c r="AN1379" s="4" t="s">
        <v>56</v>
      </c>
      <c r="AO1379" s="4" t="s">
        <v>5125</v>
      </c>
      <c r="AP1379" s="4" t="s">
        <v>5126</v>
      </c>
      <c r="AQ1379" s="4" t="s">
        <v>162</v>
      </c>
      <c r="AR1379" s="4">
        <v>1073</v>
      </c>
      <c r="AS1379" s="4" t="s">
        <v>78</v>
      </c>
      <c r="AT1379" s="4" t="s">
        <v>61</v>
      </c>
      <c r="AU1379" s="4">
        <v>247496211</v>
      </c>
      <c r="AV1379" s="4">
        <v>247556671</v>
      </c>
      <c r="AW1379" s="4" t="s">
        <v>5127</v>
      </c>
      <c r="AX1379" s="4" t="s">
        <v>74</v>
      </c>
    </row>
    <row r="1380" s="4" customFormat="1" spans="1:50">
      <c r="A1380" s="4" t="s">
        <v>5128</v>
      </c>
      <c r="B1380">
        <v>0.00144374047589416</v>
      </c>
      <c r="C1380">
        <f t="shared" si="63"/>
        <v>0.569792092650922</v>
      </c>
      <c r="D1380" s="4">
        <v>1662.3451</v>
      </c>
      <c r="E1380" s="4">
        <v>2917.4592</v>
      </c>
      <c r="F1380" s="4">
        <v>10.380176</v>
      </c>
      <c r="G1380" s="4">
        <v>11.696512</v>
      </c>
      <c r="H1380" s="4">
        <v>4203.6196</v>
      </c>
      <c r="I1380" s="4">
        <v>2863.3533</v>
      </c>
      <c r="J1380" s="4">
        <v>2310.6282</v>
      </c>
      <c r="K1380" s="4">
        <v>1847.899</v>
      </c>
      <c r="L1380" s="4">
        <v>3361.7957</v>
      </c>
      <c r="M1380" s="4">
        <f t="shared" si="64"/>
        <v>2917.45916</v>
      </c>
      <c r="N1380" s="4">
        <v>2042.6365</v>
      </c>
      <c r="O1380" s="4">
        <v>1606.9138</v>
      </c>
      <c r="P1380" s="4">
        <v>1049.6199</v>
      </c>
      <c r="Q1380" s="4">
        <v>1149.2722</v>
      </c>
      <c r="R1380" s="4">
        <v>2463.2834</v>
      </c>
      <c r="S1380" s="4">
        <f t="shared" si="65"/>
        <v>1662.34516</v>
      </c>
      <c r="T1380" s="4">
        <v>10.635852</v>
      </c>
      <c r="U1380" s="4">
        <v>12.044935</v>
      </c>
      <c r="V1380" s="4">
        <v>10.304847</v>
      </c>
      <c r="W1380" s="4">
        <v>11.182125</v>
      </c>
      <c r="X1380" s="4">
        <v>10.025679</v>
      </c>
      <c r="Y1380" s="4">
        <v>11.492465</v>
      </c>
      <c r="Z1380" s="4">
        <v>9.878492</v>
      </c>
      <c r="AA1380" s="4">
        <v>11.69498</v>
      </c>
      <c r="AB1380" s="4">
        <v>11.056011</v>
      </c>
      <c r="AC1380" s="4">
        <v>12.068054</v>
      </c>
      <c r="AD1380" s="4" t="s">
        <v>55</v>
      </c>
      <c r="AE1380" s="4" t="s">
        <v>55</v>
      </c>
      <c r="AF1380" s="4" t="s">
        <v>55</v>
      </c>
      <c r="AG1380" s="4" t="s">
        <v>55</v>
      </c>
      <c r="AH1380" s="4" t="s">
        <v>55</v>
      </c>
      <c r="AI1380" s="4" t="s">
        <v>55</v>
      </c>
      <c r="AJ1380" s="4" t="s">
        <v>55</v>
      </c>
      <c r="AK1380" s="4" t="s">
        <v>55</v>
      </c>
      <c r="AL1380" s="4" t="s">
        <v>55</v>
      </c>
      <c r="AM1380" s="4" t="s">
        <v>55</v>
      </c>
      <c r="AN1380" s="4" t="s">
        <v>56</v>
      </c>
      <c r="AO1380" s="4" t="s">
        <v>5129</v>
      </c>
      <c r="AP1380" s="4" t="s">
        <v>2733</v>
      </c>
      <c r="AQ1380" s="4" t="s">
        <v>162</v>
      </c>
      <c r="AR1380" s="4">
        <v>1076</v>
      </c>
      <c r="AS1380" s="4" t="s">
        <v>305</v>
      </c>
      <c r="AT1380" s="4" t="s">
        <v>67</v>
      </c>
      <c r="AU1380" s="4">
        <v>9826550</v>
      </c>
      <c r="AV1380" s="4">
        <v>9827720</v>
      </c>
      <c r="AW1380" s="4" t="s">
        <v>5130</v>
      </c>
      <c r="AX1380" s="4" t="s">
        <v>74</v>
      </c>
    </row>
    <row r="1381" s="4" customFormat="1" spans="1:50">
      <c r="A1381" s="4" t="s">
        <v>5131</v>
      </c>
      <c r="B1381">
        <v>0.00586827262673076</v>
      </c>
      <c r="C1381">
        <f t="shared" si="63"/>
        <v>0.569631225786439</v>
      </c>
      <c r="D1381" s="4">
        <v>70.06099</v>
      </c>
      <c r="E1381" s="4">
        <v>122.99359</v>
      </c>
      <c r="F1381" s="4">
        <v>5.8907075</v>
      </c>
      <c r="G1381" s="4">
        <v>7.017038</v>
      </c>
      <c r="H1381" s="4">
        <v>118.93611</v>
      </c>
      <c r="I1381" s="4">
        <v>174.44328</v>
      </c>
      <c r="J1381" s="4">
        <v>157.40295</v>
      </c>
      <c r="K1381" s="4">
        <v>64.52364</v>
      </c>
      <c r="L1381" s="4">
        <v>99.66191</v>
      </c>
      <c r="M1381" s="4">
        <f t="shared" si="64"/>
        <v>122.993578</v>
      </c>
      <c r="N1381" s="4">
        <v>83.59684</v>
      </c>
      <c r="O1381" s="4">
        <v>51.534653</v>
      </c>
      <c r="P1381" s="4">
        <v>121.19841</v>
      </c>
      <c r="Q1381" s="4">
        <v>54.814037</v>
      </c>
      <c r="R1381" s="4">
        <v>39.160973</v>
      </c>
      <c r="S1381" s="4">
        <f t="shared" si="65"/>
        <v>70.0609826</v>
      </c>
      <c r="T1381" s="4">
        <v>6.0573816</v>
      </c>
      <c r="U1381" s="4">
        <v>6.704674</v>
      </c>
      <c r="V1381" s="4">
        <v>5.533275</v>
      </c>
      <c r="W1381" s="4">
        <v>7.1275</v>
      </c>
      <c r="X1381" s="4">
        <v>7.0044494</v>
      </c>
      <c r="Y1381" s="4">
        <v>7.7067347</v>
      </c>
      <c r="Z1381" s="4">
        <v>5.665454</v>
      </c>
      <c r="AA1381" s="4">
        <v>6.7247033</v>
      </c>
      <c r="AB1381" s="4">
        <v>5.192979</v>
      </c>
      <c r="AC1381" s="4">
        <v>6.821578</v>
      </c>
      <c r="AD1381" s="4" t="s">
        <v>55</v>
      </c>
      <c r="AE1381" s="4" t="s">
        <v>55</v>
      </c>
      <c r="AF1381" s="4" t="s">
        <v>55</v>
      </c>
      <c r="AG1381" s="4" t="s">
        <v>55</v>
      </c>
      <c r="AH1381" s="4" t="s">
        <v>55</v>
      </c>
      <c r="AI1381" s="4" t="s">
        <v>55</v>
      </c>
      <c r="AJ1381" s="4" t="s">
        <v>55</v>
      </c>
      <c r="AK1381" s="4" t="s">
        <v>55</v>
      </c>
      <c r="AL1381" s="4" t="s">
        <v>55</v>
      </c>
      <c r="AM1381" s="4" t="s">
        <v>55</v>
      </c>
      <c r="AN1381" s="4" t="s">
        <v>56</v>
      </c>
      <c r="AO1381" s="4" t="s">
        <v>5132</v>
      </c>
      <c r="AP1381" s="4" t="s">
        <v>5133</v>
      </c>
      <c r="AQ1381" s="4" t="s">
        <v>162</v>
      </c>
      <c r="AR1381" s="4">
        <v>241</v>
      </c>
      <c r="AS1381" s="4" t="s">
        <v>131</v>
      </c>
      <c r="AT1381" s="4" t="s">
        <v>61</v>
      </c>
      <c r="AU1381" s="4">
        <v>38622224</v>
      </c>
      <c r="AV1381" s="4">
        <v>38631831</v>
      </c>
      <c r="AW1381" s="4" t="s">
        <v>5134</v>
      </c>
      <c r="AX1381" s="4" t="s">
        <v>74</v>
      </c>
    </row>
    <row r="1382" s="4" customFormat="1" spans="1:50">
      <c r="A1382" s="4" t="s">
        <v>5135</v>
      </c>
      <c r="B1382">
        <v>0.0166351883006415</v>
      </c>
      <c r="C1382">
        <f t="shared" si="63"/>
        <v>0.567835010946408</v>
      </c>
      <c r="D1382" s="4">
        <v>59.485577</v>
      </c>
      <c r="E1382" s="4">
        <v>104.75857</v>
      </c>
      <c r="F1382" s="4">
        <v>5.726162</v>
      </c>
      <c r="G1382" s="4">
        <v>6.77843</v>
      </c>
      <c r="H1382" s="4">
        <v>114.65148</v>
      </c>
      <c r="I1382" s="4">
        <v>176.2823</v>
      </c>
      <c r="J1382" s="4">
        <v>91.02408</v>
      </c>
      <c r="K1382" s="4">
        <v>71.33843</v>
      </c>
      <c r="L1382" s="4">
        <v>70.49652</v>
      </c>
      <c r="M1382" s="4">
        <f t="shared" si="64"/>
        <v>104.758562</v>
      </c>
      <c r="N1382" s="4">
        <v>87.968506</v>
      </c>
      <c r="O1382" s="4">
        <v>53.56552</v>
      </c>
      <c r="P1382" s="4">
        <v>46.159657</v>
      </c>
      <c r="Q1382" s="4">
        <v>41.071873</v>
      </c>
      <c r="R1382" s="4">
        <v>68.66234</v>
      </c>
      <c r="S1382" s="4">
        <f t="shared" si="65"/>
        <v>59.4855792</v>
      </c>
      <c r="T1382" s="4">
        <v>6.1289344</v>
      </c>
      <c r="U1382" s="4">
        <v>6.647715</v>
      </c>
      <c r="V1382" s="4">
        <v>5.5839634</v>
      </c>
      <c r="W1382" s="4">
        <v>7.142416</v>
      </c>
      <c r="X1382" s="4">
        <v>5.6625576</v>
      </c>
      <c r="Y1382" s="4">
        <v>6.9278784</v>
      </c>
      <c r="Z1382" s="4">
        <v>5.281431</v>
      </c>
      <c r="AA1382" s="4">
        <v>6.875864</v>
      </c>
      <c r="AB1382" s="4">
        <v>5.973922</v>
      </c>
      <c r="AC1382" s="4">
        <v>6.298279</v>
      </c>
      <c r="AD1382" s="4" t="s">
        <v>55</v>
      </c>
      <c r="AE1382" s="4" t="s">
        <v>55</v>
      </c>
      <c r="AF1382" s="4" t="s">
        <v>55</v>
      </c>
      <c r="AG1382" s="4" t="s">
        <v>55</v>
      </c>
      <c r="AH1382" s="4" t="s">
        <v>55</v>
      </c>
      <c r="AI1382" s="4" t="s">
        <v>55</v>
      </c>
      <c r="AJ1382" s="4" t="s">
        <v>55</v>
      </c>
      <c r="AK1382" s="4" t="s">
        <v>55</v>
      </c>
      <c r="AL1382" s="4" t="s">
        <v>55</v>
      </c>
      <c r="AM1382" s="4" t="s">
        <v>55</v>
      </c>
      <c r="AN1382" s="4" t="s">
        <v>56</v>
      </c>
      <c r="AO1382" s="4" t="s">
        <v>5136</v>
      </c>
      <c r="AP1382" s="4" t="s">
        <v>3667</v>
      </c>
      <c r="AQ1382" s="4" t="s">
        <v>59</v>
      </c>
      <c r="AR1382" s="4">
        <v>537</v>
      </c>
      <c r="AS1382" s="4" t="s">
        <v>263</v>
      </c>
      <c r="AT1382" s="4" t="s">
        <v>61</v>
      </c>
      <c r="AU1382" s="4">
        <v>79087966</v>
      </c>
      <c r="AV1382" s="4">
        <v>79089155</v>
      </c>
      <c r="AW1382" s="4" t="s">
        <v>5137</v>
      </c>
      <c r="AX1382" s="4" t="s">
        <v>74</v>
      </c>
    </row>
    <row r="1383" s="4" customFormat="1" spans="1:50">
      <c r="A1383" s="4" t="s">
        <v>5138</v>
      </c>
      <c r="B1383">
        <v>0.00753248718634276</v>
      </c>
      <c r="C1383">
        <f t="shared" si="63"/>
        <v>0.567612521833916</v>
      </c>
      <c r="D1383" s="4">
        <v>1799.7992</v>
      </c>
      <c r="E1383" s="4">
        <v>3170.8237</v>
      </c>
      <c r="F1383" s="4">
        <v>10.114723</v>
      </c>
      <c r="G1383" s="4">
        <v>11.687737</v>
      </c>
      <c r="H1383" s="4">
        <v>3738.3848</v>
      </c>
      <c r="I1383" s="4">
        <v>1514.656</v>
      </c>
      <c r="J1383" s="4">
        <v>5530.975</v>
      </c>
      <c r="K1383" s="4">
        <v>1538.1575</v>
      </c>
      <c r="L1383" s="4">
        <v>3531.9453</v>
      </c>
      <c r="M1383" s="4">
        <f t="shared" si="64"/>
        <v>3170.82372</v>
      </c>
      <c r="N1383" s="4">
        <v>3175.9463</v>
      </c>
      <c r="O1383" s="4">
        <v>277.9025</v>
      </c>
      <c r="P1383" s="4">
        <v>2976.3738</v>
      </c>
      <c r="Q1383" s="4">
        <v>872.63794</v>
      </c>
      <c r="R1383" s="4">
        <v>1696.1357</v>
      </c>
      <c r="S1383" s="4">
        <f t="shared" si="65"/>
        <v>1799.799248</v>
      </c>
      <c r="T1383" s="4">
        <v>11.278036</v>
      </c>
      <c r="U1383" s="4">
        <v>11.868572</v>
      </c>
      <c r="V1383" s="4">
        <v>7.8102226</v>
      </c>
      <c r="W1383" s="4">
        <v>10.2558</v>
      </c>
      <c r="X1383" s="4">
        <v>11.494747</v>
      </c>
      <c r="Y1383" s="4">
        <v>12.739342</v>
      </c>
      <c r="Z1383" s="4">
        <v>9.488189</v>
      </c>
      <c r="AA1383" s="4">
        <v>11.446533</v>
      </c>
      <c r="AB1383" s="4">
        <v>10.502417</v>
      </c>
      <c r="AC1383" s="4">
        <v>12.12844</v>
      </c>
      <c r="AD1383" s="4" t="s">
        <v>55</v>
      </c>
      <c r="AE1383" s="4" t="s">
        <v>55</v>
      </c>
      <c r="AF1383" s="4" t="s">
        <v>55</v>
      </c>
      <c r="AG1383" s="4" t="s">
        <v>55</v>
      </c>
      <c r="AH1383" s="4" t="s">
        <v>55</v>
      </c>
      <c r="AI1383" s="4" t="s">
        <v>55</v>
      </c>
      <c r="AJ1383" s="4" t="s">
        <v>55</v>
      </c>
      <c r="AK1383" s="4" t="s">
        <v>55</v>
      </c>
      <c r="AL1383" s="4" t="s">
        <v>55</v>
      </c>
      <c r="AM1383" s="4" t="s">
        <v>55</v>
      </c>
      <c r="AN1383" s="4" t="s">
        <v>56</v>
      </c>
      <c r="AO1383" s="4" t="s">
        <v>5139</v>
      </c>
      <c r="AP1383" s="4" t="s">
        <v>5140</v>
      </c>
      <c r="AQ1383" s="4" t="s">
        <v>59</v>
      </c>
      <c r="AR1383" s="4">
        <v>398</v>
      </c>
      <c r="AS1383" s="4" t="s">
        <v>78</v>
      </c>
      <c r="AT1383" s="4" t="s">
        <v>67</v>
      </c>
      <c r="AU1383" s="4">
        <v>149590751</v>
      </c>
      <c r="AV1383" s="4">
        <v>149591762</v>
      </c>
      <c r="AW1383" s="4" t="s">
        <v>5141</v>
      </c>
      <c r="AX1383" s="4" t="s">
        <v>74</v>
      </c>
    </row>
    <row r="1384" s="4" customFormat="1" spans="1:50">
      <c r="A1384" s="4" t="s">
        <v>5142</v>
      </c>
      <c r="B1384">
        <v>0.026292633138324</v>
      </c>
      <c r="C1384">
        <f t="shared" si="63"/>
        <v>0.567228824761165</v>
      </c>
      <c r="D1384" s="4">
        <v>12935.376</v>
      </c>
      <c r="E1384" s="4">
        <v>22804.512</v>
      </c>
      <c r="F1384" s="4">
        <v>13.2818575</v>
      </c>
      <c r="G1384" s="4">
        <v>14.569867</v>
      </c>
      <c r="H1384" s="4">
        <v>35686.406</v>
      </c>
      <c r="I1384" s="4">
        <v>30500.16</v>
      </c>
      <c r="J1384" s="4">
        <v>24453.803</v>
      </c>
      <c r="K1384" s="4">
        <v>13386.599</v>
      </c>
      <c r="L1384" s="4">
        <v>9995.583</v>
      </c>
      <c r="M1384" s="4">
        <f t="shared" si="64"/>
        <v>22804.5102</v>
      </c>
      <c r="N1384" s="4">
        <v>10555.096</v>
      </c>
      <c r="O1384" s="4">
        <v>11289.3</v>
      </c>
      <c r="P1384" s="4">
        <v>8056.8906</v>
      </c>
      <c r="Q1384" s="4">
        <v>23515.76</v>
      </c>
      <c r="R1384" s="4">
        <v>11259.831</v>
      </c>
      <c r="S1384" s="4">
        <f t="shared" si="65"/>
        <v>12935.37552</v>
      </c>
      <c r="T1384" s="4">
        <v>12.979646</v>
      </c>
      <c r="U1384" s="4">
        <v>15.20762</v>
      </c>
      <c r="V1384" s="4">
        <v>13.194295</v>
      </c>
      <c r="W1384" s="4">
        <v>14.73348</v>
      </c>
      <c r="X1384" s="4">
        <v>12.904054</v>
      </c>
      <c r="Y1384" s="4">
        <v>14.754437</v>
      </c>
      <c r="Z1384" s="4">
        <v>14.13987</v>
      </c>
      <c r="AA1384" s="4">
        <v>14.509548</v>
      </c>
      <c r="AB1384" s="4">
        <v>13.191424</v>
      </c>
      <c r="AC1384" s="4">
        <v>13.64425</v>
      </c>
      <c r="AD1384" s="4" t="s">
        <v>55</v>
      </c>
      <c r="AE1384" s="4" t="s">
        <v>55</v>
      </c>
      <c r="AF1384" s="4" t="s">
        <v>55</v>
      </c>
      <c r="AG1384" s="4" t="s">
        <v>55</v>
      </c>
      <c r="AH1384" s="4" t="s">
        <v>55</v>
      </c>
      <c r="AI1384" s="4" t="s">
        <v>55</v>
      </c>
      <c r="AJ1384" s="4" t="s">
        <v>55</v>
      </c>
      <c r="AK1384" s="4" t="s">
        <v>55</v>
      </c>
      <c r="AL1384" s="4" t="s">
        <v>55</v>
      </c>
      <c r="AM1384" s="4" t="s">
        <v>55</v>
      </c>
      <c r="AN1384" s="4" t="s">
        <v>56</v>
      </c>
      <c r="AO1384" s="4" t="s">
        <v>5143</v>
      </c>
      <c r="AP1384" s="4" t="s">
        <v>5144</v>
      </c>
      <c r="AQ1384" s="4" t="s">
        <v>71</v>
      </c>
      <c r="AR1384" s="4">
        <v>2405</v>
      </c>
      <c r="AS1384" s="4" t="s">
        <v>235</v>
      </c>
      <c r="AT1384" s="4" t="s">
        <v>61</v>
      </c>
      <c r="AU1384" s="4">
        <v>82944792</v>
      </c>
      <c r="AV1384" s="4">
        <v>82975798</v>
      </c>
      <c r="AW1384" s="4" t="s">
        <v>5145</v>
      </c>
      <c r="AX1384" s="4" t="s">
        <v>74</v>
      </c>
    </row>
    <row r="1385" s="4" customFormat="1" spans="1:56">
      <c r="A1385" s="4" t="s">
        <v>5146</v>
      </c>
      <c r="B1385">
        <v>0.00725231590342492</v>
      </c>
      <c r="C1385">
        <f t="shared" si="63"/>
        <v>0.566558764504373</v>
      </c>
      <c r="D1385" s="4">
        <v>78.4893</v>
      </c>
      <c r="E1385" s="4">
        <v>138.53693</v>
      </c>
      <c r="F1385" s="4">
        <v>6.0524</v>
      </c>
      <c r="G1385" s="4">
        <v>7.1971693</v>
      </c>
      <c r="H1385" s="4">
        <v>109.72374</v>
      </c>
      <c r="I1385" s="4">
        <v>134.66132</v>
      </c>
      <c r="J1385" s="4">
        <v>123.693665</v>
      </c>
      <c r="K1385" s="4">
        <v>81.19049</v>
      </c>
      <c r="L1385" s="4">
        <v>243.41539</v>
      </c>
      <c r="M1385" s="4">
        <f t="shared" si="64"/>
        <v>138.536921</v>
      </c>
      <c r="N1385" s="4">
        <v>63.362217</v>
      </c>
      <c r="O1385" s="4">
        <v>48.00036</v>
      </c>
      <c r="P1385" s="4">
        <v>49.396637</v>
      </c>
      <c r="Q1385" s="4">
        <v>116.75041</v>
      </c>
      <c r="R1385" s="4">
        <v>114.93691</v>
      </c>
      <c r="S1385" s="4">
        <f t="shared" si="65"/>
        <v>78.4893068</v>
      </c>
      <c r="T1385" s="4">
        <v>5.6735225</v>
      </c>
      <c r="U1385" s="4">
        <v>6.579672</v>
      </c>
      <c r="V1385" s="4">
        <v>5.4370904</v>
      </c>
      <c r="W1385" s="4">
        <v>6.761179</v>
      </c>
      <c r="X1385" s="4">
        <v>5.760414</v>
      </c>
      <c r="Y1385" s="4">
        <v>7.3632736</v>
      </c>
      <c r="Z1385" s="4">
        <v>6.7028093</v>
      </c>
      <c r="AA1385" s="4">
        <v>7.077665</v>
      </c>
      <c r="AB1385" s="4">
        <v>6.6881647</v>
      </c>
      <c r="AC1385" s="4">
        <v>8.204057</v>
      </c>
      <c r="AD1385" s="4" t="s">
        <v>55</v>
      </c>
      <c r="AE1385" s="4" t="s">
        <v>55</v>
      </c>
      <c r="AF1385" s="4" t="s">
        <v>55</v>
      </c>
      <c r="AG1385" s="4" t="s">
        <v>55</v>
      </c>
      <c r="AH1385" s="4" t="s">
        <v>55</v>
      </c>
      <c r="AI1385" s="4" t="s">
        <v>55</v>
      </c>
      <c r="AJ1385" s="4" t="s">
        <v>55</v>
      </c>
      <c r="AK1385" s="4" t="s">
        <v>55</v>
      </c>
      <c r="AL1385" s="4" t="s">
        <v>55</v>
      </c>
      <c r="AM1385" s="4" t="s">
        <v>55</v>
      </c>
      <c r="AN1385" s="4" t="s">
        <v>56</v>
      </c>
      <c r="AO1385" s="4" t="s">
        <v>5147</v>
      </c>
      <c r="AP1385" s="4" t="s">
        <v>4383</v>
      </c>
      <c r="AQ1385" s="4" t="s">
        <v>59</v>
      </c>
      <c r="AR1385" s="4">
        <v>592</v>
      </c>
      <c r="AS1385" s="4" t="s">
        <v>263</v>
      </c>
      <c r="AT1385" s="4" t="s">
        <v>67</v>
      </c>
      <c r="AU1385" s="4">
        <v>144008683</v>
      </c>
      <c r="AV1385" s="4">
        <v>144052796</v>
      </c>
      <c r="AW1385" s="4" t="s">
        <v>5148</v>
      </c>
      <c r="AX1385" s="4" t="s">
        <v>109</v>
      </c>
      <c r="AY1385" s="4" t="s">
        <v>4385</v>
      </c>
      <c r="AZ1385" s="4" t="s">
        <v>4386</v>
      </c>
      <c r="BA1385" s="4" t="s">
        <v>4387</v>
      </c>
      <c r="BB1385" s="4" t="s">
        <v>61</v>
      </c>
      <c r="BC1385" s="4">
        <v>144015217</v>
      </c>
      <c r="BD1385" s="4">
        <v>144016150</v>
      </c>
    </row>
    <row r="1386" s="4" customFormat="1" spans="1:56">
      <c r="A1386" s="4" t="s">
        <v>5146</v>
      </c>
      <c r="B1386">
        <v>0.00725231590342492</v>
      </c>
      <c r="C1386">
        <f t="shared" si="63"/>
        <v>0.566558764504373</v>
      </c>
      <c r="D1386" s="4">
        <v>78.4893</v>
      </c>
      <c r="E1386" s="4">
        <v>138.53693</v>
      </c>
      <c r="F1386" s="4">
        <v>6.0524</v>
      </c>
      <c r="G1386" s="4">
        <v>7.1971693</v>
      </c>
      <c r="H1386" s="4">
        <v>109.72374</v>
      </c>
      <c r="I1386" s="4">
        <v>134.66132</v>
      </c>
      <c r="J1386" s="4">
        <v>123.693665</v>
      </c>
      <c r="K1386" s="4">
        <v>81.19049</v>
      </c>
      <c r="L1386" s="4">
        <v>243.41539</v>
      </c>
      <c r="M1386" s="4">
        <f t="shared" si="64"/>
        <v>138.536921</v>
      </c>
      <c r="N1386" s="4">
        <v>63.362217</v>
      </c>
      <c r="O1386" s="4">
        <v>48.00036</v>
      </c>
      <c r="P1386" s="4">
        <v>49.396637</v>
      </c>
      <c r="Q1386" s="4">
        <v>116.75041</v>
      </c>
      <c r="R1386" s="4">
        <v>114.93691</v>
      </c>
      <c r="S1386" s="4">
        <f t="shared" si="65"/>
        <v>78.4893068</v>
      </c>
      <c r="T1386" s="4">
        <v>5.6735225</v>
      </c>
      <c r="U1386" s="4">
        <v>6.579672</v>
      </c>
      <c r="V1386" s="4">
        <v>5.4370904</v>
      </c>
      <c r="W1386" s="4">
        <v>6.761179</v>
      </c>
      <c r="X1386" s="4">
        <v>5.760414</v>
      </c>
      <c r="Y1386" s="4">
        <v>7.3632736</v>
      </c>
      <c r="Z1386" s="4">
        <v>6.7028093</v>
      </c>
      <c r="AA1386" s="4">
        <v>7.077665</v>
      </c>
      <c r="AB1386" s="4">
        <v>6.6881647</v>
      </c>
      <c r="AC1386" s="4">
        <v>8.204057</v>
      </c>
      <c r="AD1386" s="4" t="s">
        <v>55</v>
      </c>
      <c r="AE1386" s="4" t="s">
        <v>55</v>
      </c>
      <c r="AF1386" s="4" t="s">
        <v>55</v>
      </c>
      <c r="AG1386" s="4" t="s">
        <v>55</v>
      </c>
      <c r="AH1386" s="4" t="s">
        <v>55</v>
      </c>
      <c r="AI1386" s="4" t="s">
        <v>55</v>
      </c>
      <c r="AJ1386" s="4" t="s">
        <v>55</v>
      </c>
      <c r="AK1386" s="4" t="s">
        <v>55</v>
      </c>
      <c r="AL1386" s="4" t="s">
        <v>55</v>
      </c>
      <c r="AM1386" s="4" t="s">
        <v>55</v>
      </c>
      <c r="AN1386" s="4" t="s">
        <v>56</v>
      </c>
      <c r="AO1386" s="4" t="s">
        <v>5147</v>
      </c>
      <c r="AP1386" s="4" t="s">
        <v>4383</v>
      </c>
      <c r="AQ1386" s="4" t="s">
        <v>59</v>
      </c>
      <c r="AR1386" s="4">
        <v>592</v>
      </c>
      <c r="AS1386" s="4" t="s">
        <v>263</v>
      </c>
      <c r="AT1386" s="4" t="s">
        <v>67</v>
      </c>
      <c r="AU1386" s="4">
        <v>144008683</v>
      </c>
      <c r="AV1386" s="4">
        <v>144052796</v>
      </c>
      <c r="AW1386" s="4" t="s">
        <v>5148</v>
      </c>
      <c r="AX1386" s="4" t="s">
        <v>109</v>
      </c>
      <c r="AY1386" s="4" t="s">
        <v>4388</v>
      </c>
      <c r="AZ1386" s="4" t="s">
        <v>4389</v>
      </c>
      <c r="BA1386" s="4" t="s">
        <v>4387</v>
      </c>
      <c r="BB1386" s="4" t="s">
        <v>61</v>
      </c>
      <c r="BC1386" s="4">
        <v>144015217</v>
      </c>
      <c r="BD1386" s="4">
        <v>144016150</v>
      </c>
    </row>
    <row r="1387" s="4" customFormat="1" spans="1:56">
      <c r="A1387" s="4" t="s">
        <v>5146</v>
      </c>
      <c r="B1387">
        <v>0.00725231590342492</v>
      </c>
      <c r="C1387">
        <f t="shared" si="63"/>
        <v>0.566558764504373</v>
      </c>
      <c r="D1387" s="4">
        <v>78.4893</v>
      </c>
      <c r="E1387" s="4">
        <v>138.53693</v>
      </c>
      <c r="F1387" s="4">
        <v>6.0524</v>
      </c>
      <c r="G1387" s="4">
        <v>7.1971693</v>
      </c>
      <c r="H1387" s="4">
        <v>109.72374</v>
      </c>
      <c r="I1387" s="4">
        <v>134.66132</v>
      </c>
      <c r="J1387" s="4">
        <v>123.693665</v>
      </c>
      <c r="K1387" s="4">
        <v>81.19049</v>
      </c>
      <c r="L1387" s="4">
        <v>243.41539</v>
      </c>
      <c r="M1387" s="4">
        <f t="shared" si="64"/>
        <v>138.536921</v>
      </c>
      <c r="N1387" s="4">
        <v>63.362217</v>
      </c>
      <c r="O1387" s="4">
        <v>48.00036</v>
      </c>
      <c r="P1387" s="4">
        <v>49.396637</v>
      </c>
      <c r="Q1387" s="4">
        <v>116.75041</v>
      </c>
      <c r="R1387" s="4">
        <v>114.93691</v>
      </c>
      <c r="S1387" s="4">
        <f t="shared" si="65"/>
        <v>78.4893068</v>
      </c>
      <c r="T1387" s="4">
        <v>5.6735225</v>
      </c>
      <c r="U1387" s="4">
        <v>6.579672</v>
      </c>
      <c r="V1387" s="4">
        <v>5.4370904</v>
      </c>
      <c r="W1387" s="4">
        <v>6.761179</v>
      </c>
      <c r="X1387" s="4">
        <v>5.760414</v>
      </c>
      <c r="Y1387" s="4">
        <v>7.3632736</v>
      </c>
      <c r="Z1387" s="4">
        <v>6.7028093</v>
      </c>
      <c r="AA1387" s="4">
        <v>7.077665</v>
      </c>
      <c r="AB1387" s="4">
        <v>6.6881647</v>
      </c>
      <c r="AC1387" s="4">
        <v>8.204057</v>
      </c>
      <c r="AD1387" s="4" t="s">
        <v>55</v>
      </c>
      <c r="AE1387" s="4" t="s">
        <v>55</v>
      </c>
      <c r="AF1387" s="4" t="s">
        <v>55</v>
      </c>
      <c r="AG1387" s="4" t="s">
        <v>55</v>
      </c>
      <c r="AH1387" s="4" t="s">
        <v>55</v>
      </c>
      <c r="AI1387" s="4" t="s">
        <v>55</v>
      </c>
      <c r="AJ1387" s="4" t="s">
        <v>55</v>
      </c>
      <c r="AK1387" s="4" t="s">
        <v>55</v>
      </c>
      <c r="AL1387" s="4" t="s">
        <v>55</v>
      </c>
      <c r="AM1387" s="4" t="s">
        <v>55</v>
      </c>
      <c r="AN1387" s="4" t="s">
        <v>56</v>
      </c>
      <c r="AO1387" s="4" t="s">
        <v>5147</v>
      </c>
      <c r="AP1387" s="4" t="s">
        <v>4383</v>
      </c>
      <c r="AQ1387" s="4" t="s">
        <v>59</v>
      </c>
      <c r="AR1387" s="4">
        <v>592</v>
      </c>
      <c r="AS1387" s="4" t="s">
        <v>263</v>
      </c>
      <c r="AT1387" s="4" t="s">
        <v>67</v>
      </c>
      <c r="AU1387" s="4">
        <v>144008683</v>
      </c>
      <c r="AV1387" s="4">
        <v>144052796</v>
      </c>
      <c r="AW1387" s="4" t="s">
        <v>5148</v>
      </c>
      <c r="AX1387" s="4" t="s">
        <v>63</v>
      </c>
      <c r="AY1387" s="4" t="s">
        <v>5149</v>
      </c>
      <c r="AZ1387" s="4" t="s">
        <v>5150</v>
      </c>
      <c r="BA1387" s="4" t="s">
        <v>5151</v>
      </c>
      <c r="BB1387" s="4" t="s">
        <v>61</v>
      </c>
      <c r="BC1387" s="4">
        <v>144052488</v>
      </c>
      <c r="BD1387" s="4">
        <v>144077725</v>
      </c>
    </row>
    <row r="1388" s="4" customFormat="1" spans="1:50">
      <c r="A1388" s="4" t="s">
        <v>5152</v>
      </c>
      <c r="B1388">
        <v>0.0173909224847159</v>
      </c>
      <c r="C1388">
        <f t="shared" si="63"/>
        <v>0.564561842344644</v>
      </c>
      <c r="D1388" s="4">
        <v>87.311295</v>
      </c>
      <c r="E1388" s="4">
        <v>154.6532</v>
      </c>
      <c r="F1388" s="4">
        <v>6.2310133</v>
      </c>
      <c r="G1388" s="4">
        <v>7.403495</v>
      </c>
      <c r="H1388" s="4">
        <v>176.09218</v>
      </c>
      <c r="I1388" s="4">
        <v>232.43736</v>
      </c>
      <c r="J1388" s="4">
        <v>105.58869</v>
      </c>
      <c r="K1388" s="4">
        <v>113.7725</v>
      </c>
      <c r="L1388" s="4">
        <v>145.37523</v>
      </c>
      <c r="M1388" s="4">
        <f t="shared" si="64"/>
        <v>154.653192</v>
      </c>
      <c r="N1388" s="4">
        <v>107.79709</v>
      </c>
      <c r="O1388" s="4">
        <v>79.389244</v>
      </c>
      <c r="P1388" s="4">
        <v>81.94844</v>
      </c>
      <c r="Q1388" s="4">
        <v>44.466885</v>
      </c>
      <c r="R1388" s="4">
        <v>122.954796</v>
      </c>
      <c r="S1388" s="4">
        <f t="shared" si="65"/>
        <v>87.311291</v>
      </c>
      <c r="T1388" s="4">
        <v>6.4189034</v>
      </c>
      <c r="U1388" s="4">
        <v>7.3350964</v>
      </c>
      <c r="V1388" s="4">
        <v>6.0971613</v>
      </c>
      <c r="W1388" s="4">
        <v>7.538629</v>
      </c>
      <c r="X1388" s="4">
        <v>6.4765077</v>
      </c>
      <c r="Y1388" s="4">
        <v>7.135198</v>
      </c>
      <c r="Z1388" s="4">
        <v>5.384016</v>
      </c>
      <c r="AA1388" s="4">
        <v>7.6041217</v>
      </c>
      <c r="AB1388" s="4">
        <v>6.778478</v>
      </c>
      <c r="AC1388" s="4">
        <v>7.4044313</v>
      </c>
      <c r="AD1388" s="4" t="s">
        <v>55</v>
      </c>
      <c r="AE1388" s="4" t="s">
        <v>55</v>
      </c>
      <c r="AF1388" s="4" t="s">
        <v>55</v>
      </c>
      <c r="AG1388" s="4" t="s">
        <v>55</v>
      </c>
      <c r="AH1388" s="4" t="s">
        <v>55</v>
      </c>
      <c r="AI1388" s="4" t="s">
        <v>55</v>
      </c>
      <c r="AJ1388" s="4" t="s">
        <v>55</v>
      </c>
      <c r="AK1388" s="4" t="s">
        <v>55</v>
      </c>
      <c r="AL1388" s="4" t="s">
        <v>55</v>
      </c>
      <c r="AM1388" s="4" t="s">
        <v>55</v>
      </c>
      <c r="AN1388" s="4" t="s">
        <v>56</v>
      </c>
      <c r="AO1388" s="4" t="s">
        <v>5153</v>
      </c>
      <c r="AP1388" s="4" t="s">
        <v>5154</v>
      </c>
      <c r="AQ1388" s="4" t="s">
        <v>107</v>
      </c>
      <c r="AR1388" s="4">
        <v>913</v>
      </c>
      <c r="AS1388" s="4" t="s">
        <v>201</v>
      </c>
      <c r="AT1388" s="4" t="s">
        <v>61</v>
      </c>
      <c r="AU1388" s="4">
        <v>66442426</v>
      </c>
      <c r="AV1388" s="4">
        <v>66444803</v>
      </c>
      <c r="AW1388" s="4" t="s">
        <v>5155</v>
      </c>
      <c r="AX1388" s="4" t="s">
        <v>74</v>
      </c>
    </row>
    <row r="1389" s="4" customFormat="1" spans="1:50">
      <c r="A1389" s="4" t="s">
        <v>5156</v>
      </c>
      <c r="B1389">
        <v>0.0127169065088478</v>
      </c>
      <c r="C1389">
        <f t="shared" si="63"/>
        <v>0.563454643702602</v>
      </c>
      <c r="D1389" s="4">
        <v>84.251625</v>
      </c>
      <c r="E1389" s="4">
        <v>149.52689</v>
      </c>
      <c r="F1389" s="4">
        <v>6.1397414</v>
      </c>
      <c r="G1389" s="4">
        <v>7.3877196</v>
      </c>
      <c r="H1389" s="4">
        <v>171.3246</v>
      </c>
      <c r="I1389" s="4">
        <v>187.55623</v>
      </c>
      <c r="J1389" s="4">
        <v>142.99898</v>
      </c>
      <c r="K1389" s="4">
        <v>107.990585</v>
      </c>
      <c r="L1389" s="4">
        <v>137.7641</v>
      </c>
      <c r="M1389" s="4">
        <f t="shared" si="64"/>
        <v>149.526899</v>
      </c>
      <c r="N1389" s="4">
        <v>116.13498</v>
      </c>
      <c r="O1389" s="4">
        <v>81.60825</v>
      </c>
      <c r="P1389" s="4">
        <v>121.89059</v>
      </c>
      <c r="Q1389" s="4">
        <v>62.49753</v>
      </c>
      <c r="R1389" s="4">
        <v>39.126778</v>
      </c>
      <c r="S1389" s="4">
        <f t="shared" si="65"/>
        <v>84.2516256</v>
      </c>
      <c r="T1389" s="4">
        <v>6.5278583</v>
      </c>
      <c r="U1389" s="4">
        <v>7.28884</v>
      </c>
      <c r="V1389" s="4">
        <v>6.1326933</v>
      </c>
      <c r="W1389" s="4">
        <v>7.2353125</v>
      </c>
      <c r="X1389" s="4">
        <v>7.010722</v>
      </c>
      <c r="Y1389" s="4">
        <v>7.5750003</v>
      </c>
      <c r="Z1389" s="4">
        <v>5.835984</v>
      </c>
      <c r="AA1389" s="4">
        <v>7.5200977</v>
      </c>
      <c r="AB1389" s="4">
        <v>5.191448</v>
      </c>
      <c r="AC1389" s="4">
        <v>7.3193493</v>
      </c>
      <c r="AD1389" s="4" t="s">
        <v>55</v>
      </c>
      <c r="AE1389" s="4" t="s">
        <v>55</v>
      </c>
      <c r="AF1389" s="4" t="s">
        <v>55</v>
      </c>
      <c r="AG1389" s="4" t="s">
        <v>55</v>
      </c>
      <c r="AH1389" s="4" t="s">
        <v>55</v>
      </c>
      <c r="AI1389" s="4" t="s">
        <v>55</v>
      </c>
      <c r="AJ1389" s="4" t="s">
        <v>55</v>
      </c>
      <c r="AK1389" s="4" t="s">
        <v>55</v>
      </c>
      <c r="AL1389" s="4" t="s">
        <v>55</v>
      </c>
      <c r="AM1389" s="4" t="s">
        <v>55</v>
      </c>
      <c r="AN1389" s="4" t="s">
        <v>56</v>
      </c>
      <c r="AO1389" s="4" t="s">
        <v>5157</v>
      </c>
      <c r="AP1389" s="4" t="s">
        <v>5158</v>
      </c>
      <c r="AQ1389" s="4" t="s">
        <v>59</v>
      </c>
      <c r="AR1389" s="4">
        <v>596</v>
      </c>
      <c r="AS1389" s="4" t="s">
        <v>78</v>
      </c>
      <c r="AT1389" s="4" t="s">
        <v>61</v>
      </c>
      <c r="AU1389" s="4">
        <v>110138846</v>
      </c>
      <c r="AV1389" s="4">
        <v>110140403</v>
      </c>
      <c r="AW1389" s="4" t="s">
        <v>5159</v>
      </c>
      <c r="AX1389" s="4" t="s">
        <v>74</v>
      </c>
    </row>
    <row r="1390" s="4" customFormat="1" spans="1:56">
      <c r="A1390" s="4" t="s">
        <v>5160</v>
      </c>
      <c r="B1390">
        <v>0.0034762247682478</v>
      </c>
      <c r="C1390">
        <f t="shared" si="63"/>
        <v>0.562115119321083</v>
      </c>
      <c r="D1390" s="4">
        <v>301.3327</v>
      </c>
      <c r="E1390" s="4">
        <v>536.0694</v>
      </c>
      <c r="F1390" s="4">
        <v>7.8725</v>
      </c>
      <c r="G1390" s="4">
        <v>9.074238</v>
      </c>
      <c r="H1390" s="4">
        <v>745.471</v>
      </c>
      <c r="I1390" s="4">
        <v>920.8983</v>
      </c>
      <c r="J1390" s="4">
        <v>343.1921</v>
      </c>
      <c r="K1390" s="4">
        <v>482.45175</v>
      </c>
      <c r="L1390" s="4">
        <v>188.33379</v>
      </c>
      <c r="M1390" s="4">
        <f t="shared" si="64"/>
        <v>536.069388</v>
      </c>
      <c r="N1390" s="4">
        <v>495.36322</v>
      </c>
      <c r="O1390" s="4">
        <v>412.20132</v>
      </c>
      <c r="P1390" s="4">
        <v>164.28537</v>
      </c>
      <c r="Q1390" s="4">
        <v>282.39545</v>
      </c>
      <c r="R1390" s="4">
        <v>152.41818</v>
      </c>
      <c r="S1390" s="4">
        <f t="shared" si="65"/>
        <v>301.332708</v>
      </c>
      <c r="T1390" s="4">
        <v>8.6061945</v>
      </c>
      <c r="U1390" s="4">
        <v>9.508389</v>
      </c>
      <c r="V1390" s="4">
        <v>8.357849</v>
      </c>
      <c r="W1390" s="4">
        <v>9.514196</v>
      </c>
      <c r="X1390" s="4">
        <v>7.416562</v>
      </c>
      <c r="Y1390" s="4">
        <v>8.798531</v>
      </c>
      <c r="Z1390" s="4">
        <v>7.900546</v>
      </c>
      <c r="AA1390" s="4">
        <v>9.740348</v>
      </c>
      <c r="AB1390" s="4">
        <v>7.081348</v>
      </c>
      <c r="AC1390" s="4">
        <v>7.809726</v>
      </c>
      <c r="AD1390" s="4" t="s">
        <v>55</v>
      </c>
      <c r="AE1390" s="4" t="s">
        <v>55</v>
      </c>
      <c r="AF1390" s="4" t="s">
        <v>55</v>
      </c>
      <c r="AG1390" s="4" t="s">
        <v>55</v>
      </c>
      <c r="AH1390" s="4" t="s">
        <v>55</v>
      </c>
      <c r="AI1390" s="4" t="s">
        <v>55</v>
      </c>
      <c r="AJ1390" s="4" t="s">
        <v>55</v>
      </c>
      <c r="AK1390" s="4" t="s">
        <v>55</v>
      </c>
      <c r="AL1390" s="4" t="s">
        <v>55</v>
      </c>
      <c r="AM1390" s="4" t="s">
        <v>209</v>
      </c>
      <c r="AN1390" s="4" t="s">
        <v>56</v>
      </c>
      <c r="AO1390" s="4" t="s">
        <v>5161</v>
      </c>
      <c r="AP1390" s="4" t="s">
        <v>5162</v>
      </c>
      <c r="AQ1390" s="4" t="s">
        <v>59</v>
      </c>
      <c r="AR1390" s="4">
        <v>972</v>
      </c>
      <c r="AS1390" s="4" t="s">
        <v>60</v>
      </c>
      <c r="AT1390" s="4" t="s">
        <v>61</v>
      </c>
      <c r="AU1390" s="4">
        <v>194353651</v>
      </c>
      <c r="AV1390" s="4">
        <v>194366130</v>
      </c>
      <c r="AW1390" s="4" t="s">
        <v>5163</v>
      </c>
      <c r="AX1390" s="4" t="s">
        <v>63</v>
      </c>
      <c r="AY1390" s="4" t="s">
        <v>5164</v>
      </c>
      <c r="AZ1390" s="4" t="s">
        <v>5165</v>
      </c>
      <c r="BA1390" s="4" t="s">
        <v>5166</v>
      </c>
      <c r="BB1390" s="4" t="s">
        <v>67</v>
      </c>
      <c r="BC1390" s="4">
        <v>194308401</v>
      </c>
      <c r="BD1390" s="4">
        <v>194354150</v>
      </c>
    </row>
    <row r="1391" s="4" customFormat="1" spans="1:56">
      <c r="A1391" s="4" t="s">
        <v>5160</v>
      </c>
      <c r="B1391">
        <v>0.0034762247682478</v>
      </c>
      <c r="C1391">
        <f t="shared" si="63"/>
        <v>0.562115119321083</v>
      </c>
      <c r="D1391" s="4">
        <v>301.3327</v>
      </c>
      <c r="E1391" s="4">
        <v>536.0694</v>
      </c>
      <c r="F1391" s="4">
        <v>7.8725</v>
      </c>
      <c r="G1391" s="4">
        <v>9.074238</v>
      </c>
      <c r="H1391" s="4">
        <v>745.471</v>
      </c>
      <c r="I1391" s="4">
        <v>920.8983</v>
      </c>
      <c r="J1391" s="4">
        <v>343.1921</v>
      </c>
      <c r="K1391" s="4">
        <v>482.45175</v>
      </c>
      <c r="L1391" s="4">
        <v>188.33379</v>
      </c>
      <c r="M1391" s="4">
        <f t="shared" si="64"/>
        <v>536.069388</v>
      </c>
      <c r="N1391" s="4">
        <v>495.36322</v>
      </c>
      <c r="O1391" s="4">
        <v>412.20132</v>
      </c>
      <c r="P1391" s="4">
        <v>164.28537</v>
      </c>
      <c r="Q1391" s="4">
        <v>282.39545</v>
      </c>
      <c r="R1391" s="4">
        <v>152.41818</v>
      </c>
      <c r="S1391" s="4">
        <f t="shared" si="65"/>
        <v>301.332708</v>
      </c>
      <c r="T1391" s="4">
        <v>8.6061945</v>
      </c>
      <c r="U1391" s="4">
        <v>9.508389</v>
      </c>
      <c r="V1391" s="4">
        <v>8.357849</v>
      </c>
      <c r="W1391" s="4">
        <v>9.514196</v>
      </c>
      <c r="X1391" s="4">
        <v>7.416562</v>
      </c>
      <c r="Y1391" s="4">
        <v>8.798531</v>
      </c>
      <c r="Z1391" s="4">
        <v>7.900546</v>
      </c>
      <c r="AA1391" s="4">
        <v>9.740348</v>
      </c>
      <c r="AB1391" s="4">
        <v>7.081348</v>
      </c>
      <c r="AC1391" s="4">
        <v>7.809726</v>
      </c>
      <c r="AD1391" s="4" t="s">
        <v>55</v>
      </c>
      <c r="AE1391" s="4" t="s">
        <v>55</v>
      </c>
      <c r="AF1391" s="4" t="s">
        <v>55</v>
      </c>
      <c r="AG1391" s="4" t="s">
        <v>55</v>
      </c>
      <c r="AH1391" s="4" t="s">
        <v>55</v>
      </c>
      <c r="AI1391" s="4" t="s">
        <v>55</v>
      </c>
      <c r="AJ1391" s="4" t="s">
        <v>55</v>
      </c>
      <c r="AK1391" s="4" t="s">
        <v>55</v>
      </c>
      <c r="AL1391" s="4" t="s">
        <v>55</v>
      </c>
      <c r="AM1391" s="4" t="s">
        <v>209</v>
      </c>
      <c r="AN1391" s="4" t="s">
        <v>56</v>
      </c>
      <c r="AO1391" s="4" t="s">
        <v>5161</v>
      </c>
      <c r="AP1391" s="4" t="s">
        <v>5162</v>
      </c>
      <c r="AQ1391" s="4" t="s">
        <v>59</v>
      </c>
      <c r="AR1391" s="4">
        <v>972</v>
      </c>
      <c r="AS1391" s="4" t="s">
        <v>60</v>
      </c>
      <c r="AT1391" s="4" t="s">
        <v>61</v>
      </c>
      <c r="AU1391" s="4">
        <v>194353651</v>
      </c>
      <c r="AV1391" s="4">
        <v>194366130</v>
      </c>
      <c r="AW1391" s="4" t="s">
        <v>5163</v>
      </c>
      <c r="AX1391" s="4" t="s">
        <v>63</v>
      </c>
      <c r="AY1391" s="4" t="s">
        <v>5167</v>
      </c>
      <c r="AZ1391" s="4" t="s">
        <v>5165</v>
      </c>
      <c r="BA1391" s="4" t="s">
        <v>5168</v>
      </c>
      <c r="BB1391" s="4" t="s">
        <v>67</v>
      </c>
      <c r="BC1391" s="4">
        <v>194308401</v>
      </c>
      <c r="BD1391" s="4">
        <v>194354150</v>
      </c>
    </row>
    <row r="1392" s="4" customFormat="1" spans="1:56">
      <c r="A1392" s="4" t="s">
        <v>5160</v>
      </c>
      <c r="B1392">
        <v>0.0034762247682478</v>
      </c>
      <c r="C1392">
        <f t="shared" si="63"/>
        <v>0.562115119321083</v>
      </c>
      <c r="D1392" s="4">
        <v>301.3327</v>
      </c>
      <c r="E1392" s="4">
        <v>536.0694</v>
      </c>
      <c r="F1392" s="4">
        <v>7.8725</v>
      </c>
      <c r="G1392" s="4">
        <v>9.074238</v>
      </c>
      <c r="H1392" s="4">
        <v>745.471</v>
      </c>
      <c r="I1392" s="4">
        <v>920.8983</v>
      </c>
      <c r="J1392" s="4">
        <v>343.1921</v>
      </c>
      <c r="K1392" s="4">
        <v>482.45175</v>
      </c>
      <c r="L1392" s="4">
        <v>188.33379</v>
      </c>
      <c r="M1392" s="4">
        <f t="shared" si="64"/>
        <v>536.069388</v>
      </c>
      <c r="N1392" s="4">
        <v>495.36322</v>
      </c>
      <c r="O1392" s="4">
        <v>412.20132</v>
      </c>
      <c r="P1392" s="4">
        <v>164.28537</v>
      </c>
      <c r="Q1392" s="4">
        <v>282.39545</v>
      </c>
      <c r="R1392" s="4">
        <v>152.41818</v>
      </c>
      <c r="S1392" s="4">
        <f t="shared" si="65"/>
        <v>301.332708</v>
      </c>
      <c r="T1392" s="4">
        <v>8.6061945</v>
      </c>
      <c r="U1392" s="4">
        <v>9.508389</v>
      </c>
      <c r="V1392" s="4">
        <v>8.357849</v>
      </c>
      <c r="W1392" s="4">
        <v>9.514196</v>
      </c>
      <c r="X1392" s="4">
        <v>7.416562</v>
      </c>
      <c r="Y1392" s="4">
        <v>8.798531</v>
      </c>
      <c r="Z1392" s="4">
        <v>7.900546</v>
      </c>
      <c r="AA1392" s="4">
        <v>9.740348</v>
      </c>
      <c r="AB1392" s="4">
        <v>7.081348</v>
      </c>
      <c r="AC1392" s="4">
        <v>7.809726</v>
      </c>
      <c r="AD1392" s="4" t="s">
        <v>55</v>
      </c>
      <c r="AE1392" s="4" t="s">
        <v>55</v>
      </c>
      <c r="AF1392" s="4" t="s">
        <v>55</v>
      </c>
      <c r="AG1392" s="4" t="s">
        <v>55</v>
      </c>
      <c r="AH1392" s="4" t="s">
        <v>55</v>
      </c>
      <c r="AI1392" s="4" t="s">
        <v>55</v>
      </c>
      <c r="AJ1392" s="4" t="s">
        <v>55</v>
      </c>
      <c r="AK1392" s="4" t="s">
        <v>55</v>
      </c>
      <c r="AL1392" s="4" t="s">
        <v>55</v>
      </c>
      <c r="AM1392" s="4" t="s">
        <v>209</v>
      </c>
      <c r="AN1392" s="4" t="s">
        <v>56</v>
      </c>
      <c r="AO1392" s="4" t="s">
        <v>5161</v>
      </c>
      <c r="AP1392" s="4" t="s">
        <v>5162</v>
      </c>
      <c r="AQ1392" s="4" t="s">
        <v>59</v>
      </c>
      <c r="AR1392" s="4">
        <v>972</v>
      </c>
      <c r="AS1392" s="4" t="s">
        <v>60</v>
      </c>
      <c r="AT1392" s="4" t="s">
        <v>61</v>
      </c>
      <c r="AU1392" s="4">
        <v>194353651</v>
      </c>
      <c r="AV1392" s="4">
        <v>194366130</v>
      </c>
      <c r="AW1392" s="4" t="s">
        <v>5163</v>
      </c>
      <c r="AX1392" s="4" t="s">
        <v>63</v>
      </c>
      <c r="AY1392" s="4" t="s">
        <v>5169</v>
      </c>
      <c r="AZ1392" s="4" t="s">
        <v>5165</v>
      </c>
      <c r="BA1392" s="4" t="s">
        <v>5170</v>
      </c>
      <c r="BB1392" s="4" t="s">
        <v>67</v>
      </c>
      <c r="BC1392" s="4">
        <v>194308401</v>
      </c>
      <c r="BD1392" s="4">
        <v>194354150</v>
      </c>
    </row>
    <row r="1393" s="4" customFormat="1" spans="1:56">
      <c r="A1393" s="4" t="s">
        <v>5160</v>
      </c>
      <c r="B1393">
        <v>0.0034762247682478</v>
      </c>
      <c r="C1393">
        <f t="shared" si="63"/>
        <v>0.562115119321083</v>
      </c>
      <c r="D1393" s="4">
        <v>301.3327</v>
      </c>
      <c r="E1393" s="4">
        <v>536.0694</v>
      </c>
      <c r="F1393" s="4">
        <v>7.8725</v>
      </c>
      <c r="G1393" s="4">
        <v>9.074238</v>
      </c>
      <c r="H1393" s="4">
        <v>745.471</v>
      </c>
      <c r="I1393" s="4">
        <v>920.8983</v>
      </c>
      <c r="J1393" s="4">
        <v>343.1921</v>
      </c>
      <c r="K1393" s="4">
        <v>482.45175</v>
      </c>
      <c r="L1393" s="4">
        <v>188.33379</v>
      </c>
      <c r="M1393" s="4">
        <f t="shared" si="64"/>
        <v>536.069388</v>
      </c>
      <c r="N1393" s="4">
        <v>495.36322</v>
      </c>
      <c r="O1393" s="4">
        <v>412.20132</v>
      </c>
      <c r="P1393" s="4">
        <v>164.28537</v>
      </c>
      <c r="Q1393" s="4">
        <v>282.39545</v>
      </c>
      <c r="R1393" s="4">
        <v>152.41818</v>
      </c>
      <c r="S1393" s="4">
        <f t="shared" si="65"/>
        <v>301.332708</v>
      </c>
      <c r="T1393" s="4">
        <v>8.6061945</v>
      </c>
      <c r="U1393" s="4">
        <v>9.508389</v>
      </c>
      <c r="V1393" s="4">
        <v>8.357849</v>
      </c>
      <c r="W1393" s="4">
        <v>9.514196</v>
      </c>
      <c r="X1393" s="4">
        <v>7.416562</v>
      </c>
      <c r="Y1393" s="4">
        <v>8.798531</v>
      </c>
      <c r="Z1393" s="4">
        <v>7.900546</v>
      </c>
      <c r="AA1393" s="4">
        <v>9.740348</v>
      </c>
      <c r="AB1393" s="4">
        <v>7.081348</v>
      </c>
      <c r="AC1393" s="4">
        <v>7.809726</v>
      </c>
      <c r="AD1393" s="4" t="s">
        <v>55</v>
      </c>
      <c r="AE1393" s="4" t="s">
        <v>55</v>
      </c>
      <c r="AF1393" s="4" t="s">
        <v>55</v>
      </c>
      <c r="AG1393" s="4" t="s">
        <v>55</v>
      </c>
      <c r="AH1393" s="4" t="s">
        <v>55</v>
      </c>
      <c r="AI1393" s="4" t="s">
        <v>55</v>
      </c>
      <c r="AJ1393" s="4" t="s">
        <v>55</v>
      </c>
      <c r="AK1393" s="4" t="s">
        <v>55</v>
      </c>
      <c r="AL1393" s="4" t="s">
        <v>55</v>
      </c>
      <c r="AM1393" s="4" t="s">
        <v>209</v>
      </c>
      <c r="AN1393" s="4" t="s">
        <v>56</v>
      </c>
      <c r="AO1393" s="4" t="s">
        <v>5161</v>
      </c>
      <c r="AP1393" s="4" t="s">
        <v>5162</v>
      </c>
      <c r="AQ1393" s="4" t="s">
        <v>59</v>
      </c>
      <c r="AR1393" s="4">
        <v>972</v>
      </c>
      <c r="AS1393" s="4" t="s">
        <v>60</v>
      </c>
      <c r="AT1393" s="4" t="s">
        <v>61</v>
      </c>
      <c r="AU1393" s="4">
        <v>194353651</v>
      </c>
      <c r="AV1393" s="4">
        <v>194366130</v>
      </c>
      <c r="AW1393" s="4" t="s">
        <v>5163</v>
      </c>
      <c r="AX1393" s="4" t="s">
        <v>63</v>
      </c>
      <c r="AY1393" s="4" t="s">
        <v>5171</v>
      </c>
      <c r="AZ1393" s="4" t="s">
        <v>5172</v>
      </c>
      <c r="BA1393" s="4" t="s">
        <v>5173</v>
      </c>
      <c r="BB1393" s="4" t="s">
        <v>67</v>
      </c>
      <c r="BC1393" s="4">
        <v>194361516</v>
      </c>
      <c r="BD1393" s="4">
        <v>194393206</v>
      </c>
    </row>
    <row r="1394" s="4" customFormat="1" spans="1:56">
      <c r="A1394" s="4" t="s">
        <v>5160</v>
      </c>
      <c r="B1394">
        <v>0.0034762247682478</v>
      </c>
      <c r="C1394">
        <f t="shared" si="63"/>
        <v>0.562115119321083</v>
      </c>
      <c r="D1394" s="4">
        <v>301.3327</v>
      </c>
      <c r="E1394" s="4">
        <v>536.0694</v>
      </c>
      <c r="F1394" s="4">
        <v>7.8725</v>
      </c>
      <c r="G1394" s="4">
        <v>9.074238</v>
      </c>
      <c r="H1394" s="4">
        <v>745.471</v>
      </c>
      <c r="I1394" s="4">
        <v>920.8983</v>
      </c>
      <c r="J1394" s="4">
        <v>343.1921</v>
      </c>
      <c r="K1394" s="4">
        <v>482.45175</v>
      </c>
      <c r="L1394" s="4">
        <v>188.33379</v>
      </c>
      <c r="M1394" s="4">
        <f t="shared" si="64"/>
        <v>536.069388</v>
      </c>
      <c r="N1394" s="4">
        <v>495.36322</v>
      </c>
      <c r="O1394" s="4">
        <v>412.20132</v>
      </c>
      <c r="P1394" s="4">
        <v>164.28537</v>
      </c>
      <c r="Q1394" s="4">
        <v>282.39545</v>
      </c>
      <c r="R1394" s="4">
        <v>152.41818</v>
      </c>
      <c r="S1394" s="4">
        <f t="shared" si="65"/>
        <v>301.332708</v>
      </c>
      <c r="T1394" s="4">
        <v>8.6061945</v>
      </c>
      <c r="U1394" s="4">
        <v>9.508389</v>
      </c>
      <c r="V1394" s="4">
        <v>8.357849</v>
      </c>
      <c r="W1394" s="4">
        <v>9.514196</v>
      </c>
      <c r="X1394" s="4">
        <v>7.416562</v>
      </c>
      <c r="Y1394" s="4">
        <v>8.798531</v>
      </c>
      <c r="Z1394" s="4">
        <v>7.900546</v>
      </c>
      <c r="AA1394" s="4">
        <v>9.740348</v>
      </c>
      <c r="AB1394" s="4">
        <v>7.081348</v>
      </c>
      <c r="AC1394" s="4">
        <v>7.809726</v>
      </c>
      <c r="AD1394" s="4" t="s">
        <v>55</v>
      </c>
      <c r="AE1394" s="4" t="s">
        <v>55</v>
      </c>
      <c r="AF1394" s="4" t="s">
        <v>55</v>
      </c>
      <c r="AG1394" s="4" t="s">
        <v>55</v>
      </c>
      <c r="AH1394" s="4" t="s">
        <v>55</v>
      </c>
      <c r="AI1394" s="4" t="s">
        <v>55</v>
      </c>
      <c r="AJ1394" s="4" t="s">
        <v>55</v>
      </c>
      <c r="AK1394" s="4" t="s">
        <v>55</v>
      </c>
      <c r="AL1394" s="4" t="s">
        <v>55</v>
      </c>
      <c r="AM1394" s="4" t="s">
        <v>209</v>
      </c>
      <c r="AN1394" s="4" t="s">
        <v>56</v>
      </c>
      <c r="AO1394" s="4" t="s">
        <v>5161</v>
      </c>
      <c r="AP1394" s="4" t="s">
        <v>5162</v>
      </c>
      <c r="AQ1394" s="4" t="s">
        <v>59</v>
      </c>
      <c r="AR1394" s="4">
        <v>972</v>
      </c>
      <c r="AS1394" s="4" t="s">
        <v>60</v>
      </c>
      <c r="AT1394" s="4" t="s">
        <v>61</v>
      </c>
      <c r="AU1394" s="4">
        <v>194353651</v>
      </c>
      <c r="AV1394" s="4">
        <v>194366130</v>
      </c>
      <c r="AW1394" s="4" t="s">
        <v>5163</v>
      </c>
      <c r="AX1394" s="4" t="s">
        <v>63</v>
      </c>
      <c r="AY1394" s="4" t="s">
        <v>5174</v>
      </c>
      <c r="AZ1394" s="4" t="s">
        <v>5165</v>
      </c>
      <c r="BA1394" s="4" t="s">
        <v>5175</v>
      </c>
      <c r="BB1394" s="4" t="s">
        <v>67</v>
      </c>
      <c r="BC1394" s="4">
        <v>194308401</v>
      </c>
      <c r="BD1394" s="4">
        <v>194354150</v>
      </c>
    </row>
    <row r="1395" s="4" customFormat="1" spans="1:50">
      <c r="A1395" s="4" t="s">
        <v>5176</v>
      </c>
      <c r="B1395">
        <v>0.00394171679831825</v>
      </c>
      <c r="C1395">
        <f t="shared" si="63"/>
        <v>0.561967743326699</v>
      </c>
      <c r="D1395" s="4">
        <v>457.23422</v>
      </c>
      <c r="E1395" s="4">
        <v>813.63074</v>
      </c>
      <c r="F1395" s="4">
        <v>8.473692</v>
      </c>
      <c r="G1395" s="4">
        <v>9.764501</v>
      </c>
      <c r="H1395" s="4">
        <v>944.24194</v>
      </c>
      <c r="I1395" s="4">
        <v>897.803</v>
      </c>
      <c r="J1395" s="4">
        <v>1317.9653</v>
      </c>
      <c r="K1395" s="4">
        <v>515.46045</v>
      </c>
      <c r="L1395" s="4">
        <v>392.68286</v>
      </c>
      <c r="M1395" s="4">
        <f t="shared" si="64"/>
        <v>813.63071</v>
      </c>
      <c r="N1395" s="4">
        <v>271.37457</v>
      </c>
      <c r="O1395" s="4">
        <v>363.20267</v>
      </c>
      <c r="P1395" s="4">
        <v>829.9482</v>
      </c>
      <c r="Q1395" s="4">
        <v>563.0712</v>
      </c>
      <c r="R1395" s="4">
        <v>258.57443</v>
      </c>
      <c r="S1395" s="4">
        <f t="shared" si="65"/>
        <v>457.234214</v>
      </c>
      <c r="T1395" s="4">
        <v>7.7503595</v>
      </c>
      <c r="U1395" s="4">
        <v>9.871036</v>
      </c>
      <c r="V1395" s="4">
        <v>8.182583</v>
      </c>
      <c r="W1395" s="4">
        <v>9.481045</v>
      </c>
      <c r="X1395" s="4">
        <v>9.718444</v>
      </c>
      <c r="Y1395" s="4">
        <v>10.6982975</v>
      </c>
      <c r="Z1395" s="4">
        <v>8.884919</v>
      </c>
      <c r="AA1395" s="4">
        <v>9.844384</v>
      </c>
      <c r="AB1395" s="4">
        <v>7.8321557</v>
      </c>
      <c r="AC1395" s="4">
        <v>8.927739</v>
      </c>
      <c r="AD1395" s="4" t="s">
        <v>55</v>
      </c>
      <c r="AE1395" s="4" t="s">
        <v>55</v>
      </c>
      <c r="AF1395" s="4" t="s">
        <v>55</v>
      </c>
      <c r="AG1395" s="4" t="s">
        <v>55</v>
      </c>
      <c r="AH1395" s="4" t="s">
        <v>55</v>
      </c>
      <c r="AI1395" s="4" t="s">
        <v>55</v>
      </c>
      <c r="AJ1395" s="4" t="s">
        <v>55</v>
      </c>
      <c r="AK1395" s="4" t="s">
        <v>55</v>
      </c>
      <c r="AL1395" s="4" t="s">
        <v>55</v>
      </c>
      <c r="AM1395" s="4" t="s">
        <v>55</v>
      </c>
      <c r="AN1395" s="4" t="s">
        <v>56</v>
      </c>
      <c r="AO1395" s="4" t="s">
        <v>5177</v>
      </c>
      <c r="AP1395" s="4" t="s">
        <v>5178</v>
      </c>
      <c r="AQ1395" s="4" t="s">
        <v>59</v>
      </c>
      <c r="AR1395" s="4">
        <v>515</v>
      </c>
      <c r="AS1395" s="4" t="s">
        <v>201</v>
      </c>
      <c r="AT1395" s="4" t="s">
        <v>67</v>
      </c>
      <c r="AU1395" s="4">
        <v>67583121</v>
      </c>
      <c r="AV1395" s="4">
        <v>67583636</v>
      </c>
      <c r="AW1395" s="4" t="s">
        <v>5179</v>
      </c>
      <c r="AX1395" s="4" t="s">
        <v>74</v>
      </c>
    </row>
    <row r="1396" s="4" customFormat="1" spans="1:50">
      <c r="A1396" s="4" t="s">
        <v>5180</v>
      </c>
      <c r="B1396">
        <v>0.0250787162877865</v>
      </c>
      <c r="C1396">
        <f t="shared" si="63"/>
        <v>0.561708416360465</v>
      </c>
      <c r="D1396" s="4">
        <v>209.07553</v>
      </c>
      <c r="E1396" s="4">
        <v>372.21368</v>
      </c>
      <c r="F1396" s="4">
        <v>7.494693</v>
      </c>
      <c r="G1396" s="4">
        <v>8.639738</v>
      </c>
      <c r="H1396" s="4">
        <v>541.8802</v>
      </c>
      <c r="I1396" s="4">
        <v>330.90836</v>
      </c>
      <c r="J1396" s="4">
        <v>302.9128</v>
      </c>
      <c r="K1396" s="4">
        <v>167.07408</v>
      </c>
      <c r="L1396" s="4">
        <v>518.2929</v>
      </c>
      <c r="M1396" s="4">
        <f t="shared" si="64"/>
        <v>372.213668</v>
      </c>
      <c r="N1396" s="4">
        <v>217.81401</v>
      </c>
      <c r="O1396" s="4">
        <v>272.2309</v>
      </c>
      <c r="P1396" s="4">
        <v>201.93161</v>
      </c>
      <c r="Q1396" s="4">
        <v>190.31226</v>
      </c>
      <c r="R1396" s="4">
        <v>163.08897</v>
      </c>
      <c r="S1396" s="4">
        <f t="shared" si="65"/>
        <v>209.07555</v>
      </c>
      <c r="T1396" s="4">
        <v>7.4460006</v>
      </c>
      <c r="U1396" s="4">
        <v>9.029944</v>
      </c>
      <c r="V1396" s="4">
        <v>7.778511</v>
      </c>
      <c r="W1396" s="4">
        <v>8.039553</v>
      </c>
      <c r="X1396" s="4">
        <v>7.72198</v>
      </c>
      <c r="Y1396" s="4">
        <v>8.624085</v>
      </c>
      <c r="Z1396" s="4">
        <v>7.352836</v>
      </c>
      <c r="AA1396" s="4">
        <v>8.178315</v>
      </c>
      <c r="AB1396" s="4">
        <v>7.174139</v>
      </c>
      <c r="AC1396" s="4">
        <v>9.326793</v>
      </c>
      <c r="AD1396" s="4" t="s">
        <v>55</v>
      </c>
      <c r="AE1396" s="4" t="s">
        <v>55</v>
      </c>
      <c r="AF1396" s="4" t="s">
        <v>55</v>
      </c>
      <c r="AG1396" s="4" t="s">
        <v>55</v>
      </c>
      <c r="AH1396" s="4" t="s">
        <v>55</v>
      </c>
      <c r="AI1396" s="4" t="s">
        <v>55</v>
      </c>
      <c r="AJ1396" s="4" t="s">
        <v>55</v>
      </c>
      <c r="AK1396" s="4" t="s">
        <v>55</v>
      </c>
      <c r="AL1396" s="4" t="s">
        <v>55</v>
      </c>
      <c r="AM1396" s="4" t="s">
        <v>209</v>
      </c>
      <c r="AN1396" s="4" t="s">
        <v>56</v>
      </c>
      <c r="AO1396" s="4" t="s">
        <v>5181</v>
      </c>
      <c r="AP1396" s="4" t="s">
        <v>5182</v>
      </c>
      <c r="AQ1396" s="4" t="s">
        <v>162</v>
      </c>
      <c r="AR1396" s="4">
        <v>227</v>
      </c>
      <c r="AS1396" s="4" t="s">
        <v>268</v>
      </c>
      <c r="AT1396" s="4" t="s">
        <v>67</v>
      </c>
      <c r="AU1396" s="4">
        <v>124009621</v>
      </c>
      <c r="AV1396" s="4">
        <v>124012419</v>
      </c>
      <c r="AW1396" s="4" t="s">
        <v>5183</v>
      </c>
      <c r="AX1396" s="4" t="s">
        <v>74</v>
      </c>
    </row>
    <row r="1397" s="4" customFormat="1" spans="1:50">
      <c r="A1397" s="4" t="s">
        <v>5184</v>
      </c>
      <c r="B1397">
        <v>0.00298740957901205</v>
      </c>
      <c r="C1397">
        <f t="shared" si="63"/>
        <v>0.560254786532868</v>
      </c>
      <c r="D1397" s="4">
        <v>40.59495</v>
      </c>
      <c r="E1397" s="4">
        <v>72.45802</v>
      </c>
      <c r="F1397" s="4">
        <v>5.24606</v>
      </c>
      <c r="G1397" s="4">
        <v>6.2569413</v>
      </c>
      <c r="H1397" s="4">
        <v>105.249214</v>
      </c>
      <c r="I1397" s="4">
        <v>80.98281</v>
      </c>
      <c r="J1397" s="4">
        <v>79.52746</v>
      </c>
      <c r="K1397" s="4">
        <v>54.934612</v>
      </c>
      <c r="L1397" s="4">
        <v>41.59601</v>
      </c>
      <c r="M1397" s="4">
        <f t="shared" si="64"/>
        <v>72.4580212</v>
      </c>
      <c r="N1397" s="4">
        <v>50.63363</v>
      </c>
      <c r="O1397" s="4">
        <v>34.376976</v>
      </c>
      <c r="P1397" s="4">
        <v>42.075054</v>
      </c>
      <c r="Q1397" s="4">
        <v>38.736633</v>
      </c>
      <c r="R1397" s="4">
        <v>37.152473</v>
      </c>
      <c r="S1397" s="4">
        <f t="shared" si="65"/>
        <v>40.5949532</v>
      </c>
      <c r="T1397" s="4">
        <v>5.37708</v>
      </c>
      <c r="U1397" s="4">
        <v>6.5123186</v>
      </c>
      <c r="V1397" s="4">
        <v>5.005964</v>
      </c>
      <c r="W1397" s="4">
        <v>6.055057</v>
      </c>
      <c r="X1397" s="4">
        <v>5.527936</v>
      </c>
      <c r="Y1397" s="4">
        <v>6.7334976</v>
      </c>
      <c r="Z1397" s="4">
        <v>5.198375</v>
      </c>
      <c r="AA1397" s="4">
        <v>6.462963</v>
      </c>
      <c r="AB1397" s="4">
        <v>5.1209435</v>
      </c>
      <c r="AC1397" s="4">
        <v>5.520871</v>
      </c>
      <c r="AD1397" s="4" t="s">
        <v>55</v>
      </c>
      <c r="AE1397" s="4" t="s">
        <v>55</v>
      </c>
      <c r="AF1397" s="4" t="s">
        <v>55</v>
      </c>
      <c r="AG1397" s="4" t="s">
        <v>55</v>
      </c>
      <c r="AH1397" s="4" t="s">
        <v>55</v>
      </c>
      <c r="AI1397" s="4" t="s">
        <v>55</v>
      </c>
      <c r="AJ1397" s="4" t="s">
        <v>55</v>
      </c>
      <c r="AK1397" s="4" t="s">
        <v>55</v>
      </c>
      <c r="AL1397" s="4" t="s">
        <v>55</v>
      </c>
      <c r="AM1397" s="4" t="s">
        <v>55</v>
      </c>
      <c r="AN1397" s="4" t="s">
        <v>56</v>
      </c>
      <c r="AO1397" s="4" t="s">
        <v>5185</v>
      </c>
      <c r="AP1397" s="4" t="s">
        <v>5186</v>
      </c>
      <c r="AQ1397" s="4" t="s">
        <v>59</v>
      </c>
      <c r="AR1397" s="4">
        <v>719</v>
      </c>
      <c r="AS1397" s="4" t="s">
        <v>413</v>
      </c>
      <c r="AT1397" s="4" t="s">
        <v>67</v>
      </c>
      <c r="AU1397" s="4">
        <v>142244624</v>
      </c>
      <c r="AV1397" s="4">
        <v>142253772</v>
      </c>
      <c r="AW1397" s="4" t="s">
        <v>5187</v>
      </c>
      <c r="AX1397" s="4" t="s">
        <v>74</v>
      </c>
    </row>
    <row r="1398" s="4" customFormat="1" spans="1:56">
      <c r="A1398" s="4" t="s">
        <v>5188</v>
      </c>
      <c r="B1398">
        <v>0.0180822098160972</v>
      </c>
      <c r="C1398">
        <f t="shared" si="63"/>
        <v>0.55780898403832</v>
      </c>
      <c r="D1398" s="4">
        <v>4088.3137</v>
      </c>
      <c r="E1398" s="4">
        <v>7329.236</v>
      </c>
      <c r="F1398" s="4">
        <v>11.590082</v>
      </c>
      <c r="G1398" s="4">
        <v>13.043909</v>
      </c>
      <c r="H1398" s="4">
        <v>10214.06</v>
      </c>
      <c r="I1398" s="4">
        <v>8243.786</v>
      </c>
      <c r="J1398" s="4">
        <v>5521.2544</v>
      </c>
      <c r="K1398" s="4">
        <v>4650.802</v>
      </c>
      <c r="L1398" s="4">
        <v>8016.277</v>
      </c>
      <c r="M1398" s="4">
        <f t="shared" si="64"/>
        <v>7329.23588</v>
      </c>
      <c r="N1398" s="4">
        <v>3017.6362</v>
      </c>
      <c r="O1398" s="4">
        <v>1946.1869</v>
      </c>
      <c r="P1398" s="4">
        <v>4355.985</v>
      </c>
      <c r="Q1398" s="4">
        <v>7686.4414</v>
      </c>
      <c r="R1398" s="4">
        <v>3435.3186</v>
      </c>
      <c r="S1398" s="4">
        <f t="shared" si="65"/>
        <v>4088.31362</v>
      </c>
      <c r="T1398" s="4">
        <v>11.191899</v>
      </c>
      <c r="U1398" s="4">
        <v>13.395684</v>
      </c>
      <c r="V1398" s="4">
        <v>10.581123</v>
      </c>
      <c r="W1398" s="4">
        <v>12.772442</v>
      </c>
      <c r="X1398" s="4">
        <v>12.031079</v>
      </c>
      <c r="Y1398" s="4">
        <v>12.736858</v>
      </c>
      <c r="Z1398" s="4">
        <v>12.596487</v>
      </c>
      <c r="AA1398" s="4">
        <v>13.012899</v>
      </c>
      <c r="AB1398" s="4">
        <v>11.549829</v>
      </c>
      <c r="AC1398" s="4">
        <v>13.301658</v>
      </c>
      <c r="AD1398" s="4" t="s">
        <v>55</v>
      </c>
      <c r="AE1398" s="4" t="s">
        <v>55</v>
      </c>
      <c r="AF1398" s="4" t="s">
        <v>55</v>
      </c>
      <c r="AG1398" s="4" t="s">
        <v>55</v>
      </c>
      <c r="AH1398" s="4" t="s">
        <v>55</v>
      </c>
      <c r="AI1398" s="4" t="s">
        <v>55</v>
      </c>
      <c r="AJ1398" s="4" t="s">
        <v>55</v>
      </c>
      <c r="AK1398" s="4" t="s">
        <v>55</v>
      </c>
      <c r="AL1398" s="4" t="s">
        <v>55</v>
      </c>
      <c r="AM1398" s="4" t="s">
        <v>55</v>
      </c>
      <c r="AN1398" s="4" t="s">
        <v>56</v>
      </c>
      <c r="AO1398" s="4" t="s">
        <v>5189</v>
      </c>
      <c r="AP1398" s="4" t="s">
        <v>5190</v>
      </c>
      <c r="AQ1398" s="4" t="s">
        <v>59</v>
      </c>
      <c r="AR1398" s="4">
        <v>735</v>
      </c>
      <c r="AS1398" s="4" t="s">
        <v>1684</v>
      </c>
      <c r="AT1398" s="4" t="s">
        <v>67</v>
      </c>
      <c r="AU1398" s="4">
        <v>21739472</v>
      </c>
      <c r="AV1398" s="4">
        <v>21742175</v>
      </c>
      <c r="AW1398" s="4" t="s">
        <v>5191</v>
      </c>
      <c r="AX1398" s="4" t="s">
        <v>180</v>
      </c>
      <c r="AY1398" s="4" t="s">
        <v>5192</v>
      </c>
      <c r="AZ1398" s="4" t="s">
        <v>5193</v>
      </c>
      <c r="BA1398" s="4" t="s">
        <v>5194</v>
      </c>
      <c r="BB1398" s="4" t="s">
        <v>67</v>
      </c>
      <c r="BC1398" s="4">
        <v>21742010</v>
      </c>
      <c r="BD1398" s="4">
        <v>21891470</v>
      </c>
    </row>
    <row r="1399" s="4" customFormat="1" spans="1:56">
      <c r="A1399" s="4" t="s">
        <v>5188</v>
      </c>
      <c r="B1399">
        <v>0.0180822098160972</v>
      </c>
      <c r="C1399">
        <f t="shared" si="63"/>
        <v>0.55780898403832</v>
      </c>
      <c r="D1399" s="4">
        <v>4088.3137</v>
      </c>
      <c r="E1399" s="4">
        <v>7329.236</v>
      </c>
      <c r="F1399" s="4">
        <v>11.590082</v>
      </c>
      <c r="G1399" s="4">
        <v>13.043909</v>
      </c>
      <c r="H1399" s="4">
        <v>10214.06</v>
      </c>
      <c r="I1399" s="4">
        <v>8243.786</v>
      </c>
      <c r="J1399" s="4">
        <v>5521.2544</v>
      </c>
      <c r="K1399" s="4">
        <v>4650.802</v>
      </c>
      <c r="L1399" s="4">
        <v>8016.277</v>
      </c>
      <c r="M1399" s="4">
        <f t="shared" si="64"/>
        <v>7329.23588</v>
      </c>
      <c r="N1399" s="4">
        <v>3017.6362</v>
      </c>
      <c r="O1399" s="4">
        <v>1946.1869</v>
      </c>
      <c r="P1399" s="4">
        <v>4355.985</v>
      </c>
      <c r="Q1399" s="4">
        <v>7686.4414</v>
      </c>
      <c r="R1399" s="4">
        <v>3435.3186</v>
      </c>
      <c r="S1399" s="4">
        <f t="shared" si="65"/>
        <v>4088.31362</v>
      </c>
      <c r="T1399" s="4">
        <v>11.191899</v>
      </c>
      <c r="U1399" s="4">
        <v>13.395684</v>
      </c>
      <c r="V1399" s="4">
        <v>10.581123</v>
      </c>
      <c r="W1399" s="4">
        <v>12.772442</v>
      </c>
      <c r="X1399" s="4">
        <v>12.031079</v>
      </c>
      <c r="Y1399" s="4">
        <v>12.736858</v>
      </c>
      <c r="Z1399" s="4">
        <v>12.596487</v>
      </c>
      <c r="AA1399" s="4">
        <v>13.012899</v>
      </c>
      <c r="AB1399" s="4">
        <v>11.549829</v>
      </c>
      <c r="AC1399" s="4">
        <v>13.301658</v>
      </c>
      <c r="AD1399" s="4" t="s">
        <v>55</v>
      </c>
      <c r="AE1399" s="4" t="s">
        <v>55</v>
      </c>
      <c r="AF1399" s="4" t="s">
        <v>55</v>
      </c>
      <c r="AG1399" s="4" t="s">
        <v>55</v>
      </c>
      <c r="AH1399" s="4" t="s">
        <v>55</v>
      </c>
      <c r="AI1399" s="4" t="s">
        <v>55</v>
      </c>
      <c r="AJ1399" s="4" t="s">
        <v>55</v>
      </c>
      <c r="AK1399" s="4" t="s">
        <v>55</v>
      </c>
      <c r="AL1399" s="4" t="s">
        <v>55</v>
      </c>
      <c r="AM1399" s="4" t="s">
        <v>55</v>
      </c>
      <c r="AN1399" s="4" t="s">
        <v>56</v>
      </c>
      <c r="AO1399" s="4" t="s">
        <v>5189</v>
      </c>
      <c r="AP1399" s="4" t="s">
        <v>5190</v>
      </c>
      <c r="AQ1399" s="4" t="s">
        <v>59</v>
      </c>
      <c r="AR1399" s="4">
        <v>735</v>
      </c>
      <c r="AS1399" s="4" t="s">
        <v>1684</v>
      </c>
      <c r="AT1399" s="4" t="s">
        <v>67</v>
      </c>
      <c r="AU1399" s="4">
        <v>21739472</v>
      </c>
      <c r="AV1399" s="4">
        <v>21742175</v>
      </c>
      <c r="AW1399" s="4" t="s">
        <v>5191</v>
      </c>
      <c r="AX1399" s="4" t="s">
        <v>180</v>
      </c>
      <c r="AY1399" s="4" t="s">
        <v>5195</v>
      </c>
      <c r="AZ1399" s="4" t="s">
        <v>5193</v>
      </c>
      <c r="BA1399" s="4" t="s">
        <v>5196</v>
      </c>
      <c r="BB1399" s="4" t="s">
        <v>67</v>
      </c>
      <c r="BC1399" s="4">
        <v>21742010</v>
      </c>
      <c r="BD1399" s="4">
        <v>21852196</v>
      </c>
    </row>
    <row r="1400" s="4" customFormat="1" spans="1:56">
      <c r="A1400" s="4" t="s">
        <v>5188</v>
      </c>
      <c r="B1400">
        <v>0.0180822098160972</v>
      </c>
      <c r="C1400">
        <f t="shared" si="63"/>
        <v>0.55780898403832</v>
      </c>
      <c r="D1400" s="4">
        <v>4088.3137</v>
      </c>
      <c r="E1400" s="4">
        <v>7329.236</v>
      </c>
      <c r="F1400" s="4">
        <v>11.590082</v>
      </c>
      <c r="G1400" s="4">
        <v>13.043909</v>
      </c>
      <c r="H1400" s="4">
        <v>10214.06</v>
      </c>
      <c r="I1400" s="4">
        <v>8243.786</v>
      </c>
      <c r="J1400" s="4">
        <v>5521.2544</v>
      </c>
      <c r="K1400" s="4">
        <v>4650.802</v>
      </c>
      <c r="L1400" s="4">
        <v>8016.277</v>
      </c>
      <c r="M1400" s="4">
        <f t="shared" si="64"/>
        <v>7329.23588</v>
      </c>
      <c r="N1400" s="4">
        <v>3017.6362</v>
      </c>
      <c r="O1400" s="4">
        <v>1946.1869</v>
      </c>
      <c r="P1400" s="4">
        <v>4355.985</v>
      </c>
      <c r="Q1400" s="4">
        <v>7686.4414</v>
      </c>
      <c r="R1400" s="4">
        <v>3435.3186</v>
      </c>
      <c r="S1400" s="4">
        <f t="shared" si="65"/>
        <v>4088.31362</v>
      </c>
      <c r="T1400" s="4">
        <v>11.191899</v>
      </c>
      <c r="U1400" s="4">
        <v>13.395684</v>
      </c>
      <c r="V1400" s="4">
        <v>10.581123</v>
      </c>
      <c r="W1400" s="4">
        <v>12.772442</v>
      </c>
      <c r="X1400" s="4">
        <v>12.031079</v>
      </c>
      <c r="Y1400" s="4">
        <v>12.736858</v>
      </c>
      <c r="Z1400" s="4">
        <v>12.596487</v>
      </c>
      <c r="AA1400" s="4">
        <v>13.012899</v>
      </c>
      <c r="AB1400" s="4">
        <v>11.549829</v>
      </c>
      <c r="AC1400" s="4">
        <v>13.301658</v>
      </c>
      <c r="AD1400" s="4" t="s">
        <v>55</v>
      </c>
      <c r="AE1400" s="4" t="s">
        <v>55</v>
      </c>
      <c r="AF1400" s="4" t="s">
        <v>55</v>
      </c>
      <c r="AG1400" s="4" t="s">
        <v>55</v>
      </c>
      <c r="AH1400" s="4" t="s">
        <v>55</v>
      </c>
      <c r="AI1400" s="4" t="s">
        <v>55</v>
      </c>
      <c r="AJ1400" s="4" t="s">
        <v>55</v>
      </c>
      <c r="AK1400" s="4" t="s">
        <v>55</v>
      </c>
      <c r="AL1400" s="4" t="s">
        <v>55</v>
      </c>
      <c r="AM1400" s="4" t="s">
        <v>55</v>
      </c>
      <c r="AN1400" s="4" t="s">
        <v>56</v>
      </c>
      <c r="AO1400" s="4" t="s">
        <v>5189</v>
      </c>
      <c r="AP1400" s="4" t="s">
        <v>5190</v>
      </c>
      <c r="AQ1400" s="4" t="s">
        <v>59</v>
      </c>
      <c r="AR1400" s="4">
        <v>735</v>
      </c>
      <c r="AS1400" s="4" t="s">
        <v>1684</v>
      </c>
      <c r="AT1400" s="4" t="s">
        <v>67</v>
      </c>
      <c r="AU1400" s="4">
        <v>21739472</v>
      </c>
      <c r="AV1400" s="4">
        <v>21742175</v>
      </c>
      <c r="AW1400" s="4" t="s">
        <v>5191</v>
      </c>
      <c r="AX1400" s="4" t="s">
        <v>180</v>
      </c>
      <c r="AY1400" s="4" t="s">
        <v>5197</v>
      </c>
      <c r="AZ1400" s="4" t="s">
        <v>5193</v>
      </c>
      <c r="BA1400" s="4" t="s">
        <v>5198</v>
      </c>
      <c r="BB1400" s="4" t="s">
        <v>67</v>
      </c>
      <c r="BC1400" s="4">
        <v>21742010</v>
      </c>
      <c r="BD1400" s="4">
        <v>21977833</v>
      </c>
    </row>
    <row r="1401" s="4" customFormat="1" spans="1:56">
      <c r="A1401" s="4" t="s">
        <v>5188</v>
      </c>
      <c r="B1401">
        <v>0.0180822098160972</v>
      </c>
      <c r="C1401">
        <f t="shared" si="63"/>
        <v>0.55780898403832</v>
      </c>
      <c r="D1401" s="4">
        <v>4088.3137</v>
      </c>
      <c r="E1401" s="4">
        <v>7329.236</v>
      </c>
      <c r="F1401" s="4">
        <v>11.590082</v>
      </c>
      <c r="G1401" s="4">
        <v>13.043909</v>
      </c>
      <c r="H1401" s="4">
        <v>10214.06</v>
      </c>
      <c r="I1401" s="4">
        <v>8243.786</v>
      </c>
      <c r="J1401" s="4">
        <v>5521.2544</v>
      </c>
      <c r="K1401" s="4">
        <v>4650.802</v>
      </c>
      <c r="L1401" s="4">
        <v>8016.277</v>
      </c>
      <c r="M1401" s="4">
        <f t="shared" si="64"/>
        <v>7329.23588</v>
      </c>
      <c r="N1401" s="4">
        <v>3017.6362</v>
      </c>
      <c r="O1401" s="4">
        <v>1946.1869</v>
      </c>
      <c r="P1401" s="4">
        <v>4355.985</v>
      </c>
      <c r="Q1401" s="4">
        <v>7686.4414</v>
      </c>
      <c r="R1401" s="4">
        <v>3435.3186</v>
      </c>
      <c r="S1401" s="4">
        <f t="shared" si="65"/>
        <v>4088.31362</v>
      </c>
      <c r="T1401" s="4">
        <v>11.191899</v>
      </c>
      <c r="U1401" s="4">
        <v>13.395684</v>
      </c>
      <c r="V1401" s="4">
        <v>10.581123</v>
      </c>
      <c r="W1401" s="4">
        <v>12.772442</v>
      </c>
      <c r="X1401" s="4">
        <v>12.031079</v>
      </c>
      <c r="Y1401" s="4">
        <v>12.736858</v>
      </c>
      <c r="Z1401" s="4">
        <v>12.596487</v>
      </c>
      <c r="AA1401" s="4">
        <v>13.012899</v>
      </c>
      <c r="AB1401" s="4">
        <v>11.549829</v>
      </c>
      <c r="AC1401" s="4">
        <v>13.301658</v>
      </c>
      <c r="AD1401" s="4" t="s">
        <v>55</v>
      </c>
      <c r="AE1401" s="4" t="s">
        <v>55</v>
      </c>
      <c r="AF1401" s="4" t="s">
        <v>55</v>
      </c>
      <c r="AG1401" s="4" t="s">
        <v>55</v>
      </c>
      <c r="AH1401" s="4" t="s">
        <v>55</v>
      </c>
      <c r="AI1401" s="4" t="s">
        <v>55</v>
      </c>
      <c r="AJ1401" s="4" t="s">
        <v>55</v>
      </c>
      <c r="AK1401" s="4" t="s">
        <v>55</v>
      </c>
      <c r="AL1401" s="4" t="s">
        <v>55</v>
      </c>
      <c r="AM1401" s="4" t="s">
        <v>55</v>
      </c>
      <c r="AN1401" s="4" t="s">
        <v>56</v>
      </c>
      <c r="AO1401" s="4" t="s">
        <v>5189</v>
      </c>
      <c r="AP1401" s="4" t="s">
        <v>5190</v>
      </c>
      <c r="AQ1401" s="4" t="s">
        <v>59</v>
      </c>
      <c r="AR1401" s="4">
        <v>735</v>
      </c>
      <c r="AS1401" s="4" t="s">
        <v>1684</v>
      </c>
      <c r="AT1401" s="4" t="s">
        <v>67</v>
      </c>
      <c r="AU1401" s="4">
        <v>21739472</v>
      </c>
      <c r="AV1401" s="4">
        <v>21742175</v>
      </c>
      <c r="AW1401" s="4" t="s">
        <v>5191</v>
      </c>
      <c r="AX1401" s="4" t="s">
        <v>109</v>
      </c>
      <c r="AY1401" s="4" t="s">
        <v>5199</v>
      </c>
      <c r="AZ1401" s="4" t="s">
        <v>5200</v>
      </c>
      <c r="BA1401" s="4" t="s">
        <v>5201</v>
      </c>
      <c r="BB1401" s="4" t="s">
        <v>61</v>
      </c>
      <c r="BC1401" s="4">
        <v>21718954</v>
      </c>
      <c r="BD1401" s="4">
        <v>21741564</v>
      </c>
    </row>
    <row r="1402" s="4" customFormat="1" spans="1:56">
      <c r="A1402" s="4" t="s">
        <v>5188</v>
      </c>
      <c r="B1402">
        <v>0.0180822098160972</v>
      </c>
      <c r="C1402">
        <f t="shared" si="63"/>
        <v>0.55780898403832</v>
      </c>
      <c r="D1402" s="4">
        <v>4088.3137</v>
      </c>
      <c r="E1402" s="4">
        <v>7329.236</v>
      </c>
      <c r="F1402" s="4">
        <v>11.590082</v>
      </c>
      <c r="G1402" s="4">
        <v>13.043909</v>
      </c>
      <c r="H1402" s="4">
        <v>10214.06</v>
      </c>
      <c r="I1402" s="4">
        <v>8243.786</v>
      </c>
      <c r="J1402" s="4">
        <v>5521.2544</v>
      </c>
      <c r="K1402" s="4">
        <v>4650.802</v>
      </c>
      <c r="L1402" s="4">
        <v>8016.277</v>
      </c>
      <c r="M1402" s="4">
        <f t="shared" si="64"/>
        <v>7329.23588</v>
      </c>
      <c r="N1402" s="4">
        <v>3017.6362</v>
      </c>
      <c r="O1402" s="4">
        <v>1946.1869</v>
      </c>
      <c r="P1402" s="4">
        <v>4355.985</v>
      </c>
      <c r="Q1402" s="4">
        <v>7686.4414</v>
      </c>
      <c r="R1402" s="4">
        <v>3435.3186</v>
      </c>
      <c r="S1402" s="4">
        <f t="shared" si="65"/>
        <v>4088.31362</v>
      </c>
      <c r="T1402" s="4">
        <v>11.191899</v>
      </c>
      <c r="U1402" s="4">
        <v>13.395684</v>
      </c>
      <c r="V1402" s="4">
        <v>10.581123</v>
      </c>
      <c r="W1402" s="4">
        <v>12.772442</v>
      </c>
      <c r="X1402" s="4">
        <v>12.031079</v>
      </c>
      <c r="Y1402" s="4">
        <v>12.736858</v>
      </c>
      <c r="Z1402" s="4">
        <v>12.596487</v>
      </c>
      <c r="AA1402" s="4">
        <v>13.012899</v>
      </c>
      <c r="AB1402" s="4">
        <v>11.549829</v>
      </c>
      <c r="AC1402" s="4">
        <v>13.301658</v>
      </c>
      <c r="AD1402" s="4" t="s">
        <v>55</v>
      </c>
      <c r="AE1402" s="4" t="s">
        <v>55</v>
      </c>
      <c r="AF1402" s="4" t="s">
        <v>55</v>
      </c>
      <c r="AG1402" s="4" t="s">
        <v>55</v>
      </c>
      <c r="AH1402" s="4" t="s">
        <v>55</v>
      </c>
      <c r="AI1402" s="4" t="s">
        <v>55</v>
      </c>
      <c r="AJ1402" s="4" t="s">
        <v>55</v>
      </c>
      <c r="AK1402" s="4" t="s">
        <v>55</v>
      </c>
      <c r="AL1402" s="4" t="s">
        <v>55</v>
      </c>
      <c r="AM1402" s="4" t="s">
        <v>55</v>
      </c>
      <c r="AN1402" s="4" t="s">
        <v>56</v>
      </c>
      <c r="AO1402" s="4" t="s">
        <v>5189</v>
      </c>
      <c r="AP1402" s="4" t="s">
        <v>5190</v>
      </c>
      <c r="AQ1402" s="4" t="s">
        <v>59</v>
      </c>
      <c r="AR1402" s="4">
        <v>735</v>
      </c>
      <c r="AS1402" s="4" t="s">
        <v>1684</v>
      </c>
      <c r="AT1402" s="4" t="s">
        <v>67</v>
      </c>
      <c r="AU1402" s="4">
        <v>21739472</v>
      </c>
      <c r="AV1402" s="4">
        <v>21742175</v>
      </c>
      <c r="AW1402" s="4" t="s">
        <v>5191</v>
      </c>
      <c r="AX1402" s="4" t="s">
        <v>63</v>
      </c>
      <c r="AY1402" s="4" t="s">
        <v>5202</v>
      </c>
      <c r="AZ1402" s="4" t="s">
        <v>5200</v>
      </c>
      <c r="BA1402" s="4" t="s">
        <v>5203</v>
      </c>
      <c r="BB1402" s="4" t="s">
        <v>61</v>
      </c>
      <c r="BC1402" s="4">
        <v>21718954</v>
      </c>
      <c r="BD1402" s="4">
        <v>21741564</v>
      </c>
    </row>
    <row r="1403" s="4" customFormat="1" spans="1:56">
      <c r="A1403" s="4" t="s">
        <v>5188</v>
      </c>
      <c r="B1403">
        <v>0.0180822098160972</v>
      </c>
      <c r="C1403">
        <f t="shared" si="63"/>
        <v>0.55780898403832</v>
      </c>
      <c r="D1403" s="4">
        <v>4088.3137</v>
      </c>
      <c r="E1403" s="4">
        <v>7329.236</v>
      </c>
      <c r="F1403" s="4">
        <v>11.590082</v>
      </c>
      <c r="G1403" s="4">
        <v>13.043909</v>
      </c>
      <c r="H1403" s="4">
        <v>10214.06</v>
      </c>
      <c r="I1403" s="4">
        <v>8243.786</v>
      </c>
      <c r="J1403" s="4">
        <v>5521.2544</v>
      </c>
      <c r="K1403" s="4">
        <v>4650.802</v>
      </c>
      <c r="L1403" s="4">
        <v>8016.277</v>
      </c>
      <c r="M1403" s="4">
        <f t="shared" si="64"/>
        <v>7329.23588</v>
      </c>
      <c r="N1403" s="4">
        <v>3017.6362</v>
      </c>
      <c r="O1403" s="4">
        <v>1946.1869</v>
      </c>
      <c r="P1403" s="4">
        <v>4355.985</v>
      </c>
      <c r="Q1403" s="4">
        <v>7686.4414</v>
      </c>
      <c r="R1403" s="4">
        <v>3435.3186</v>
      </c>
      <c r="S1403" s="4">
        <f t="shared" si="65"/>
        <v>4088.31362</v>
      </c>
      <c r="T1403" s="4">
        <v>11.191899</v>
      </c>
      <c r="U1403" s="4">
        <v>13.395684</v>
      </c>
      <c r="V1403" s="4">
        <v>10.581123</v>
      </c>
      <c r="W1403" s="4">
        <v>12.772442</v>
      </c>
      <c r="X1403" s="4">
        <v>12.031079</v>
      </c>
      <c r="Y1403" s="4">
        <v>12.736858</v>
      </c>
      <c r="Z1403" s="4">
        <v>12.596487</v>
      </c>
      <c r="AA1403" s="4">
        <v>13.012899</v>
      </c>
      <c r="AB1403" s="4">
        <v>11.549829</v>
      </c>
      <c r="AC1403" s="4">
        <v>13.301658</v>
      </c>
      <c r="AD1403" s="4" t="s">
        <v>55</v>
      </c>
      <c r="AE1403" s="4" t="s">
        <v>55</v>
      </c>
      <c r="AF1403" s="4" t="s">
        <v>55</v>
      </c>
      <c r="AG1403" s="4" t="s">
        <v>55</v>
      </c>
      <c r="AH1403" s="4" t="s">
        <v>55</v>
      </c>
      <c r="AI1403" s="4" t="s">
        <v>55</v>
      </c>
      <c r="AJ1403" s="4" t="s">
        <v>55</v>
      </c>
      <c r="AK1403" s="4" t="s">
        <v>55</v>
      </c>
      <c r="AL1403" s="4" t="s">
        <v>55</v>
      </c>
      <c r="AM1403" s="4" t="s">
        <v>55</v>
      </c>
      <c r="AN1403" s="4" t="s">
        <v>56</v>
      </c>
      <c r="AO1403" s="4" t="s">
        <v>5189</v>
      </c>
      <c r="AP1403" s="4" t="s">
        <v>5190</v>
      </c>
      <c r="AQ1403" s="4" t="s">
        <v>59</v>
      </c>
      <c r="AR1403" s="4">
        <v>735</v>
      </c>
      <c r="AS1403" s="4" t="s">
        <v>1684</v>
      </c>
      <c r="AT1403" s="4" t="s">
        <v>67</v>
      </c>
      <c r="AU1403" s="4">
        <v>21739472</v>
      </c>
      <c r="AV1403" s="4">
        <v>21742175</v>
      </c>
      <c r="AW1403" s="4" t="s">
        <v>5191</v>
      </c>
      <c r="AX1403" s="4" t="s">
        <v>63</v>
      </c>
      <c r="AY1403" s="4" t="s">
        <v>5204</v>
      </c>
      <c r="AZ1403" s="4" t="s">
        <v>5200</v>
      </c>
      <c r="BA1403" s="4" t="s">
        <v>5205</v>
      </c>
      <c r="BB1403" s="4" t="s">
        <v>61</v>
      </c>
      <c r="BC1403" s="4">
        <v>21718954</v>
      </c>
      <c r="BD1403" s="4">
        <v>21741564</v>
      </c>
    </row>
    <row r="1404" s="4" customFormat="1" spans="1:56">
      <c r="A1404" s="4" t="s">
        <v>5188</v>
      </c>
      <c r="B1404">
        <v>0.0180822098160972</v>
      </c>
      <c r="C1404">
        <f t="shared" si="63"/>
        <v>0.55780898403832</v>
      </c>
      <c r="D1404" s="4">
        <v>4088.3137</v>
      </c>
      <c r="E1404" s="4">
        <v>7329.236</v>
      </c>
      <c r="F1404" s="4">
        <v>11.590082</v>
      </c>
      <c r="G1404" s="4">
        <v>13.043909</v>
      </c>
      <c r="H1404" s="4">
        <v>10214.06</v>
      </c>
      <c r="I1404" s="4">
        <v>8243.786</v>
      </c>
      <c r="J1404" s="4">
        <v>5521.2544</v>
      </c>
      <c r="K1404" s="4">
        <v>4650.802</v>
      </c>
      <c r="L1404" s="4">
        <v>8016.277</v>
      </c>
      <c r="M1404" s="4">
        <f t="shared" si="64"/>
        <v>7329.23588</v>
      </c>
      <c r="N1404" s="4">
        <v>3017.6362</v>
      </c>
      <c r="O1404" s="4">
        <v>1946.1869</v>
      </c>
      <c r="P1404" s="4">
        <v>4355.985</v>
      </c>
      <c r="Q1404" s="4">
        <v>7686.4414</v>
      </c>
      <c r="R1404" s="4">
        <v>3435.3186</v>
      </c>
      <c r="S1404" s="4">
        <f t="shared" si="65"/>
        <v>4088.31362</v>
      </c>
      <c r="T1404" s="4">
        <v>11.191899</v>
      </c>
      <c r="U1404" s="4">
        <v>13.395684</v>
      </c>
      <c r="V1404" s="4">
        <v>10.581123</v>
      </c>
      <c r="W1404" s="4">
        <v>12.772442</v>
      </c>
      <c r="X1404" s="4">
        <v>12.031079</v>
      </c>
      <c r="Y1404" s="4">
        <v>12.736858</v>
      </c>
      <c r="Z1404" s="4">
        <v>12.596487</v>
      </c>
      <c r="AA1404" s="4">
        <v>13.012899</v>
      </c>
      <c r="AB1404" s="4">
        <v>11.549829</v>
      </c>
      <c r="AC1404" s="4">
        <v>13.301658</v>
      </c>
      <c r="AD1404" s="4" t="s">
        <v>55</v>
      </c>
      <c r="AE1404" s="4" t="s">
        <v>55</v>
      </c>
      <c r="AF1404" s="4" t="s">
        <v>55</v>
      </c>
      <c r="AG1404" s="4" t="s">
        <v>55</v>
      </c>
      <c r="AH1404" s="4" t="s">
        <v>55</v>
      </c>
      <c r="AI1404" s="4" t="s">
        <v>55</v>
      </c>
      <c r="AJ1404" s="4" t="s">
        <v>55</v>
      </c>
      <c r="AK1404" s="4" t="s">
        <v>55</v>
      </c>
      <c r="AL1404" s="4" t="s">
        <v>55</v>
      </c>
      <c r="AM1404" s="4" t="s">
        <v>55</v>
      </c>
      <c r="AN1404" s="4" t="s">
        <v>56</v>
      </c>
      <c r="AO1404" s="4" t="s">
        <v>5189</v>
      </c>
      <c r="AP1404" s="4" t="s">
        <v>5190</v>
      </c>
      <c r="AQ1404" s="4" t="s">
        <v>59</v>
      </c>
      <c r="AR1404" s="4">
        <v>735</v>
      </c>
      <c r="AS1404" s="4" t="s">
        <v>1684</v>
      </c>
      <c r="AT1404" s="4" t="s">
        <v>67</v>
      </c>
      <c r="AU1404" s="4">
        <v>21739472</v>
      </c>
      <c r="AV1404" s="4">
        <v>21742175</v>
      </c>
      <c r="AW1404" s="4" t="s">
        <v>5191</v>
      </c>
      <c r="AX1404" s="4" t="s">
        <v>63</v>
      </c>
      <c r="AY1404" s="4" t="s">
        <v>5206</v>
      </c>
      <c r="AZ1404" s="4" t="s">
        <v>5200</v>
      </c>
      <c r="BA1404" s="4" t="s">
        <v>5207</v>
      </c>
      <c r="BB1404" s="4" t="s">
        <v>61</v>
      </c>
      <c r="BC1404" s="4">
        <v>21719447</v>
      </c>
      <c r="BD1404" s="4">
        <v>21741564</v>
      </c>
    </row>
    <row r="1405" s="4" customFormat="1" spans="1:56">
      <c r="A1405" s="4" t="s">
        <v>5188</v>
      </c>
      <c r="B1405">
        <v>0.0180822098160972</v>
      </c>
      <c r="C1405">
        <f t="shared" si="63"/>
        <v>0.55780898403832</v>
      </c>
      <c r="D1405" s="4">
        <v>4088.3137</v>
      </c>
      <c r="E1405" s="4">
        <v>7329.236</v>
      </c>
      <c r="F1405" s="4">
        <v>11.590082</v>
      </c>
      <c r="G1405" s="4">
        <v>13.043909</v>
      </c>
      <c r="H1405" s="4">
        <v>10214.06</v>
      </c>
      <c r="I1405" s="4">
        <v>8243.786</v>
      </c>
      <c r="J1405" s="4">
        <v>5521.2544</v>
      </c>
      <c r="K1405" s="4">
        <v>4650.802</v>
      </c>
      <c r="L1405" s="4">
        <v>8016.277</v>
      </c>
      <c r="M1405" s="4">
        <f t="shared" si="64"/>
        <v>7329.23588</v>
      </c>
      <c r="N1405" s="4">
        <v>3017.6362</v>
      </c>
      <c r="O1405" s="4">
        <v>1946.1869</v>
      </c>
      <c r="P1405" s="4">
        <v>4355.985</v>
      </c>
      <c r="Q1405" s="4">
        <v>7686.4414</v>
      </c>
      <c r="R1405" s="4">
        <v>3435.3186</v>
      </c>
      <c r="S1405" s="4">
        <f t="shared" si="65"/>
        <v>4088.31362</v>
      </c>
      <c r="T1405" s="4">
        <v>11.191899</v>
      </c>
      <c r="U1405" s="4">
        <v>13.395684</v>
      </c>
      <c r="V1405" s="4">
        <v>10.581123</v>
      </c>
      <c r="W1405" s="4">
        <v>12.772442</v>
      </c>
      <c r="X1405" s="4">
        <v>12.031079</v>
      </c>
      <c r="Y1405" s="4">
        <v>12.736858</v>
      </c>
      <c r="Z1405" s="4">
        <v>12.596487</v>
      </c>
      <c r="AA1405" s="4">
        <v>13.012899</v>
      </c>
      <c r="AB1405" s="4">
        <v>11.549829</v>
      </c>
      <c r="AC1405" s="4">
        <v>13.301658</v>
      </c>
      <c r="AD1405" s="4" t="s">
        <v>55</v>
      </c>
      <c r="AE1405" s="4" t="s">
        <v>55</v>
      </c>
      <c r="AF1405" s="4" t="s">
        <v>55</v>
      </c>
      <c r="AG1405" s="4" t="s">
        <v>55</v>
      </c>
      <c r="AH1405" s="4" t="s">
        <v>55</v>
      </c>
      <c r="AI1405" s="4" t="s">
        <v>55</v>
      </c>
      <c r="AJ1405" s="4" t="s">
        <v>55</v>
      </c>
      <c r="AK1405" s="4" t="s">
        <v>55</v>
      </c>
      <c r="AL1405" s="4" t="s">
        <v>55</v>
      </c>
      <c r="AM1405" s="4" t="s">
        <v>55</v>
      </c>
      <c r="AN1405" s="4" t="s">
        <v>56</v>
      </c>
      <c r="AO1405" s="4" t="s">
        <v>5189</v>
      </c>
      <c r="AP1405" s="4" t="s">
        <v>5190</v>
      </c>
      <c r="AQ1405" s="4" t="s">
        <v>59</v>
      </c>
      <c r="AR1405" s="4">
        <v>735</v>
      </c>
      <c r="AS1405" s="4" t="s">
        <v>1684</v>
      </c>
      <c r="AT1405" s="4" t="s">
        <v>67</v>
      </c>
      <c r="AU1405" s="4">
        <v>21739472</v>
      </c>
      <c r="AV1405" s="4">
        <v>21742175</v>
      </c>
      <c r="AW1405" s="4" t="s">
        <v>5191</v>
      </c>
      <c r="AX1405" s="4" t="s">
        <v>63</v>
      </c>
      <c r="AY1405" s="4" t="s">
        <v>5208</v>
      </c>
      <c r="AZ1405" s="4" t="s">
        <v>5200</v>
      </c>
      <c r="BA1405" s="4" t="s">
        <v>5209</v>
      </c>
      <c r="BB1405" s="4" t="s">
        <v>61</v>
      </c>
      <c r="BC1405" s="4">
        <v>21718954</v>
      </c>
      <c r="BD1405" s="4">
        <v>21741564</v>
      </c>
    </row>
    <row r="1406" s="4" customFormat="1" spans="1:56">
      <c r="A1406" s="4" t="s">
        <v>5188</v>
      </c>
      <c r="B1406">
        <v>0.0180822098160972</v>
      </c>
      <c r="C1406">
        <f t="shared" si="63"/>
        <v>0.55780898403832</v>
      </c>
      <c r="D1406" s="4">
        <v>4088.3137</v>
      </c>
      <c r="E1406" s="4">
        <v>7329.236</v>
      </c>
      <c r="F1406" s="4">
        <v>11.590082</v>
      </c>
      <c r="G1406" s="4">
        <v>13.043909</v>
      </c>
      <c r="H1406" s="4">
        <v>10214.06</v>
      </c>
      <c r="I1406" s="4">
        <v>8243.786</v>
      </c>
      <c r="J1406" s="4">
        <v>5521.2544</v>
      </c>
      <c r="K1406" s="4">
        <v>4650.802</v>
      </c>
      <c r="L1406" s="4">
        <v>8016.277</v>
      </c>
      <c r="M1406" s="4">
        <f t="shared" si="64"/>
        <v>7329.23588</v>
      </c>
      <c r="N1406" s="4">
        <v>3017.6362</v>
      </c>
      <c r="O1406" s="4">
        <v>1946.1869</v>
      </c>
      <c r="P1406" s="4">
        <v>4355.985</v>
      </c>
      <c r="Q1406" s="4">
        <v>7686.4414</v>
      </c>
      <c r="R1406" s="4">
        <v>3435.3186</v>
      </c>
      <c r="S1406" s="4">
        <f t="shared" si="65"/>
        <v>4088.31362</v>
      </c>
      <c r="T1406" s="4">
        <v>11.191899</v>
      </c>
      <c r="U1406" s="4">
        <v>13.395684</v>
      </c>
      <c r="V1406" s="4">
        <v>10.581123</v>
      </c>
      <c r="W1406" s="4">
        <v>12.772442</v>
      </c>
      <c r="X1406" s="4">
        <v>12.031079</v>
      </c>
      <c r="Y1406" s="4">
        <v>12.736858</v>
      </c>
      <c r="Z1406" s="4">
        <v>12.596487</v>
      </c>
      <c r="AA1406" s="4">
        <v>13.012899</v>
      </c>
      <c r="AB1406" s="4">
        <v>11.549829</v>
      </c>
      <c r="AC1406" s="4">
        <v>13.301658</v>
      </c>
      <c r="AD1406" s="4" t="s">
        <v>55</v>
      </c>
      <c r="AE1406" s="4" t="s">
        <v>55</v>
      </c>
      <c r="AF1406" s="4" t="s">
        <v>55</v>
      </c>
      <c r="AG1406" s="4" t="s">
        <v>55</v>
      </c>
      <c r="AH1406" s="4" t="s">
        <v>55</v>
      </c>
      <c r="AI1406" s="4" t="s">
        <v>55</v>
      </c>
      <c r="AJ1406" s="4" t="s">
        <v>55</v>
      </c>
      <c r="AK1406" s="4" t="s">
        <v>55</v>
      </c>
      <c r="AL1406" s="4" t="s">
        <v>55</v>
      </c>
      <c r="AM1406" s="4" t="s">
        <v>55</v>
      </c>
      <c r="AN1406" s="4" t="s">
        <v>56</v>
      </c>
      <c r="AO1406" s="4" t="s">
        <v>5189</v>
      </c>
      <c r="AP1406" s="4" t="s">
        <v>5190</v>
      </c>
      <c r="AQ1406" s="4" t="s">
        <v>59</v>
      </c>
      <c r="AR1406" s="4">
        <v>735</v>
      </c>
      <c r="AS1406" s="4" t="s">
        <v>1684</v>
      </c>
      <c r="AT1406" s="4" t="s">
        <v>67</v>
      </c>
      <c r="AU1406" s="4">
        <v>21739472</v>
      </c>
      <c r="AV1406" s="4">
        <v>21742175</v>
      </c>
      <c r="AW1406" s="4" t="s">
        <v>5191</v>
      </c>
      <c r="AX1406" s="4" t="s">
        <v>63</v>
      </c>
      <c r="AY1406" s="4" t="s">
        <v>5210</v>
      </c>
      <c r="AZ1406" s="4" t="s">
        <v>5200</v>
      </c>
      <c r="BA1406" s="4" t="s">
        <v>5207</v>
      </c>
      <c r="BB1406" s="4" t="s">
        <v>61</v>
      </c>
      <c r="BC1406" s="4">
        <v>21718954</v>
      </c>
      <c r="BD1406" s="4">
        <v>21741564</v>
      </c>
    </row>
    <row r="1407" s="4" customFormat="1" spans="1:56">
      <c r="A1407" s="4" t="s">
        <v>5211</v>
      </c>
      <c r="B1407">
        <v>0.0343425202186844</v>
      </c>
      <c r="C1407">
        <f t="shared" si="63"/>
        <v>0.55583783616534</v>
      </c>
      <c r="D1407" s="4">
        <v>526.4264</v>
      </c>
      <c r="E1407" s="4">
        <v>947.0861</v>
      </c>
      <c r="F1407" s="4">
        <v>7.4191885</v>
      </c>
      <c r="G1407" s="4">
        <v>10.036821</v>
      </c>
      <c r="H1407" s="4">
        <v>645.4296</v>
      </c>
      <c r="I1407" s="4">
        <v>1340.5337</v>
      </c>
      <c r="J1407" s="4">
        <v>1245.5054</v>
      </c>
      <c r="K1407" s="4">
        <v>565.7015</v>
      </c>
      <c r="L1407" s="4">
        <v>938.26074</v>
      </c>
      <c r="M1407" s="4">
        <f t="shared" si="64"/>
        <v>947.086188</v>
      </c>
      <c r="N1407" s="4">
        <v>101.03928</v>
      </c>
      <c r="O1407" s="4">
        <v>95.41595</v>
      </c>
      <c r="P1407" s="4">
        <v>2156.5146</v>
      </c>
      <c r="Q1407" s="4">
        <v>216.48595</v>
      </c>
      <c r="R1407" s="4">
        <v>62.675907</v>
      </c>
      <c r="S1407" s="4">
        <f t="shared" si="65"/>
        <v>526.4263374</v>
      </c>
      <c r="T1407" s="4">
        <v>6.3208613</v>
      </c>
      <c r="U1407" s="4">
        <v>9.288827</v>
      </c>
      <c r="V1407" s="4">
        <v>6.350974</v>
      </c>
      <c r="W1407" s="4">
        <v>10.0675</v>
      </c>
      <c r="X1407" s="4">
        <v>11.047827</v>
      </c>
      <c r="Y1407" s="4">
        <v>10.616718</v>
      </c>
      <c r="Z1407" s="4">
        <v>7.531663</v>
      </c>
      <c r="AA1407" s="4">
        <v>9.984337</v>
      </c>
      <c r="AB1407" s="4">
        <v>5.844621</v>
      </c>
      <c r="AC1407" s="4">
        <v>10.226721</v>
      </c>
      <c r="AD1407" s="4" t="s">
        <v>55</v>
      </c>
      <c r="AE1407" s="4" t="s">
        <v>55</v>
      </c>
      <c r="AF1407" s="4" t="s">
        <v>55</v>
      </c>
      <c r="AG1407" s="4" t="s">
        <v>55</v>
      </c>
      <c r="AH1407" s="4" t="s">
        <v>55</v>
      </c>
      <c r="AI1407" s="4" t="s">
        <v>55</v>
      </c>
      <c r="AJ1407" s="4" t="s">
        <v>55</v>
      </c>
      <c r="AK1407" s="4" t="s">
        <v>55</v>
      </c>
      <c r="AL1407" s="4" t="s">
        <v>55</v>
      </c>
      <c r="AM1407" s="4" t="s">
        <v>55</v>
      </c>
      <c r="AN1407" s="4" t="s">
        <v>56</v>
      </c>
      <c r="AO1407" s="4" t="s">
        <v>5212</v>
      </c>
      <c r="AP1407" s="4" t="s">
        <v>5213</v>
      </c>
      <c r="AQ1407" s="4" t="s">
        <v>59</v>
      </c>
      <c r="AR1407" s="4">
        <v>1493</v>
      </c>
      <c r="AS1407" s="4" t="s">
        <v>142</v>
      </c>
      <c r="AT1407" s="4" t="s">
        <v>61</v>
      </c>
      <c r="AU1407" s="4">
        <v>124629024</v>
      </c>
      <c r="AV1407" s="4">
        <v>124635832</v>
      </c>
      <c r="AW1407" s="4" t="s">
        <v>5214</v>
      </c>
      <c r="AX1407" s="4" t="s">
        <v>109</v>
      </c>
      <c r="AY1407" s="4" t="s">
        <v>5215</v>
      </c>
      <c r="AZ1407" s="4" t="s">
        <v>5216</v>
      </c>
      <c r="BA1407" s="4" t="s">
        <v>5217</v>
      </c>
      <c r="BB1407" s="4" t="s">
        <v>67</v>
      </c>
      <c r="BC1407" s="4">
        <v>124623018</v>
      </c>
      <c r="BD1407" s="4">
        <v>124632223</v>
      </c>
    </row>
    <row r="1408" s="4" customFormat="1" spans="1:56">
      <c r="A1408" s="4" t="s">
        <v>5218</v>
      </c>
      <c r="B1408">
        <v>0.00320299473286183</v>
      </c>
      <c r="C1408">
        <f t="shared" si="63"/>
        <v>0.55563044682707</v>
      </c>
      <c r="D1408" s="4">
        <v>89.946625</v>
      </c>
      <c r="E1408" s="4">
        <v>161.88211</v>
      </c>
      <c r="F1408" s="4">
        <v>6.2792125</v>
      </c>
      <c r="G1408" s="4">
        <v>7.3848753</v>
      </c>
      <c r="H1408" s="4">
        <v>204.13731</v>
      </c>
      <c r="I1408" s="4">
        <v>262.18893</v>
      </c>
      <c r="J1408" s="4">
        <v>149.71309</v>
      </c>
      <c r="K1408" s="4">
        <v>72.28142</v>
      </c>
      <c r="L1408" s="4">
        <v>121.0897</v>
      </c>
      <c r="M1408" s="4">
        <f t="shared" si="64"/>
        <v>161.88209</v>
      </c>
      <c r="N1408" s="4">
        <v>95.70156</v>
      </c>
      <c r="O1408" s="4">
        <v>131.88168</v>
      </c>
      <c r="P1408" s="4">
        <v>73.83703</v>
      </c>
      <c r="Q1408" s="4">
        <v>93.61562</v>
      </c>
      <c r="R1408" s="4">
        <v>54.6972</v>
      </c>
      <c r="S1408" s="4">
        <f t="shared" si="65"/>
        <v>89.946618</v>
      </c>
      <c r="T1408" s="4">
        <v>6.2471867</v>
      </c>
      <c r="U1408" s="4">
        <v>7.5511584</v>
      </c>
      <c r="V1408" s="4">
        <v>6.7836947</v>
      </c>
      <c r="W1408" s="4">
        <v>7.7108965</v>
      </c>
      <c r="X1408" s="4">
        <v>6.331238</v>
      </c>
      <c r="Y1408" s="4">
        <v>7.6328826</v>
      </c>
      <c r="Z1408" s="4">
        <v>6.3916116</v>
      </c>
      <c r="AA1408" s="4">
        <v>6.9000406</v>
      </c>
      <c r="AB1408" s="4">
        <v>5.6423316</v>
      </c>
      <c r="AC1408" s="4">
        <v>7.129398</v>
      </c>
      <c r="AD1408" s="4" t="s">
        <v>55</v>
      </c>
      <c r="AE1408" s="4" t="s">
        <v>55</v>
      </c>
      <c r="AF1408" s="4" t="s">
        <v>55</v>
      </c>
      <c r="AG1408" s="4" t="s">
        <v>55</v>
      </c>
      <c r="AH1408" s="4" t="s">
        <v>55</v>
      </c>
      <c r="AI1408" s="4" t="s">
        <v>55</v>
      </c>
      <c r="AJ1408" s="4" t="s">
        <v>55</v>
      </c>
      <c r="AK1408" s="4" t="s">
        <v>55</v>
      </c>
      <c r="AL1408" s="4" t="s">
        <v>55</v>
      </c>
      <c r="AM1408" s="4" t="s">
        <v>55</v>
      </c>
      <c r="AN1408" s="4" t="s">
        <v>56</v>
      </c>
      <c r="AO1408" s="4" t="s">
        <v>5219</v>
      </c>
      <c r="AP1408" s="4" t="s">
        <v>5220</v>
      </c>
      <c r="AQ1408" s="4" t="s">
        <v>107</v>
      </c>
      <c r="AR1408" s="4">
        <v>2570</v>
      </c>
      <c r="AS1408" s="4" t="s">
        <v>374</v>
      </c>
      <c r="AT1408" s="4" t="s">
        <v>61</v>
      </c>
      <c r="AU1408" s="4">
        <v>74493893</v>
      </c>
      <c r="AV1408" s="4">
        <v>74524732</v>
      </c>
      <c r="AW1408" s="4" t="s">
        <v>5221</v>
      </c>
      <c r="AX1408" s="4" t="s">
        <v>180</v>
      </c>
      <c r="AY1408" s="4" t="s">
        <v>5222</v>
      </c>
      <c r="AZ1408" s="4" t="s">
        <v>5220</v>
      </c>
      <c r="BA1408" s="4" t="s">
        <v>5223</v>
      </c>
      <c r="BB1408" s="4" t="s">
        <v>61</v>
      </c>
      <c r="BC1408" s="4">
        <v>74493893</v>
      </c>
      <c r="BD1408" s="4">
        <v>74524732</v>
      </c>
    </row>
    <row r="1409" s="4" customFormat="1" spans="1:55">
      <c r="A1409" s="4" t="s">
        <v>5224</v>
      </c>
      <c r="B1409">
        <v>0.0211144329342532</v>
      </c>
      <c r="C1409">
        <f t="shared" si="63"/>
        <v>0.554200168274977</v>
      </c>
      <c r="D1409" s="4">
        <v>384.79922</v>
      </c>
      <c r="E1409" s="4">
        <v>694.3326</v>
      </c>
      <c r="F1409" s="4">
        <v>8.366237</v>
      </c>
      <c r="G1409" s="4">
        <v>9.527994</v>
      </c>
      <c r="H1409" s="4">
        <v>1163.4124</v>
      </c>
      <c r="I1409" s="4">
        <v>882.81995</v>
      </c>
      <c r="J1409" s="4">
        <v>425.13077</v>
      </c>
      <c r="K1409" s="4">
        <v>316.35004</v>
      </c>
      <c r="L1409" s="4">
        <v>683.94977</v>
      </c>
      <c r="M1409" s="4">
        <f t="shared" si="64"/>
        <v>694.332586</v>
      </c>
      <c r="N1409" s="4">
        <v>315.982</v>
      </c>
      <c r="O1409" s="4">
        <v>373.87976</v>
      </c>
      <c r="P1409" s="4">
        <v>364.5039</v>
      </c>
      <c r="Q1409" s="4">
        <v>464.64755</v>
      </c>
      <c r="R1409" s="4">
        <v>404.98297</v>
      </c>
      <c r="S1409" s="4">
        <f t="shared" si="65"/>
        <v>384.799236</v>
      </c>
      <c r="T1409" s="4">
        <v>7.9622536</v>
      </c>
      <c r="U1409" s="4">
        <v>10.201122</v>
      </c>
      <c r="V1409" s="4">
        <v>8.220756</v>
      </c>
      <c r="W1409" s="4">
        <v>9.457229</v>
      </c>
      <c r="X1409" s="4">
        <v>8.560751</v>
      </c>
      <c r="Y1409" s="4">
        <v>9.113956</v>
      </c>
      <c r="Z1409" s="4">
        <v>8.612873</v>
      </c>
      <c r="AA1409" s="4">
        <v>9.11287</v>
      </c>
      <c r="AB1409" s="4">
        <v>8.474552</v>
      </c>
      <c r="AC1409" s="4">
        <v>9.754791</v>
      </c>
      <c r="AD1409" s="4" t="s">
        <v>55</v>
      </c>
      <c r="AE1409" s="4" t="s">
        <v>55</v>
      </c>
      <c r="AF1409" s="4" t="s">
        <v>209</v>
      </c>
      <c r="AG1409" s="4" t="s">
        <v>55</v>
      </c>
      <c r="AH1409" s="4" t="s">
        <v>55</v>
      </c>
      <c r="AI1409" s="4" t="s">
        <v>55</v>
      </c>
      <c r="AJ1409" s="4" t="s">
        <v>55</v>
      </c>
      <c r="AK1409" s="4" t="s">
        <v>55</v>
      </c>
      <c r="AL1409" s="4" t="s">
        <v>55</v>
      </c>
      <c r="AM1409" s="4" t="s">
        <v>55</v>
      </c>
      <c r="AN1409" s="4" t="s">
        <v>56</v>
      </c>
      <c r="AO1409" s="4" t="s">
        <v>5225</v>
      </c>
      <c r="AP1409" s="4" t="s">
        <v>4530</v>
      </c>
      <c r="AQ1409" s="4" t="s">
        <v>379</v>
      </c>
      <c r="AR1409" s="4">
        <v>618</v>
      </c>
      <c r="AS1409" s="4" t="s">
        <v>263</v>
      </c>
      <c r="AT1409" s="4" t="s">
        <v>61</v>
      </c>
      <c r="AU1409" s="4">
        <v>72300003</v>
      </c>
      <c r="AV1409" s="4">
        <v>72307217</v>
      </c>
      <c r="AW1409" s="4" t="s">
        <v>5226</v>
      </c>
      <c r="AX1409" s="4" t="s">
        <v>381</v>
      </c>
      <c r="AY1409" s="4" t="s">
        <v>381</v>
      </c>
      <c r="AZ1409" s="4" t="s">
        <v>381</v>
      </c>
      <c r="BA1409" s="4" t="s">
        <v>381</v>
      </c>
      <c r="BB1409" s="4" t="s">
        <v>381</v>
      </c>
      <c r="BC1409" s="4" t="s">
        <v>381</v>
      </c>
    </row>
    <row r="1410" s="4" customFormat="1" spans="1:56">
      <c r="A1410" s="4" t="s">
        <v>5227</v>
      </c>
      <c r="B1410">
        <v>0.00425116585918898</v>
      </c>
      <c r="C1410">
        <f t="shared" ref="C1410:C1473" si="66">S1410/M1410</f>
        <v>0.553067094535228</v>
      </c>
      <c r="D1410" s="4">
        <v>386.7075</v>
      </c>
      <c r="E1410" s="4">
        <v>699.2054</v>
      </c>
      <c r="F1410" s="4">
        <v>8.363632</v>
      </c>
      <c r="G1410" s="4">
        <v>9.659178</v>
      </c>
      <c r="H1410" s="4">
        <v>611.32043</v>
      </c>
      <c r="I1410" s="4">
        <v>881.34186</v>
      </c>
      <c r="J1410" s="4">
        <v>547.00867</v>
      </c>
      <c r="K1410" s="4">
        <v>618.3618</v>
      </c>
      <c r="L1410" s="4">
        <v>837.99414</v>
      </c>
      <c r="M1410" s="4">
        <f t="shared" ref="M1410:M1473" si="67">AVERAGE(H1410:L1410)</f>
        <v>699.20538</v>
      </c>
      <c r="N1410" s="4">
        <v>342.75046</v>
      </c>
      <c r="O1410" s="4">
        <v>338.5909</v>
      </c>
      <c r="P1410" s="4">
        <v>435.37485</v>
      </c>
      <c r="Q1410" s="4">
        <v>319.80585</v>
      </c>
      <c r="R1410" s="4">
        <v>497.01538</v>
      </c>
      <c r="S1410" s="4">
        <f t="shared" ref="S1410:S1473" si="68">AVERAGE(N1410:R1410)</f>
        <v>386.707488</v>
      </c>
      <c r="T1410" s="4">
        <v>8.077317</v>
      </c>
      <c r="U1410" s="4">
        <v>9.207653</v>
      </c>
      <c r="V1410" s="4">
        <v>8.089215</v>
      </c>
      <c r="W1410" s="4">
        <v>9.453567</v>
      </c>
      <c r="X1410" s="4">
        <v>8.806933</v>
      </c>
      <c r="Y1410" s="4">
        <v>9.46317</v>
      </c>
      <c r="Z1410" s="4">
        <v>8.07942</v>
      </c>
      <c r="AA1410" s="4">
        <v>10.109224</v>
      </c>
      <c r="AB1410" s="4">
        <v>8.765273</v>
      </c>
      <c r="AC1410" s="4">
        <v>10.062276</v>
      </c>
      <c r="AD1410" s="4" t="s">
        <v>55</v>
      </c>
      <c r="AE1410" s="4" t="s">
        <v>55</v>
      </c>
      <c r="AF1410" s="4" t="s">
        <v>55</v>
      </c>
      <c r="AG1410" s="4" t="s">
        <v>55</v>
      </c>
      <c r="AH1410" s="4" t="s">
        <v>55</v>
      </c>
      <c r="AI1410" s="4" t="s">
        <v>55</v>
      </c>
      <c r="AJ1410" s="4" t="s">
        <v>55</v>
      </c>
      <c r="AK1410" s="4" t="s">
        <v>55</v>
      </c>
      <c r="AL1410" s="4" t="s">
        <v>55</v>
      </c>
      <c r="AM1410" s="4" t="s">
        <v>55</v>
      </c>
      <c r="AN1410" s="4" t="s">
        <v>56</v>
      </c>
      <c r="AO1410" s="4" t="s">
        <v>5228</v>
      </c>
      <c r="AP1410" s="4" t="s">
        <v>5229</v>
      </c>
      <c r="AQ1410" s="4" t="s">
        <v>107</v>
      </c>
      <c r="AR1410" s="4">
        <v>1319</v>
      </c>
      <c r="AS1410" s="4" t="s">
        <v>142</v>
      </c>
      <c r="AT1410" s="4" t="s">
        <v>67</v>
      </c>
      <c r="AU1410" s="4">
        <v>128561566</v>
      </c>
      <c r="AV1410" s="4">
        <v>128565918</v>
      </c>
      <c r="AW1410" s="4" t="s">
        <v>5230</v>
      </c>
      <c r="AX1410" s="4" t="s">
        <v>109</v>
      </c>
      <c r="AY1410" s="4" t="s">
        <v>5231</v>
      </c>
      <c r="AZ1410" s="4" t="s">
        <v>5232</v>
      </c>
      <c r="BA1410" s="4" t="s">
        <v>5233</v>
      </c>
      <c r="BB1410" s="4" t="s">
        <v>61</v>
      </c>
      <c r="BC1410" s="4">
        <v>128563810</v>
      </c>
      <c r="BD1410" s="4">
        <v>128683162</v>
      </c>
    </row>
    <row r="1411" s="4" customFormat="1" spans="1:56">
      <c r="A1411" s="4" t="s">
        <v>5227</v>
      </c>
      <c r="B1411">
        <v>0.00425116585918898</v>
      </c>
      <c r="C1411">
        <f t="shared" si="66"/>
        <v>0.553067094535228</v>
      </c>
      <c r="D1411" s="4">
        <v>386.7075</v>
      </c>
      <c r="E1411" s="4">
        <v>699.2054</v>
      </c>
      <c r="F1411" s="4">
        <v>8.363632</v>
      </c>
      <c r="G1411" s="4">
        <v>9.659178</v>
      </c>
      <c r="H1411" s="4">
        <v>611.32043</v>
      </c>
      <c r="I1411" s="4">
        <v>881.34186</v>
      </c>
      <c r="J1411" s="4">
        <v>547.00867</v>
      </c>
      <c r="K1411" s="4">
        <v>618.3618</v>
      </c>
      <c r="L1411" s="4">
        <v>837.99414</v>
      </c>
      <c r="M1411" s="4">
        <f t="shared" si="67"/>
        <v>699.20538</v>
      </c>
      <c r="N1411" s="4">
        <v>342.75046</v>
      </c>
      <c r="O1411" s="4">
        <v>338.5909</v>
      </c>
      <c r="P1411" s="4">
        <v>435.37485</v>
      </c>
      <c r="Q1411" s="4">
        <v>319.80585</v>
      </c>
      <c r="R1411" s="4">
        <v>497.01538</v>
      </c>
      <c r="S1411" s="4">
        <f t="shared" si="68"/>
        <v>386.707488</v>
      </c>
      <c r="T1411" s="4">
        <v>8.077317</v>
      </c>
      <c r="U1411" s="4">
        <v>9.207653</v>
      </c>
      <c r="V1411" s="4">
        <v>8.089215</v>
      </c>
      <c r="W1411" s="4">
        <v>9.453567</v>
      </c>
      <c r="X1411" s="4">
        <v>8.806933</v>
      </c>
      <c r="Y1411" s="4">
        <v>9.46317</v>
      </c>
      <c r="Z1411" s="4">
        <v>8.07942</v>
      </c>
      <c r="AA1411" s="4">
        <v>10.109224</v>
      </c>
      <c r="AB1411" s="4">
        <v>8.765273</v>
      </c>
      <c r="AC1411" s="4">
        <v>10.062276</v>
      </c>
      <c r="AD1411" s="4" t="s">
        <v>55</v>
      </c>
      <c r="AE1411" s="4" t="s">
        <v>55</v>
      </c>
      <c r="AF1411" s="4" t="s">
        <v>55</v>
      </c>
      <c r="AG1411" s="4" t="s">
        <v>55</v>
      </c>
      <c r="AH1411" s="4" t="s">
        <v>55</v>
      </c>
      <c r="AI1411" s="4" t="s">
        <v>55</v>
      </c>
      <c r="AJ1411" s="4" t="s">
        <v>55</v>
      </c>
      <c r="AK1411" s="4" t="s">
        <v>55</v>
      </c>
      <c r="AL1411" s="4" t="s">
        <v>55</v>
      </c>
      <c r="AM1411" s="4" t="s">
        <v>55</v>
      </c>
      <c r="AN1411" s="4" t="s">
        <v>56</v>
      </c>
      <c r="AO1411" s="4" t="s">
        <v>5228</v>
      </c>
      <c r="AP1411" s="4" t="s">
        <v>5229</v>
      </c>
      <c r="AQ1411" s="4" t="s">
        <v>107</v>
      </c>
      <c r="AR1411" s="4">
        <v>1319</v>
      </c>
      <c r="AS1411" s="4" t="s">
        <v>142</v>
      </c>
      <c r="AT1411" s="4" t="s">
        <v>67</v>
      </c>
      <c r="AU1411" s="4">
        <v>128561566</v>
      </c>
      <c r="AV1411" s="4">
        <v>128565918</v>
      </c>
      <c r="AW1411" s="4" t="s">
        <v>5230</v>
      </c>
      <c r="AX1411" s="4" t="s">
        <v>109</v>
      </c>
      <c r="AY1411" s="4" t="s">
        <v>5234</v>
      </c>
      <c r="AZ1411" s="4" t="s">
        <v>5232</v>
      </c>
      <c r="BA1411" s="4" t="s">
        <v>5235</v>
      </c>
      <c r="BB1411" s="4" t="s">
        <v>61</v>
      </c>
      <c r="BC1411" s="4">
        <v>128563812</v>
      </c>
      <c r="BD1411" s="4">
        <v>128683162</v>
      </c>
    </row>
    <row r="1412" s="4" customFormat="1" spans="1:50">
      <c r="A1412" s="4" t="s">
        <v>5236</v>
      </c>
      <c r="B1412">
        <v>0.0137900886639893</v>
      </c>
      <c r="C1412">
        <f t="shared" si="66"/>
        <v>0.552808641515147</v>
      </c>
      <c r="D1412" s="4">
        <v>46.088326</v>
      </c>
      <c r="E1412" s="4">
        <v>83.37121</v>
      </c>
      <c r="F1412" s="4">
        <v>5.3808684</v>
      </c>
      <c r="G1412" s="4">
        <v>6.420827</v>
      </c>
      <c r="H1412" s="4">
        <v>112.87958</v>
      </c>
      <c r="I1412" s="4">
        <v>132.0851</v>
      </c>
      <c r="J1412" s="4">
        <v>64.56703</v>
      </c>
      <c r="K1412" s="4">
        <v>61.67314</v>
      </c>
      <c r="L1412" s="4">
        <v>45.651215</v>
      </c>
      <c r="M1412" s="4">
        <f t="shared" si="67"/>
        <v>83.371213</v>
      </c>
      <c r="N1412" s="4">
        <v>39.851948</v>
      </c>
      <c r="O1412" s="4">
        <v>40.113766</v>
      </c>
      <c r="P1412" s="4">
        <v>68.532425</v>
      </c>
      <c r="Q1412" s="4">
        <v>52.583904</v>
      </c>
      <c r="R1412" s="4">
        <v>29.359592</v>
      </c>
      <c r="S1412" s="4">
        <f t="shared" si="68"/>
        <v>46.088327</v>
      </c>
      <c r="T1412" s="4">
        <v>5.058439</v>
      </c>
      <c r="U1412" s="4">
        <v>6.6220207</v>
      </c>
      <c r="V1412" s="4">
        <v>5.2047915</v>
      </c>
      <c r="W1412" s="4">
        <v>6.73262</v>
      </c>
      <c r="X1412" s="4">
        <v>6.2258215</v>
      </c>
      <c r="Y1412" s="4">
        <v>6.4377203</v>
      </c>
      <c r="Z1412" s="4">
        <v>5.6101704</v>
      </c>
      <c r="AA1412" s="4">
        <v>6.649216</v>
      </c>
      <c r="AB1412" s="4">
        <v>4.8051214</v>
      </c>
      <c r="AC1412" s="4">
        <v>5.6625576</v>
      </c>
      <c r="AD1412" s="4" t="s">
        <v>55</v>
      </c>
      <c r="AE1412" s="4" t="s">
        <v>55</v>
      </c>
      <c r="AF1412" s="4" t="s">
        <v>55</v>
      </c>
      <c r="AG1412" s="4" t="s">
        <v>55</v>
      </c>
      <c r="AH1412" s="4" t="s">
        <v>55</v>
      </c>
      <c r="AI1412" s="4" t="s">
        <v>55</v>
      </c>
      <c r="AJ1412" s="4" t="s">
        <v>55</v>
      </c>
      <c r="AK1412" s="4" t="s">
        <v>55</v>
      </c>
      <c r="AL1412" s="4" t="s">
        <v>55</v>
      </c>
      <c r="AM1412" s="4" t="s">
        <v>55</v>
      </c>
      <c r="AN1412" s="4" t="s">
        <v>56</v>
      </c>
      <c r="AO1412" s="4" t="s">
        <v>5237</v>
      </c>
      <c r="AP1412" s="4" t="s">
        <v>5238</v>
      </c>
      <c r="AQ1412" s="4" t="s">
        <v>59</v>
      </c>
      <c r="AR1412" s="4">
        <v>262</v>
      </c>
      <c r="AS1412" s="4" t="s">
        <v>142</v>
      </c>
      <c r="AT1412" s="4" t="s">
        <v>67</v>
      </c>
      <c r="AU1412" s="4">
        <v>72926042</v>
      </c>
      <c r="AV1412" s="4">
        <v>72926958</v>
      </c>
      <c r="AW1412" s="4" t="s">
        <v>5239</v>
      </c>
      <c r="AX1412" s="4" t="s">
        <v>74</v>
      </c>
    </row>
    <row r="1413" s="4" customFormat="1" spans="1:56">
      <c r="A1413" s="4" t="s">
        <v>5240</v>
      </c>
      <c r="B1413">
        <v>0.0278334052309166</v>
      </c>
      <c r="C1413">
        <f t="shared" si="66"/>
        <v>0.551825264455519</v>
      </c>
      <c r="D1413" s="4">
        <v>62.59962</v>
      </c>
      <c r="E1413" s="4">
        <v>113.44102</v>
      </c>
      <c r="F1413" s="4">
        <v>5.7949057</v>
      </c>
      <c r="G1413" s="4">
        <v>6.8537917</v>
      </c>
      <c r="H1413" s="4">
        <v>179.70078</v>
      </c>
      <c r="I1413" s="4">
        <v>127.69939</v>
      </c>
      <c r="J1413" s="4">
        <v>85.21728</v>
      </c>
      <c r="K1413" s="4">
        <v>45.732903</v>
      </c>
      <c r="L1413" s="4">
        <v>128.85477</v>
      </c>
      <c r="M1413" s="4">
        <f t="shared" si="67"/>
        <v>113.4410246</v>
      </c>
      <c r="N1413" s="4">
        <v>46.672424</v>
      </c>
      <c r="O1413" s="4">
        <v>57.94542</v>
      </c>
      <c r="P1413" s="4">
        <v>93.81851</v>
      </c>
      <c r="Q1413" s="4">
        <v>43.399033</v>
      </c>
      <c r="R1413" s="4">
        <v>71.16273</v>
      </c>
      <c r="S1413" s="4">
        <f t="shared" si="68"/>
        <v>62.5996234</v>
      </c>
      <c r="T1413" s="4">
        <v>5.25761</v>
      </c>
      <c r="U1413" s="4">
        <v>7.364516</v>
      </c>
      <c r="V1413" s="4">
        <v>5.684972</v>
      </c>
      <c r="W1413" s="4">
        <v>6.686467</v>
      </c>
      <c r="X1413" s="4">
        <v>6.659577</v>
      </c>
      <c r="Y1413" s="4">
        <v>6.8327904</v>
      </c>
      <c r="Z1413" s="4">
        <v>5.349767</v>
      </c>
      <c r="AA1413" s="4">
        <v>6.1644855</v>
      </c>
      <c r="AB1413" s="4">
        <v>6.022603</v>
      </c>
      <c r="AC1413" s="4">
        <v>7.2206993</v>
      </c>
      <c r="AD1413" s="4" t="s">
        <v>55</v>
      </c>
      <c r="AE1413" s="4" t="s">
        <v>55</v>
      </c>
      <c r="AF1413" s="4" t="s">
        <v>55</v>
      </c>
      <c r="AG1413" s="4" t="s">
        <v>55</v>
      </c>
      <c r="AH1413" s="4" t="s">
        <v>55</v>
      </c>
      <c r="AI1413" s="4" t="s">
        <v>55</v>
      </c>
      <c r="AJ1413" s="4" t="s">
        <v>55</v>
      </c>
      <c r="AK1413" s="4" t="s">
        <v>55</v>
      </c>
      <c r="AL1413" s="4" t="s">
        <v>55</v>
      </c>
      <c r="AM1413" s="4" t="s">
        <v>55</v>
      </c>
      <c r="AN1413" s="4" t="s">
        <v>56</v>
      </c>
      <c r="AO1413" s="4" t="s">
        <v>5241</v>
      </c>
      <c r="AP1413" s="4" t="s">
        <v>5242</v>
      </c>
      <c r="AQ1413" s="4" t="s">
        <v>59</v>
      </c>
      <c r="AR1413" s="4">
        <v>560</v>
      </c>
      <c r="AS1413" s="4" t="s">
        <v>235</v>
      </c>
      <c r="AT1413" s="4" t="s">
        <v>61</v>
      </c>
      <c r="AU1413" s="4">
        <v>78996117</v>
      </c>
      <c r="AV1413" s="4">
        <v>79022112</v>
      </c>
      <c r="AW1413" s="4" t="s">
        <v>5243</v>
      </c>
      <c r="AX1413" s="4" t="s">
        <v>109</v>
      </c>
      <c r="AY1413" s="4" t="s">
        <v>5244</v>
      </c>
      <c r="AZ1413" s="4" t="s">
        <v>5245</v>
      </c>
      <c r="BA1413" s="4" t="s">
        <v>5246</v>
      </c>
      <c r="BB1413" s="4" t="s">
        <v>67</v>
      </c>
      <c r="BC1413" s="4">
        <v>78923403</v>
      </c>
      <c r="BD1413" s="4">
        <v>79012628</v>
      </c>
    </row>
    <row r="1414" s="4" customFormat="1" spans="1:50">
      <c r="A1414" s="4" t="s">
        <v>5247</v>
      </c>
      <c r="B1414">
        <v>0.000586367863156425</v>
      </c>
      <c r="C1414">
        <f t="shared" si="66"/>
        <v>0.551669011176565</v>
      </c>
      <c r="D1414" s="4">
        <v>837.21405</v>
      </c>
      <c r="E1414" s="4">
        <v>1517.6023</v>
      </c>
      <c r="F1414" s="4">
        <v>9.44135</v>
      </c>
      <c r="G1414" s="4">
        <v>10.75175</v>
      </c>
      <c r="H1414" s="4">
        <v>1856.3162</v>
      </c>
      <c r="I1414" s="4">
        <v>2019.0604</v>
      </c>
      <c r="J1414" s="4">
        <v>1478.9126</v>
      </c>
      <c r="K1414" s="4">
        <v>846.301</v>
      </c>
      <c r="L1414" s="4">
        <v>1387.4207</v>
      </c>
      <c r="M1414" s="4">
        <f t="shared" si="67"/>
        <v>1517.60218</v>
      </c>
      <c r="N1414" s="4">
        <v>1104.8679</v>
      </c>
      <c r="O1414" s="4">
        <v>1015.34467</v>
      </c>
      <c r="P1414" s="4">
        <v>749.2231</v>
      </c>
      <c r="Q1414" s="4">
        <v>724.5126</v>
      </c>
      <c r="R1414" s="4">
        <v>592.1222</v>
      </c>
      <c r="S1414" s="4">
        <f t="shared" si="68"/>
        <v>837.214094</v>
      </c>
      <c r="T1414" s="4">
        <v>9.743002</v>
      </c>
      <c r="U1414" s="4">
        <v>10.867627</v>
      </c>
      <c r="V1414" s="4">
        <v>9.660223</v>
      </c>
      <c r="W1414" s="4">
        <v>10.67879</v>
      </c>
      <c r="X1414" s="4">
        <v>9.564779</v>
      </c>
      <c r="Y1414" s="4">
        <v>10.860064</v>
      </c>
      <c r="Z1414" s="4">
        <v>9.237213</v>
      </c>
      <c r="AA1414" s="4">
        <v>10.559722</v>
      </c>
      <c r="AB1414" s="4">
        <v>9.001532</v>
      </c>
      <c r="AC1414" s="4">
        <v>10.792547</v>
      </c>
      <c r="AD1414" s="4" t="s">
        <v>55</v>
      </c>
      <c r="AE1414" s="4" t="s">
        <v>55</v>
      </c>
      <c r="AF1414" s="4" t="s">
        <v>55</v>
      </c>
      <c r="AG1414" s="4" t="s">
        <v>55</v>
      </c>
      <c r="AH1414" s="4" t="s">
        <v>55</v>
      </c>
      <c r="AI1414" s="4" t="s">
        <v>55</v>
      </c>
      <c r="AJ1414" s="4" t="s">
        <v>55</v>
      </c>
      <c r="AK1414" s="4" t="s">
        <v>55</v>
      </c>
      <c r="AL1414" s="4" t="s">
        <v>55</v>
      </c>
      <c r="AM1414" s="4" t="s">
        <v>55</v>
      </c>
      <c r="AN1414" s="4" t="s">
        <v>56</v>
      </c>
      <c r="AO1414" s="4" t="s">
        <v>5248</v>
      </c>
      <c r="AP1414" s="4" t="s">
        <v>5249</v>
      </c>
      <c r="AQ1414" s="4" t="s">
        <v>107</v>
      </c>
      <c r="AR1414" s="4">
        <v>2202</v>
      </c>
      <c r="AS1414" s="4" t="s">
        <v>163</v>
      </c>
      <c r="AT1414" s="4" t="s">
        <v>67</v>
      </c>
      <c r="AU1414" s="4">
        <v>46119502</v>
      </c>
      <c r="AV1414" s="4">
        <v>46121704</v>
      </c>
      <c r="AW1414" s="4" t="s">
        <v>5250</v>
      </c>
      <c r="AX1414" s="4" t="s">
        <v>74</v>
      </c>
    </row>
    <row r="1415" s="4" customFormat="1" spans="1:56">
      <c r="A1415" s="4" t="s">
        <v>5251</v>
      </c>
      <c r="B1415">
        <v>0.00281192709935945</v>
      </c>
      <c r="C1415">
        <f t="shared" si="66"/>
        <v>0.551219684119697</v>
      </c>
      <c r="D1415" s="4">
        <v>2557.1174</v>
      </c>
      <c r="E1415" s="4">
        <v>4639.0166</v>
      </c>
      <c r="F1415" s="4">
        <v>10.9941225</v>
      </c>
      <c r="G1415" s="4">
        <v>12.349811</v>
      </c>
      <c r="H1415" s="4">
        <v>4995.5786</v>
      </c>
      <c r="I1415" s="4">
        <v>7150.31</v>
      </c>
      <c r="J1415" s="4">
        <v>4793.497</v>
      </c>
      <c r="K1415" s="4">
        <v>2457.609</v>
      </c>
      <c r="L1415" s="4">
        <v>3798.0889</v>
      </c>
      <c r="M1415" s="4">
        <f t="shared" si="67"/>
        <v>4639.0167</v>
      </c>
      <c r="N1415" s="4">
        <v>2112.0996</v>
      </c>
      <c r="O1415" s="4">
        <v>2440.9229</v>
      </c>
      <c r="P1415" s="4">
        <v>4243.9033</v>
      </c>
      <c r="Q1415" s="4">
        <v>2186.398</v>
      </c>
      <c r="R1415" s="4">
        <v>1802.2628</v>
      </c>
      <c r="S1415" s="4">
        <f t="shared" si="68"/>
        <v>2557.11732</v>
      </c>
      <c r="T1415" s="4">
        <v>10.685984</v>
      </c>
      <c r="U1415" s="4">
        <v>12.313431</v>
      </c>
      <c r="V1415" s="4">
        <v>10.918701</v>
      </c>
      <c r="W1415" s="4">
        <v>12.566742</v>
      </c>
      <c r="X1415" s="4">
        <v>11.974722</v>
      </c>
      <c r="Y1415" s="4">
        <v>12.541428</v>
      </c>
      <c r="Z1415" s="4">
        <v>10.789249</v>
      </c>
      <c r="AA1415" s="4">
        <v>12.098995</v>
      </c>
      <c r="AB1415" s="4">
        <v>10.60196</v>
      </c>
      <c r="AC1415" s="4">
        <v>12.2284565</v>
      </c>
      <c r="AD1415" s="4" t="s">
        <v>55</v>
      </c>
      <c r="AE1415" s="4" t="s">
        <v>55</v>
      </c>
      <c r="AF1415" s="4" t="s">
        <v>55</v>
      </c>
      <c r="AG1415" s="4" t="s">
        <v>55</v>
      </c>
      <c r="AH1415" s="4" t="s">
        <v>55</v>
      </c>
      <c r="AI1415" s="4" t="s">
        <v>55</v>
      </c>
      <c r="AJ1415" s="4" t="s">
        <v>55</v>
      </c>
      <c r="AK1415" s="4" t="s">
        <v>55</v>
      </c>
      <c r="AL1415" s="4" t="s">
        <v>55</v>
      </c>
      <c r="AM1415" s="4" t="s">
        <v>55</v>
      </c>
      <c r="AN1415" s="4" t="s">
        <v>56</v>
      </c>
      <c r="AO1415" s="4" t="s">
        <v>5252</v>
      </c>
      <c r="AP1415" s="4" t="s">
        <v>5253</v>
      </c>
      <c r="AQ1415" s="4" t="s">
        <v>107</v>
      </c>
      <c r="AR1415" s="4">
        <v>1809</v>
      </c>
      <c r="AS1415" s="4" t="s">
        <v>243</v>
      </c>
      <c r="AT1415" s="4" t="s">
        <v>61</v>
      </c>
      <c r="AU1415" s="4">
        <v>96079243</v>
      </c>
      <c r="AV1415" s="4">
        <v>96109116</v>
      </c>
      <c r="AW1415" s="4" t="s">
        <v>5254</v>
      </c>
      <c r="AX1415" s="4" t="s">
        <v>180</v>
      </c>
      <c r="AY1415" s="4" t="s">
        <v>5255</v>
      </c>
      <c r="AZ1415" s="4" t="s">
        <v>5253</v>
      </c>
      <c r="BA1415" s="4" t="s">
        <v>5256</v>
      </c>
      <c r="BB1415" s="4" t="s">
        <v>61</v>
      </c>
      <c r="BC1415" s="4">
        <v>95997906</v>
      </c>
      <c r="BD1415" s="4">
        <v>96110385</v>
      </c>
    </row>
    <row r="1416" s="4" customFormat="1" spans="1:56">
      <c r="A1416" s="4" t="s">
        <v>5251</v>
      </c>
      <c r="B1416">
        <v>0.00281192709935945</v>
      </c>
      <c r="C1416">
        <f t="shared" si="66"/>
        <v>0.551219684119697</v>
      </c>
      <c r="D1416" s="4">
        <v>2557.1174</v>
      </c>
      <c r="E1416" s="4">
        <v>4639.0166</v>
      </c>
      <c r="F1416" s="4">
        <v>10.9941225</v>
      </c>
      <c r="G1416" s="4">
        <v>12.349811</v>
      </c>
      <c r="H1416" s="4">
        <v>4995.5786</v>
      </c>
      <c r="I1416" s="4">
        <v>7150.31</v>
      </c>
      <c r="J1416" s="4">
        <v>4793.497</v>
      </c>
      <c r="K1416" s="4">
        <v>2457.609</v>
      </c>
      <c r="L1416" s="4">
        <v>3798.0889</v>
      </c>
      <c r="M1416" s="4">
        <f t="shared" si="67"/>
        <v>4639.0167</v>
      </c>
      <c r="N1416" s="4">
        <v>2112.0996</v>
      </c>
      <c r="O1416" s="4">
        <v>2440.9229</v>
      </c>
      <c r="P1416" s="4">
        <v>4243.9033</v>
      </c>
      <c r="Q1416" s="4">
        <v>2186.398</v>
      </c>
      <c r="R1416" s="4">
        <v>1802.2628</v>
      </c>
      <c r="S1416" s="4">
        <f t="shared" si="68"/>
        <v>2557.11732</v>
      </c>
      <c r="T1416" s="4">
        <v>10.685984</v>
      </c>
      <c r="U1416" s="4">
        <v>12.313431</v>
      </c>
      <c r="V1416" s="4">
        <v>10.918701</v>
      </c>
      <c r="W1416" s="4">
        <v>12.566742</v>
      </c>
      <c r="X1416" s="4">
        <v>11.974722</v>
      </c>
      <c r="Y1416" s="4">
        <v>12.541428</v>
      </c>
      <c r="Z1416" s="4">
        <v>10.789249</v>
      </c>
      <c r="AA1416" s="4">
        <v>12.098995</v>
      </c>
      <c r="AB1416" s="4">
        <v>10.60196</v>
      </c>
      <c r="AC1416" s="4">
        <v>12.2284565</v>
      </c>
      <c r="AD1416" s="4" t="s">
        <v>55</v>
      </c>
      <c r="AE1416" s="4" t="s">
        <v>55</v>
      </c>
      <c r="AF1416" s="4" t="s">
        <v>55</v>
      </c>
      <c r="AG1416" s="4" t="s">
        <v>55</v>
      </c>
      <c r="AH1416" s="4" t="s">
        <v>55</v>
      </c>
      <c r="AI1416" s="4" t="s">
        <v>55</v>
      </c>
      <c r="AJ1416" s="4" t="s">
        <v>55</v>
      </c>
      <c r="AK1416" s="4" t="s">
        <v>55</v>
      </c>
      <c r="AL1416" s="4" t="s">
        <v>55</v>
      </c>
      <c r="AM1416" s="4" t="s">
        <v>55</v>
      </c>
      <c r="AN1416" s="4" t="s">
        <v>56</v>
      </c>
      <c r="AO1416" s="4" t="s">
        <v>5252</v>
      </c>
      <c r="AP1416" s="4" t="s">
        <v>5253</v>
      </c>
      <c r="AQ1416" s="4" t="s">
        <v>107</v>
      </c>
      <c r="AR1416" s="4">
        <v>1809</v>
      </c>
      <c r="AS1416" s="4" t="s">
        <v>243</v>
      </c>
      <c r="AT1416" s="4" t="s">
        <v>61</v>
      </c>
      <c r="AU1416" s="4">
        <v>96079243</v>
      </c>
      <c r="AV1416" s="4">
        <v>96109116</v>
      </c>
      <c r="AW1416" s="4" t="s">
        <v>5254</v>
      </c>
      <c r="AX1416" s="4" t="s">
        <v>180</v>
      </c>
      <c r="AY1416" s="4" t="s">
        <v>5257</v>
      </c>
      <c r="AZ1416" s="4" t="s">
        <v>5253</v>
      </c>
      <c r="BA1416" s="4" t="s">
        <v>5258</v>
      </c>
      <c r="BB1416" s="4" t="s">
        <v>61</v>
      </c>
      <c r="BC1416" s="4">
        <v>95997740</v>
      </c>
      <c r="BD1416" s="4">
        <v>96110385</v>
      </c>
    </row>
    <row r="1417" s="4" customFormat="1" spans="1:56">
      <c r="A1417" s="4" t="s">
        <v>5251</v>
      </c>
      <c r="B1417">
        <v>0.00281192709935945</v>
      </c>
      <c r="C1417">
        <f t="shared" si="66"/>
        <v>0.551219684119697</v>
      </c>
      <c r="D1417" s="4">
        <v>2557.1174</v>
      </c>
      <c r="E1417" s="4">
        <v>4639.0166</v>
      </c>
      <c r="F1417" s="4">
        <v>10.9941225</v>
      </c>
      <c r="G1417" s="4">
        <v>12.349811</v>
      </c>
      <c r="H1417" s="4">
        <v>4995.5786</v>
      </c>
      <c r="I1417" s="4">
        <v>7150.31</v>
      </c>
      <c r="J1417" s="4">
        <v>4793.497</v>
      </c>
      <c r="K1417" s="4">
        <v>2457.609</v>
      </c>
      <c r="L1417" s="4">
        <v>3798.0889</v>
      </c>
      <c r="M1417" s="4">
        <f t="shared" si="67"/>
        <v>4639.0167</v>
      </c>
      <c r="N1417" s="4">
        <v>2112.0996</v>
      </c>
      <c r="O1417" s="4">
        <v>2440.9229</v>
      </c>
      <c r="P1417" s="4">
        <v>4243.9033</v>
      </c>
      <c r="Q1417" s="4">
        <v>2186.398</v>
      </c>
      <c r="R1417" s="4">
        <v>1802.2628</v>
      </c>
      <c r="S1417" s="4">
        <f t="shared" si="68"/>
        <v>2557.11732</v>
      </c>
      <c r="T1417" s="4">
        <v>10.685984</v>
      </c>
      <c r="U1417" s="4">
        <v>12.313431</v>
      </c>
      <c r="V1417" s="4">
        <v>10.918701</v>
      </c>
      <c r="W1417" s="4">
        <v>12.566742</v>
      </c>
      <c r="X1417" s="4">
        <v>11.974722</v>
      </c>
      <c r="Y1417" s="4">
        <v>12.541428</v>
      </c>
      <c r="Z1417" s="4">
        <v>10.789249</v>
      </c>
      <c r="AA1417" s="4">
        <v>12.098995</v>
      </c>
      <c r="AB1417" s="4">
        <v>10.60196</v>
      </c>
      <c r="AC1417" s="4">
        <v>12.2284565</v>
      </c>
      <c r="AD1417" s="4" t="s">
        <v>55</v>
      </c>
      <c r="AE1417" s="4" t="s">
        <v>55</v>
      </c>
      <c r="AF1417" s="4" t="s">
        <v>55</v>
      </c>
      <c r="AG1417" s="4" t="s">
        <v>55</v>
      </c>
      <c r="AH1417" s="4" t="s">
        <v>55</v>
      </c>
      <c r="AI1417" s="4" t="s">
        <v>55</v>
      </c>
      <c r="AJ1417" s="4" t="s">
        <v>55</v>
      </c>
      <c r="AK1417" s="4" t="s">
        <v>55</v>
      </c>
      <c r="AL1417" s="4" t="s">
        <v>55</v>
      </c>
      <c r="AM1417" s="4" t="s">
        <v>55</v>
      </c>
      <c r="AN1417" s="4" t="s">
        <v>56</v>
      </c>
      <c r="AO1417" s="4" t="s">
        <v>5252</v>
      </c>
      <c r="AP1417" s="4" t="s">
        <v>5253</v>
      </c>
      <c r="AQ1417" s="4" t="s">
        <v>107</v>
      </c>
      <c r="AR1417" s="4">
        <v>1809</v>
      </c>
      <c r="AS1417" s="4" t="s">
        <v>243</v>
      </c>
      <c r="AT1417" s="4" t="s">
        <v>61</v>
      </c>
      <c r="AU1417" s="4">
        <v>96079243</v>
      </c>
      <c r="AV1417" s="4">
        <v>96109116</v>
      </c>
      <c r="AW1417" s="4" t="s">
        <v>5254</v>
      </c>
      <c r="AX1417" s="4" t="s">
        <v>180</v>
      </c>
      <c r="AY1417" s="4" t="s">
        <v>5259</v>
      </c>
      <c r="AZ1417" s="4" t="s">
        <v>5253</v>
      </c>
      <c r="BA1417" s="4" t="s">
        <v>5260</v>
      </c>
      <c r="BB1417" s="4" t="s">
        <v>61</v>
      </c>
      <c r="BC1417" s="4">
        <v>96038492</v>
      </c>
      <c r="BD1417" s="4">
        <v>96110385</v>
      </c>
    </row>
    <row r="1418" s="4" customFormat="1" spans="1:56">
      <c r="A1418" s="4" t="s">
        <v>5251</v>
      </c>
      <c r="B1418">
        <v>0.00281192709935945</v>
      </c>
      <c r="C1418">
        <f t="shared" si="66"/>
        <v>0.551219684119697</v>
      </c>
      <c r="D1418" s="4">
        <v>2557.1174</v>
      </c>
      <c r="E1418" s="4">
        <v>4639.0166</v>
      </c>
      <c r="F1418" s="4">
        <v>10.9941225</v>
      </c>
      <c r="G1418" s="4">
        <v>12.349811</v>
      </c>
      <c r="H1418" s="4">
        <v>4995.5786</v>
      </c>
      <c r="I1418" s="4">
        <v>7150.31</v>
      </c>
      <c r="J1418" s="4">
        <v>4793.497</v>
      </c>
      <c r="K1418" s="4">
        <v>2457.609</v>
      </c>
      <c r="L1418" s="4">
        <v>3798.0889</v>
      </c>
      <c r="M1418" s="4">
        <f t="shared" si="67"/>
        <v>4639.0167</v>
      </c>
      <c r="N1418" s="4">
        <v>2112.0996</v>
      </c>
      <c r="O1418" s="4">
        <v>2440.9229</v>
      </c>
      <c r="P1418" s="4">
        <v>4243.9033</v>
      </c>
      <c r="Q1418" s="4">
        <v>2186.398</v>
      </c>
      <c r="R1418" s="4">
        <v>1802.2628</v>
      </c>
      <c r="S1418" s="4">
        <f t="shared" si="68"/>
        <v>2557.11732</v>
      </c>
      <c r="T1418" s="4">
        <v>10.685984</v>
      </c>
      <c r="U1418" s="4">
        <v>12.313431</v>
      </c>
      <c r="V1418" s="4">
        <v>10.918701</v>
      </c>
      <c r="W1418" s="4">
        <v>12.566742</v>
      </c>
      <c r="X1418" s="4">
        <v>11.974722</v>
      </c>
      <c r="Y1418" s="4">
        <v>12.541428</v>
      </c>
      <c r="Z1418" s="4">
        <v>10.789249</v>
      </c>
      <c r="AA1418" s="4">
        <v>12.098995</v>
      </c>
      <c r="AB1418" s="4">
        <v>10.60196</v>
      </c>
      <c r="AC1418" s="4">
        <v>12.2284565</v>
      </c>
      <c r="AD1418" s="4" t="s">
        <v>55</v>
      </c>
      <c r="AE1418" s="4" t="s">
        <v>55</v>
      </c>
      <c r="AF1418" s="4" t="s">
        <v>55</v>
      </c>
      <c r="AG1418" s="4" t="s">
        <v>55</v>
      </c>
      <c r="AH1418" s="4" t="s">
        <v>55</v>
      </c>
      <c r="AI1418" s="4" t="s">
        <v>55</v>
      </c>
      <c r="AJ1418" s="4" t="s">
        <v>55</v>
      </c>
      <c r="AK1418" s="4" t="s">
        <v>55</v>
      </c>
      <c r="AL1418" s="4" t="s">
        <v>55</v>
      </c>
      <c r="AM1418" s="4" t="s">
        <v>55</v>
      </c>
      <c r="AN1418" s="4" t="s">
        <v>56</v>
      </c>
      <c r="AO1418" s="4" t="s">
        <v>5252</v>
      </c>
      <c r="AP1418" s="4" t="s">
        <v>5253</v>
      </c>
      <c r="AQ1418" s="4" t="s">
        <v>107</v>
      </c>
      <c r="AR1418" s="4">
        <v>1809</v>
      </c>
      <c r="AS1418" s="4" t="s">
        <v>243</v>
      </c>
      <c r="AT1418" s="4" t="s">
        <v>61</v>
      </c>
      <c r="AU1418" s="4">
        <v>96079243</v>
      </c>
      <c r="AV1418" s="4">
        <v>96109116</v>
      </c>
      <c r="AW1418" s="4" t="s">
        <v>5254</v>
      </c>
      <c r="AX1418" s="4" t="s">
        <v>63</v>
      </c>
      <c r="AY1418" s="4" t="s">
        <v>5261</v>
      </c>
      <c r="AZ1418" s="4" t="s">
        <v>5262</v>
      </c>
      <c r="BA1418" s="4" t="s">
        <v>5263</v>
      </c>
      <c r="BB1418" s="4" t="s">
        <v>67</v>
      </c>
      <c r="BC1418" s="4">
        <v>96096513</v>
      </c>
      <c r="BD1418" s="4">
        <v>96143892</v>
      </c>
    </row>
    <row r="1419" s="4" customFormat="1" spans="1:50">
      <c r="A1419" s="4" t="s">
        <v>5264</v>
      </c>
      <c r="B1419">
        <v>0.00558860102934486</v>
      </c>
      <c r="C1419">
        <f t="shared" si="66"/>
        <v>0.550509327544406</v>
      </c>
      <c r="D1419" s="4">
        <v>697.1574</v>
      </c>
      <c r="E1419" s="4">
        <v>1266.3862</v>
      </c>
      <c r="F1419" s="4">
        <v>9.088058</v>
      </c>
      <c r="G1419" s="4">
        <v>10.47383</v>
      </c>
      <c r="H1419" s="4">
        <v>1769.2325</v>
      </c>
      <c r="I1419" s="4">
        <v>1692.3783</v>
      </c>
      <c r="J1419" s="4">
        <v>1171.082</v>
      </c>
      <c r="K1419" s="4">
        <v>934.708</v>
      </c>
      <c r="L1419" s="4">
        <v>764.53046</v>
      </c>
      <c r="M1419" s="4">
        <f t="shared" si="67"/>
        <v>1266.386252</v>
      </c>
      <c r="N1419" s="4">
        <v>704.99054</v>
      </c>
      <c r="O1419" s="4">
        <v>627.8405</v>
      </c>
      <c r="P1419" s="4">
        <v>1074.9324</v>
      </c>
      <c r="Q1419" s="4">
        <v>803.193</v>
      </c>
      <c r="R1419" s="4">
        <v>274.83078</v>
      </c>
      <c r="S1419" s="4">
        <f t="shared" si="68"/>
        <v>697.157444</v>
      </c>
      <c r="T1419" s="4">
        <v>9.122497</v>
      </c>
      <c r="U1419" s="4">
        <v>10.801233</v>
      </c>
      <c r="V1419" s="4">
        <v>8.972053</v>
      </c>
      <c r="W1419" s="4">
        <v>10.4098835</v>
      </c>
      <c r="X1419" s="4">
        <v>10.060524</v>
      </c>
      <c r="Y1419" s="4">
        <v>10.530961</v>
      </c>
      <c r="Z1419" s="4">
        <v>9.368442</v>
      </c>
      <c r="AA1419" s="4">
        <v>10.711699</v>
      </c>
      <c r="AB1419" s="4">
        <v>7.9167757</v>
      </c>
      <c r="AC1419" s="4">
        <v>9.915374</v>
      </c>
      <c r="AD1419" s="4" t="s">
        <v>55</v>
      </c>
      <c r="AE1419" s="4" t="s">
        <v>55</v>
      </c>
      <c r="AF1419" s="4" t="s">
        <v>55</v>
      </c>
      <c r="AG1419" s="4" t="s">
        <v>55</v>
      </c>
      <c r="AH1419" s="4" t="s">
        <v>55</v>
      </c>
      <c r="AI1419" s="4" t="s">
        <v>55</v>
      </c>
      <c r="AJ1419" s="4" t="s">
        <v>55</v>
      </c>
      <c r="AK1419" s="4" t="s">
        <v>55</v>
      </c>
      <c r="AL1419" s="4" t="s">
        <v>55</v>
      </c>
      <c r="AM1419" s="4" t="s">
        <v>55</v>
      </c>
      <c r="AN1419" s="4" t="s">
        <v>56</v>
      </c>
      <c r="AO1419" s="4" t="s">
        <v>5265</v>
      </c>
      <c r="AP1419" s="4" t="s">
        <v>5266</v>
      </c>
      <c r="AQ1419" s="4" t="s">
        <v>107</v>
      </c>
      <c r="AR1419" s="4">
        <v>2525</v>
      </c>
      <c r="AS1419" s="4" t="s">
        <v>97</v>
      </c>
      <c r="AT1419" s="4" t="s">
        <v>67</v>
      </c>
      <c r="AU1419" s="4">
        <v>7816639</v>
      </c>
      <c r="AV1419" s="4">
        <v>7819265</v>
      </c>
      <c r="AW1419" s="4" t="s">
        <v>5267</v>
      </c>
      <c r="AX1419" s="4" t="s">
        <v>74</v>
      </c>
    </row>
    <row r="1420" s="4" customFormat="1" spans="1:50">
      <c r="A1420" s="4" t="s">
        <v>5268</v>
      </c>
      <c r="B1420">
        <v>0.0318664287909675</v>
      </c>
      <c r="C1420">
        <f t="shared" si="66"/>
        <v>0.549073741944184</v>
      </c>
      <c r="D1420" s="4">
        <v>98.86075</v>
      </c>
      <c r="E1420" s="4">
        <v>180.05003</v>
      </c>
      <c r="F1420" s="4">
        <v>6.4323287</v>
      </c>
      <c r="G1420" s="4">
        <v>7.5521417</v>
      </c>
      <c r="H1420" s="4">
        <v>146.66682</v>
      </c>
      <c r="I1420" s="4">
        <v>212.78836</v>
      </c>
      <c r="J1420" s="4">
        <v>178.91528</v>
      </c>
      <c r="K1420" s="4">
        <v>76.64726</v>
      </c>
      <c r="L1420" s="4">
        <v>285.23248</v>
      </c>
      <c r="M1420" s="4">
        <f t="shared" si="67"/>
        <v>180.05004</v>
      </c>
      <c r="N1420" s="4">
        <v>95.10883</v>
      </c>
      <c r="O1420" s="4">
        <v>63.3756</v>
      </c>
      <c r="P1420" s="4">
        <v>105.882706</v>
      </c>
      <c r="Q1420" s="4">
        <v>139.48349</v>
      </c>
      <c r="R1420" s="4">
        <v>90.45312</v>
      </c>
      <c r="S1420" s="4">
        <f t="shared" si="68"/>
        <v>98.8607492</v>
      </c>
      <c r="T1420" s="4">
        <v>6.238858</v>
      </c>
      <c r="U1420" s="4">
        <v>7.041599</v>
      </c>
      <c r="V1420" s="4">
        <v>5.806964</v>
      </c>
      <c r="W1420" s="4">
        <v>7.415692</v>
      </c>
      <c r="X1420" s="4">
        <v>6.825916</v>
      </c>
      <c r="Y1420" s="4">
        <v>7.880433</v>
      </c>
      <c r="Z1420" s="4">
        <v>6.933957</v>
      </c>
      <c r="AA1420" s="4">
        <v>6.9883127</v>
      </c>
      <c r="AB1420" s="4">
        <v>6.3559494</v>
      </c>
      <c r="AC1420" s="4">
        <v>8.434669</v>
      </c>
      <c r="AD1420" s="4" t="s">
        <v>55</v>
      </c>
      <c r="AE1420" s="4" t="s">
        <v>55</v>
      </c>
      <c r="AF1420" s="4" t="s">
        <v>55</v>
      </c>
      <c r="AG1420" s="4" t="s">
        <v>55</v>
      </c>
      <c r="AH1420" s="4" t="s">
        <v>55</v>
      </c>
      <c r="AI1420" s="4" t="s">
        <v>55</v>
      </c>
      <c r="AJ1420" s="4" t="s">
        <v>55</v>
      </c>
      <c r="AK1420" s="4" t="s">
        <v>55</v>
      </c>
      <c r="AL1420" s="4" t="s">
        <v>209</v>
      </c>
      <c r="AM1420" s="4" t="s">
        <v>209</v>
      </c>
      <c r="AN1420" s="4" t="s">
        <v>56</v>
      </c>
      <c r="AO1420" s="4" t="s">
        <v>5269</v>
      </c>
      <c r="AP1420" s="4" t="s">
        <v>5270</v>
      </c>
      <c r="AQ1420" s="4" t="s">
        <v>107</v>
      </c>
      <c r="AR1420" s="4">
        <v>778</v>
      </c>
      <c r="AS1420" s="4" t="s">
        <v>72</v>
      </c>
      <c r="AT1420" s="4" t="s">
        <v>61</v>
      </c>
      <c r="AU1420" s="4">
        <v>171627603</v>
      </c>
      <c r="AV1420" s="4">
        <v>171634757</v>
      </c>
      <c r="AW1420" s="4" t="s">
        <v>5271</v>
      </c>
      <c r="AX1420" s="4" t="s">
        <v>74</v>
      </c>
    </row>
    <row r="1421" s="4" customFormat="1" spans="1:50">
      <c r="A1421" s="4" t="s">
        <v>5272</v>
      </c>
      <c r="B1421">
        <v>0.0225351050791285</v>
      </c>
      <c r="C1421">
        <f t="shared" si="66"/>
        <v>0.547686905534817</v>
      </c>
      <c r="D1421" s="4">
        <v>7260.801</v>
      </c>
      <c r="E1421" s="4">
        <v>13257.211</v>
      </c>
      <c r="F1421" s="4">
        <v>12.297682</v>
      </c>
      <c r="G1421" s="4">
        <v>13.881975</v>
      </c>
      <c r="H1421" s="4">
        <v>15542.163</v>
      </c>
      <c r="I1421" s="4">
        <v>19510.623</v>
      </c>
      <c r="J1421" s="4">
        <v>11466.064</v>
      </c>
      <c r="K1421" s="4">
        <v>10443.578</v>
      </c>
      <c r="L1421" s="4">
        <v>9323.624</v>
      </c>
      <c r="M1421" s="4">
        <f t="shared" si="67"/>
        <v>13257.2104</v>
      </c>
      <c r="N1421" s="4">
        <v>11464.541</v>
      </c>
      <c r="O1421" s="4">
        <v>5015.1763</v>
      </c>
      <c r="P1421" s="4">
        <v>10172.862</v>
      </c>
      <c r="Q1421" s="4">
        <v>7965.567</v>
      </c>
      <c r="R1421" s="4">
        <v>1685.8564</v>
      </c>
      <c r="S1421" s="4">
        <f t="shared" si="68"/>
        <v>7260.80054</v>
      </c>
      <c r="T1421" s="4">
        <v>13.125526</v>
      </c>
      <c r="U1421" s="4">
        <v>14.0039</v>
      </c>
      <c r="V1421" s="4">
        <v>12.007223</v>
      </c>
      <c r="W1421" s="4">
        <v>13.992737</v>
      </c>
      <c r="X1421" s="4">
        <v>13.213308</v>
      </c>
      <c r="Y1421" s="4">
        <v>13.758833</v>
      </c>
      <c r="Z1421" s="4">
        <v>12.650529</v>
      </c>
      <c r="AA1421" s="4">
        <v>14.129084</v>
      </c>
      <c r="AB1421" s="4">
        <v>10.491825</v>
      </c>
      <c r="AC1421" s="4">
        <v>13.525323</v>
      </c>
      <c r="AD1421" s="4" t="s">
        <v>55</v>
      </c>
      <c r="AE1421" s="4" t="s">
        <v>55</v>
      </c>
      <c r="AF1421" s="4" t="s">
        <v>55</v>
      </c>
      <c r="AG1421" s="4" t="s">
        <v>209</v>
      </c>
      <c r="AH1421" s="4" t="s">
        <v>55</v>
      </c>
      <c r="AI1421" s="4" t="s">
        <v>55</v>
      </c>
      <c r="AJ1421" s="4" t="s">
        <v>55</v>
      </c>
      <c r="AK1421" s="4" t="s">
        <v>55</v>
      </c>
      <c r="AL1421" s="4" t="s">
        <v>55</v>
      </c>
      <c r="AM1421" s="4" t="s">
        <v>55</v>
      </c>
      <c r="AN1421" s="4" t="s">
        <v>56</v>
      </c>
      <c r="AO1421" s="4" t="s">
        <v>5273</v>
      </c>
      <c r="AP1421" s="4" t="s">
        <v>5274</v>
      </c>
      <c r="AQ1421" s="4" t="s">
        <v>71</v>
      </c>
      <c r="AR1421" s="4">
        <v>3681</v>
      </c>
      <c r="AS1421" s="4" t="s">
        <v>422</v>
      </c>
      <c r="AT1421" s="4" t="s">
        <v>61</v>
      </c>
      <c r="AU1421" s="4">
        <v>42813345</v>
      </c>
      <c r="AV1421" s="4">
        <v>42817026</v>
      </c>
      <c r="AW1421" s="4" t="s">
        <v>5275</v>
      </c>
      <c r="AX1421" s="4" t="s">
        <v>74</v>
      </c>
    </row>
    <row r="1422" s="4" customFormat="1" spans="1:50">
      <c r="A1422" s="4" t="s">
        <v>5276</v>
      </c>
      <c r="B1422">
        <v>0.0477988923269851</v>
      </c>
      <c r="C1422">
        <f t="shared" si="66"/>
        <v>0.547642369803725</v>
      </c>
      <c r="D1422" s="4">
        <v>2141.925</v>
      </c>
      <c r="E1422" s="4">
        <v>3911.175</v>
      </c>
      <c r="F1422" s="4">
        <v>10.786943</v>
      </c>
      <c r="G1422" s="4">
        <v>11.913406</v>
      </c>
      <c r="H1422" s="4">
        <v>4083.8933</v>
      </c>
      <c r="I1422" s="4">
        <v>2896.388</v>
      </c>
      <c r="J1422" s="4">
        <v>2707.8518</v>
      </c>
      <c r="K1422" s="4">
        <v>1345.3523</v>
      </c>
      <c r="L1422" s="4">
        <v>8522.389</v>
      </c>
      <c r="M1422" s="4">
        <f t="shared" si="67"/>
        <v>3911.17488</v>
      </c>
      <c r="N1422" s="4">
        <v>2415.386</v>
      </c>
      <c r="O1422" s="4">
        <v>2735.045</v>
      </c>
      <c r="P1422" s="4">
        <v>2045.2671</v>
      </c>
      <c r="Q1422" s="4">
        <v>1401.6111</v>
      </c>
      <c r="R1422" s="4">
        <v>2112.3162</v>
      </c>
      <c r="S1422" s="4">
        <f t="shared" si="68"/>
        <v>2141.92508</v>
      </c>
      <c r="T1422" s="4">
        <v>10.888482</v>
      </c>
      <c r="U1422" s="4">
        <v>11.999982</v>
      </c>
      <c r="V1422" s="4">
        <v>11.083429</v>
      </c>
      <c r="W1422" s="4">
        <v>11.20282</v>
      </c>
      <c r="X1422" s="4">
        <v>10.97949</v>
      </c>
      <c r="Y1422" s="4">
        <v>11.727951</v>
      </c>
      <c r="Z1422" s="4">
        <v>10.149698</v>
      </c>
      <c r="AA1422" s="4">
        <v>11.250725</v>
      </c>
      <c r="AB1422" s="4">
        <v>10.833618</v>
      </c>
      <c r="AC1422" s="4">
        <v>13.385554</v>
      </c>
      <c r="AD1422" s="4" t="s">
        <v>55</v>
      </c>
      <c r="AE1422" s="4" t="s">
        <v>55</v>
      </c>
      <c r="AF1422" s="4" t="s">
        <v>55</v>
      </c>
      <c r="AG1422" s="4" t="s">
        <v>55</v>
      </c>
      <c r="AH1422" s="4" t="s">
        <v>55</v>
      </c>
      <c r="AI1422" s="4" t="s">
        <v>55</v>
      </c>
      <c r="AJ1422" s="4" t="s">
        <v>55</v>
      </c>
      <c r="AK1422" s="4" t="s">
        <v>55</v>
      </c>
      <c r="AL1422" s="4" t="s">
        <v>55</v>
      </c>
      <c r="AM1422" s="4" t="s">
        <v>55</v>
      </c>
      <c r="AN1422" s="4" t="s">
        <v>56</v>
      </c>
      <c r="AO1422" s="4" t="s">
        <v>5277</v>
      </c>
      <c r="AP1422" s="4" t="s">
        <v>5278</v>
      </c>
      <c r="AQ1422" s="4" t="s">
        <v>59</v>
      </c>
      <c r="AR1422" s="4">
        <v>342</v>
      </c>
      <c r="AS1422" s="4" t="s">
        <v>131</v>
      </c>
      <c r="AT1422" s="4" t="s">
        <v>61</v>
      </c>
      <c r="AU1422" s="4">
        <v>26527290</v>
      </c>
      <c r="AV1422" s="4">
        <v>26527632</v>
      </c>
      <c r="AW1422" s="4" t="s">
        <v>5279</v>
      </c>
      <c r="AX1422" s="4" t="s">
        <v>74</v>
      </c>
    </row>
    <row r="1423" s="4" customFormat="1" spans="1:56">
      <c r="A1423" s="4" t="s">
        <v>5280</v>
      </c>
      <c r="B1423">
        <v>0.00885969296486542</v>
      </c>
      <c r="C1423">
        <f t="shared" si="66"/>
        <v>0.547272410520673</v>
      </c>
      <c r="D1423" s="4">
        <v>63.886383</v>
      </c>
      <c r="E1423" s="4">
        <v>116.735985</v>
      </c>
      <c r="F1423" s="4">
        <v>5.756991</v>
      </c>
      <c r="G1423" s="4">
        <v>7.009299</v>
      </c>
      <c r="H1423" s="4">
        <v>143.22801</v>
      </c>
      <c r="I1423" s="4">
        <v>141.86371</v>
      </c>
      <c r="J1423" s="4">
        <v>105.553795</v>
      </c>
      <c r="K1423" s="4">
        <v>112.43781</v>
      </c>
      <c r="L1423" s="4">
        <v>80.59661</v>
      </c>
      <c r="M1423" s="4">
        <f t="shared" si="67"/>
        <v>116.735987</v>
      </c>
      <c r="N1423" s="4">
        <v>63.333447</v>
      </c>
      <c r="O1423" s="4">
        <v>53.471874</v>
      </c>
      <c r="P1423" s="4">
        <v>109.23412</v>
      </c>
      <c r="Q1423" s="4">
        <v>64.26547</v>
      </c>
      <c r="R1423" s="4">
        <v>29.127014</v>
      </c>
      <c r="S1423" s="4">
        <f t="shared" si="68"/>
        <v>63.886385</v>
      </c>
      <c r="T1423" s="4">
        <v>5.6728845</v>
      </c>
      <c r="U1423" s="4">
        <v>7.0022182</v>
      </c>
      <c r="V1423" s="4">
        <v>5.5814376</v>
      </c>
      <c r="W1423" s="4">
        <v>6.8326845</v>
      </c>
      <c r="X1423" s="4">
        <v>6.8640256</v>
      </c>
      <c r="Y1423" s="4">
        <v>7.134484</v>
      </c>
      <c r="Z1423" s="4">
        <v>5.873045</v>
      </c>
      <c r="AA1423" s="4">
        <v>7.5788746</v>
      </c>
      <c r="AB1423" s="4">
        <v>4.793563</v>
      </c>
      <c r="AC1423" s="4">
        <v>6.498232</v>
      </c>
      <c r="AD1423" s="4" t="s">
        <v>55</v>
      </c>
      <c r="AE1423" s="4" t="s">
        <v>55</v>
      </c>
      <c r="AF1423" s="4" t="s">
        <v>55</v>
      </c>
      <c r="AG1423" s="4" t="s">
        <v>55</v>
      </c>
      <c r="AH1423" s="4" t="s">
        <v>55</v>
      </c>
      <c r="AI1423" s="4" t="s">
        <v>55</v>
      </c>
      <c r="AJ1423" s="4" t="s">
        <v>55</v>
      </c>
      <c r="AK1423" s="4" t="s">
        <v>55</v>
      </c>
      <c r="AL1423" s="4" t="s">
        <v>55</v>
      </c>
      <c r="AM1423" s="4" t="s">
        <v>55</v>
      </c>
      <c r="AN1423" s="4" t="s">
        <v>56</v>
      </c>
      <c r="AO1423" s="4" t="s">
        <v>5281</v>
      </c>
      <c r="AP1423" s="4" t="s">
        <v>5282</v>
      </c>
      <c r="AQ1423" s="4" t="s">
        <v>107</v>
      </c>
      <c r="AR1423" s="4">
        <v>943</v>
      </c>
      <c r="AS1423" s="4" t="s">
        <v>413</v>
      </c>
      <c r="AT1423" s="4" t="s">
        <v>67</v>
      </c>
      <c r="AU1423" s="4">
        <v>56232767</v>
      </c>
      <c r="AV1423" s="4">
        <v>56251747</v>
      </c>
      <c r="AW1423" s="4" t="s">
        <v>5283</v>
      </c>
      <c r="AX1423" s="4" t="s">
        <v>109</v>
      </c>
      <c r="AY1423" s="4" t="s">
        <v>5284</v>
      </c>
      <c r="AZ1423" s="4" t="s">
        <v>5285</v>
      </c>
      <c r="BA1423" s="4" t="s">
        <v>5286</v>
      </c>
      <c r="BB1423" s="4" t="s">
        <v>61</v>
      </c>
      <c r="BC1423" s="4">
        <v>56212387</v>
      </c>
      <c r="BD1423" s="4">
        <v>56239266</v>
      </c>
    </row>
    <row r="1424" s="4" customFormat="1" spans="1:50">
      <c r="A1424" s="4" t="s">
        <v>5287</v>
      </c>
      <c r="B1424">
        <v>0.024591058799497</v>
      </c>
      <c r="C1424">
        <f t="shared" si="66"/>
        <v>0.546852864775744</v>
      </c>
      <c r="D1424" s="4">
        <v>84.30877</v>
      </c>
      <c r="E1424" s="4">
        <v>154.17085</v>
      </c>
      <c r="F1424" s="4">
        <v>6.105329</v>
      </c>
      <c r="G1424" s="4">
        <v>7.3663445</v>
      </c>
      <c r="H1424" s="4">
        <v>174.49466</v>
      </c>
      <c r="I1424" s="4">
        <v>236.81993</v>
      </c>
      <c r="J1424" s="4">
        <v>143.99321</v>
      </c>
      <c r="K1424" s="4">
        <v>81.92586</v>
      </c>
      <c r="L1424" s="4">
        <v>133.62057</v>
      </c>
      <c r="M1424" s="4">
        <f t="shared" si="67"/>
        <v>154.170846</v>
      </c>
      <c r="N1424" s="4">
        <v>103.28677</v>
      </c>
      <c r="O1424" s="4">
        <v>79.9748</v>
      </c>
      <c r="P1424" s="4">
        <v>74.06405</v>
      </c>
      <c r="Q1424" s="4">
        <v>133.79315</v>
      </c>
      <c r="R1424" s="4">
        <v>30.425074</v>
      </c>
      <c r="S1424" s="4">
        <f t="shared" si="68"/>
        <v>84.3087688</v>
      </c>
      <c r="T1424" s="4">
        <v>6.3547544</v>
      </c>
      <c r="U1424" s="4">
        <v>7.3199577</v>
      </c>
      <c r="V1424" s="4">
        <v>6.1062994</v>
      </c>
      <c r="W1424" s="4">
        <v>7.5635166</v>
      </c>
      <c r="X1424" s="4">
        <v>6.3348885</v>
      </c>
      <c r="Y1424" s="4">
        <v>7.5820303</v>
      </c>
      <c r="Z1424" s="4">
        <v>6.879345</v>
      </c>
      <c r="AA1424" s="4">
        <v>7.0917873</v>
      </c>
      <c r="AB1424" s="4">
        <v>4.8513565</v>
      </c>
      <c r="AC1424" s="4">
        <v>7.2744284</v>
      </c>
      <c r="AD1424" s="4" t="s">
        <v>55</v>
      </c>
      <c r="AE1424" s="4" t="s">
        <v>55</v>
      </c>
      <c r="AF1424" s="4" t="s">
        <v>55</v>
      </c>
      <c r="AG1424" s="4" t="s">
        <v>55</v>
      </c>
      <c r="AH1424" s="4" t="s">
        <v>55</v>
      </c>
      <c r="AI1424" s="4" t="s">
        <v>55</v>
      </c>
      <c r="AJ1424" s="4" t="s">
        <v>55</v>
      </c>
      <c r="AK1424" s="4" t="s">
        <v>55</v>
      </c>
      <c r="AL1424" s="4" t="s">
        <v>55</v>
      </c>
      <c r="AM1424" s="4" t="s">
        <v>55</v>
      </c>
      <c r="AN1424" s="4" t="s">
        <v>56</v>
      </c>
      <c r="AO1424" s="4" t="s">
        <v>5288</v>
      </c>
      <c r="AP1424" s="4" t="s">
        <v>3620</v>
      </c>
      <c r="AQ1424" s="4" t="s">
        <v>162</v>
      </c>
      <c r="AR1424" s="4">
        <v>1300</v>
      </c>
      <c r="AS1424" s="4" t="s">
        <v>263</v>
      </c>
      <c r="AT1424" s="4" t="s">
        <v>67</v>
      </c>
      <c r="AU1424" s="4">
        <v>7590642</v>
      </c>
      <c r="AV1424" s="4">
        <v>7603904</v>
      </c>
      <c r="AW1424" s="4" t="s">
        <v>5289</v>
      </c>
      <c r="AX1424" s="4" t="s">
        <v>74</v>
      </c>
    </row>
    <row r="1425" s="4" customFormat="1" spans="1:50">
      <c r="A1425" s="4" t="s">
        <v>5290</v>
      </c>
      <c r="B1425">
        <v>0.0341899075399309</v>
      </c>
      <c r="C1425">
        <f t="shared" si="66"/>
        <v>0.545622040702882</v>
      </c>
      <c r="D1425" s="4">
        <v>118.9167</v>
      </c>
      <c r="E1425" s="4">
        <v>217.94702</v>
      </c>
      <c r="F1425" s="4">
        <v>6.5490127</v>
      </c>
      <c r="G1425" s="4">
        <v>7.9341226</v>
      </c>
      <c r="H1425" s="4">
        <v>298.07864</v>
      </c>
      <c r="I1425" s="4">
        <v>214.34204</v>
      </c>
      <c r="J1425" s="4">
        <v>153.34099</v>
      </c>
      <c r="K1425" s="4">
        <v>163.10515</v>
      </c>
      <c r="L1425" s="4">
        <v>260.8683</v>
      </c>
      <c r="M1425" s="4">
        <f t="shared" si="67"/>
        <v>217.947024</v>
      </c>
      <c r="N1425" s="4">
        <v>111.42047</v>
      </c>
      <c r="O1425" s="4">
        <v>241.84337</v>
      </c>
      <c r="P1425" s="4">
        <v>73.89711</v>
      </c>
      <c r="Q1425" s="4">
        <v>54.83535</v>
      </c>
      <c r="R1425" s="4">
        <v>112.5872</v>
      </c>
      <c r="S1425" s="4">
        <f t="shared" si="68"/>
        <v>118.9167</v>
      </c>
      <c r="T1425" s="4">
        <v>6.4678564</v>
      </c>
      <c r="U1425" s="4">
        <v>8.128114</v>
      </c>
      <c r="V1425" s="4">
        <v>7.6204367</v>
      </c>
      <c r="W1425" s="4">
        <v>7.4242406</v>
      </c>
      <c r="X1425" s="4">
        <v>6.332462</v>
      </c>
      <c r="Y1425" s="4">
        <v>7.6703076</v>
      </c>
      <c r="Z1425" s="4">
        <v>5.6664925</v>
      </c>
      <c r="AA1425" s="4">
        <v>8.145853</v>
      </c>
      <c r="AB1425" s="4">
        <v>6.6578183</v>
      </c>
      <c r="AC1425" s="4">
        <v>8.302096</v>
      </c>
      <c r="AD1425" s="4" t="s">
        <v>55</v>
      </c>
      <c r="AE1425" s="4" t="s">
        <v>55</v>
      </c>
      <c r="AF1425" s="4" t="s">
        <v>55</v>
      </c>
      <c r="AG1425" s="4" t="s">
        <v>55</v>
      </c>
      <c r="AH1425" s="4" t="s">
        <v>55</v>
      </c>
      <c r="AI1425" s="4" t="s">
        <v>55</v>
      </c>
      <c r="AJ1425" s="4" t="s">
        <v>55</v>
      </c>
      <c r="AK1425" s="4" t="s">
        <v>55</v>
      </c>
      <c r="AL1425" s="4" t="s">
        <v>55</v>
      </c>
      <c r="AM1425" s="4" t="s">
        <v>55</v>
      </c>
      <c r="AN1425" s="4" t="s">
        <v>56</v>
      </c>
      <c r="AO1425" s="4" t="s">
        <v>5291</v>
      </c>
      <c r="AP1425" s="4" t="s">
        <v>2170</v>
      </c>
      <c r="AQ1425" s="4" t="s">
        <v>59</v>
      </c>
      <c r="AR1425" s="4">
        <v>920</v>
      </c>
      <c r="AS1425" s="4" t="s">
        <v>305</v>
      </c>
      <c r="AT1425" s="4" t="s">
        <v>67</v>
      </c>
      <c r="AU1425" s="4">
        <v>15281894</v>
      </c>
      <c r="AV1425" s="4">
        <v>15307976</v>
      </c>
      <c r="AW1425" s="4" t="s">
        <v>5292</v>
      </c>
      <c r="AX1425" s="4" t="s">
        <v>74</v>
      </c>
    </row>
    <row r="1426" s="4" customFormat="1" spans="1:56">
      <c r="A1426" s="4" t="s">
        <v>5293</v>
      </c>
      <c r="B1426">
        <v>0.0038384755226593</v>
      </c>
      <c r="C1426">
        <f t="shared" si="66"/>
        <v>0.545350451289831</v>
      </c>
      <c r="D1426" s="4">
        <v>316.1</v>
      </c>
      <c r="E1426" s="4">
        <v>579.6273</v>
      </c>
      <c r="F1426" s="4">
        <v>8.081547</v>
      </c>
      <c r="G1426" s="4">
        <v>9.347362</v>
      </c>
      <c r="H1426" s="4">
        <v>472.45255</v>
      </c>
      <c r="I1426" s="4">
        <v>834.8912</v>
      </c>
      <c r="J1426" s="4">
        <v>621.6126</v>
      </c>
      <c r="K1426" s="4">
        <v>370.03134</v>
      </c>
      <c r="L1426" s="4">
        <v>599.14874</v>
      </c>
      <c r="M1426" s="4">
        <f t="shared" si="67"/>
        <v>579.627286</v>
      </c>
      <c r="N1426" s="4">
        <v>410.38788</v>
      </c>
      <c r="O1426" s="4">
        <v>282.72437</v>
      </c>
      <c r="P1426" s="4">
        <v>331.66058</v>
      </c>
      <c r="Q1426" s="4">
        <v>293.3418</v>
      </c>
      <c r="R1426" s="4">
        <v>262.38538</v>
      </c>
      <c r="S1426" s="4">
        <f t="shared" si="68"/>
        <v>316.100002</v>
      </c>
      <c r="T1426" s="4">
        <v>8.330005</v>
      </c>
      <c r="U1426" s="4">
        <v>8.821357</v>
      </c>
      <c r="V1426" s="4">
        <v>7.8328</v>
      </c>
      <c r="W1426" s="4">
        <v>9.381432</v>
      </c>
      <c r="X1426" s="4">
        <v>8.4340315</v>
      </c>
      <c r="Y1426" s="4">
        <v>9.634325</v>
      </c>
      <c r="Z1426" s="4">
        <v>7.9536934</v>
      </c>
      <c r="AA1426" s="4">
        <v>9.347519</v>
      </c>
      <c r="AB1426" s="4">
        <v>7.857205</v>
      </c>
      <c r="AC1426" s="4">
        <v>9.552178</v>
      </c>
      <c r="AD1426" s="4" t="s">
        <v>55</v>
      </c>
      <c r="AE1426" s="4" t="s">
        <v>55</v>
      </c>
      <c r="AF1426" s="4" t="s">
        <v>55</v>
      </c>
      <c r="AG1426" s="4" t="s">
        <v>55</v>
      </c>
      <c r="AH1426" s="4" t="s">
        <v>55</v>
      </c>
      <c r="AI1426" s="4" t="s">
        <v>55</v>
      </c>
      <c r="AJ1426" s="4" t="s">
        <v>55</v>
      </c>
      <c r="AK1426" s="4" t="s">
        <v>55</v>
      </c>
      <c r="AL1426" s="4" t="s">
        <v>55</v>
      </c>
      <c r="AM1426" s="4" t="s">
        <v>55</v>
      </c>
      <c r="AN1426" s="4" t="s">
        <v>56</v>
      </c>
      <c r="AO1426" s="4" t="s">
        <v>5294</v>
      </c>
      <c r="AP1426" s="4" t="s">
        <v>5295</v>
      </c>
      <c r="AQ1426" s="4" t="s">
        <v>59</v>
      </c>
      <c r="AR1426" s="4">
        <v>2234</v>
      </c>
      <c r="AS1426" s="4" t="s">
        <v>263</v>
      </c>
      <c r="AT1426" s="4" t="s">
        <v>67</v>
      </c>
      <c r="AU1426" s="4">
        <v>39987120</v>
      </c>
      <c r="AV1426" s="4">
        <v>39989354</v>
      </c>
      <c r="AW1426" s="4" t="s">
        <v>5296</v>
      </c>
      <c r="AX1426" s="4" t="s">
        <v>133</v>
      </c>
      <c r="AY1426" s="4" t="s">
        <v>5297</v>
      </c>
      <c r="AZ1426" s="4" t="s">
        <v>5298</v>
      </c>
      <c r="BA1426" s="4" t="s">
        <v>5299</v>
      </c>
      <c r="BB1426" s="4" t="s">
        <v>61</v>
      </c>
      <c r="BC1426" s="4">
        <v>39989958</v>
      </c>
      <c r="BD1426" s="4">
        <v>40136733</v>
      </c>
    </row>
    <row r="1427" s="4" customFormat="1" spans="1:56">
      <c r="A1427" s="4" t="s">
        <v>5293</v>
      </c>
      <c r="B1427">
        <v>0.0038384755226593</v>
      </c>
      <c r="C1427">
        <f t="shared" si="66"/>
        <v>0.545350451289831</v>
      </c>
      <c r="D1427" s="4">
        <v>316.1</v>
      </c>
      <c r="E1427" s="4">
        <v>579.6273</v>
      </c>
      <c r="F1427" s="4">
        <v>8.081547</v>
      </c>
      <c r="G1427" s="4">
        <v>9.347362</v>
      </c>
      <c r="H1427" s="4">
        <v>472.45255</v>
      </c>
      <c r="I1427" s="4">
        <v>834.8912</v>
      </c>
      <c r="J1427" s="4">
        <v>621.6126</v>
      </c>
      <c r="K1427" s="4">
        <v>370.03134</v>
      </c>
      <c r="L1427" s="4">
        <v>599.14874</v>
      </c>
      <c r="M1427" s="4">
        <f t="shared" si="67"/>
        <v>579.627286</v>
      </c>
      <c r="N1427" s="4">
        <v>410.38788</v>
      </c>
      <c r="O1427" s="4">
        <v>282.72437</v>
      </c>
      <c r="P1427" s="4">
        <v>331.66058</v>
      </c>
      <c r="Q1427" s="4">
        <v>293.3418</v>
      </c>
      <c r="R1427" s="4">
        <v>262.38538</v>
      </c>
      <c r="S1427" s="4">
        <f t="shared" si="68"/>
        <v>316.100002</v>
      </c>
      <c r="T1427" s="4">
        <v>8.330005</v>
      </c>
      <c r="U1427" s="4">
        <v>8.821357</v>
      </c>
      <c r="V1427" s="4">
        <v>7.8328</v>
      </c>
      <c r="W1427" s="4">
        <v>9.381432</v>
      </c>
      <c r="X1427" s="4">
        <v>8.4340315</v>
      </c>
      <c r="Y1427" s="4">
        <v>9.634325</v>
      </c>
      <c r="Z1427" s="4">
        <v>7.9536934</v>
      </c>
      <c r="AA1427" s="4">
        <v>9.347519</v>
      </c>
      <c r="AB1427" s="4">
        <v>7.857205</v>
      </c>
      <c r="AC1427" s="4">
        <v>9.552178</v>
      </c>
      <c r="AD1427" s="4" t="s">
        <v>55</v>
      </c>
      <c r="AE1427" s="4" t="s">
        <v>55</v>
      </c>
      <c r="AF1427" s="4" t="s">
        <v>55</v>
      </c>
      <c r="AG1427" s="4" t="s">
        <v>55</v>
      </c>
      <c r="AH1427" s="4" t="s">
        <v>55</v>
      </c>
      <c r="AI1427" s="4" t="s">
        <v>55</v>
      </c>
      <c r="AJ1427" s="4" t="s">
        <v>55</v>
      </c>
      <c r="AK1427" s="4" t="s">
        <v>55</v>
      </c>
      <c r="AL1427" s="4" t="s">
        <v>55</v>
      </c>
      <c r="AM1427" s="4" t="s">
        <v>55</v>
      </c>
      <c r="AN1427" s="4" t="s">
        <v>56</v>
      </c>
      <c r="AO1427" s="4" t="s">
        <v>5294</v>
      </c>
      <c r="AP1427" s="4" t="s">
        <v>5295</v>
      </c>
      <c r="AQ1427" s="4" t="s">
        <v>59</v>
      </c>
      <c r="AR1427" s="4">
        <v>2234</v>
      </c>
      <c r="AS1427" s="4" t="s">
        <v>263</v>
      </c>
      <c r="AT1427" s="4" t="s">
        <v>67</v>
      </c>
      <c r="AU1427" s="4">
        <v>39987120</v>
      </c>
      <c r="AV1427" s="4">
        <v>39989354</v>
      </c>
      <c r="AW1427" s="4" t="s">
        <v>5296</v>
      </c>
      <c r="AX1427" s="4" t="s">
        <v>133</v>
      </c>
      <c r="AY1427" s="4" t="s">
        <v>5300</v>
      </c>
      <c r="AZ1427" s="4" t="s">
        <v>5298</v>
      </c>
      <c r="BA1427" s="4" t="s">
        <v>5301</v>
      </c>
      <c r="BB1427" s="4" t="s">
        <v>61</v>
      </c>
      <c r="BC1427" s="4">
        <v>39989958</v>
      </c>
      <c r="BD1427" s="4">
        <v>40136733</v>
      </c>
    </row>
    <row r="1428" s="4" customFormat="1" spans="1:56">
      <c r="A1428" s="4" t="s">
        <v>5302</v>
      </c>
      <c r="B1428">
        <v>0.0213077782004976</v>
      </c>
      <c r="C1428">
        <f t="shared" si="66"/>
        <v>0.545281093449989</v>
      </c>
      <c r="D1428" s="4">
        <v>168.40973</v>
      </c>
      <c r="E1428" s="4">
        <v>308.84937</v>
      </c>
      <c r="F1428" s="4">
        <v>7.1415024</v>
      </c>
      <c r="G1428" s="4">
        <v>8.35291</v>
      </c>
      <c r="H1428" s="4">
        <v>259.37543</v>
      </c>
      <c r="I1428" s="4">
        <v>395.20444</v>
      </c>
      <c r="J1428" s="4">
        <v>476.2463</v>
      </c>
      <c r="K1428" s="4">
        <v>136.69171</v>
      </c>
      <c r="L1428" s="4">
        <v>276.72906</v>
      </c>
      <c r="M1428" s="4">
        <f t="shared" si="67"/>
        <v>308.849388</v>
      </c>
      <c r="N1428" s="4">
        <v>270.27643</v>
      </c>
      <c r="O1428" s="4">
        <v>147.33517</v>
      </c>
      <c r="P1428" s="4">
        <v>168.96368</v>
      </c>
      <c r="Q1428" s="4">
        <v>158.23332</v>
      </c>
      <c r="R1428" s="4">
        <v>97.24006</v>
      </c>
      <c r="S1428" s="4">
        <f t="shared" si="68"/>
        <v>168.409732</v>
      </c>
      <c r="T1428" s="4">
        <v>7.745885</v>
      </c>
      <c r="U1428" s="4">
        <v>7.920753</v>
      </c>
      <c r="V1428" s="4">
        <v>6.9486394</v>
      </c>
      <c r="W1428" s="4">
        <v>8.285405</v>
      </c>
      <c r="X1428" s="4">
        <v>7.456374</v>
      </c>
      <c r="Y1428" s="4">
        <v>9.280673</v>
      </c>
      <c r="Z1428" s="4">
        <v>7.0994353</v>
      </c>
      <c r="AA1428" s="4">
        <v>7.883972</v>
      </c>
      <c r="AB1428" s="4">
        <v>6.457178</v>
      </c>
      <c r="AC1428" s="4">
        <v>8.393747</v>
      </c>
      <c r="AD1428" s="4" t="s">
        <v>55</v>
      </c>
      <c r="AE1428" s="4" t="s">
        <v>55</v>
      </c>
      <c r="AF1428" s="4" t="s">
        <v>55</v>
      </c>
      <c r="AG1428" s="4" t="s">
        <v>55</v>
      </c>
      <c r="AH1428" s="4" t="s">
        <v>55</v>
      </c>
      <c r="AI1428" s="4" t="s">
        <v>55</v>
      </c>
      <c r="AJ1428" s="4" t="s">
        <v>209</v>
      </c>
      <c r="AK1428" s="4" t="s">
        <v>55</v>
      </c>
      <c r="AL1428" s="4" t="s">
        <v>55</v>
      </c>
      <c r="AM1428" s="4" t="s">
        <v>55</v>
      </c>
      <c r="AN1428" s="4" t="s">
        <v>56</v>
      </c>
      <c r="AO1428" s="4" t="s">
        <v>5303</v>
      </c>
      <c r="AP1428" s="4" t="s">
        <v>5304</v>
      </c>
      <c r="AQ1428" s="4" t="s">
        <v>71</v>
      </c>
      <c r="AR1428" s="4">
        <v>5227</v>
      </c>
      <c r="AS1428" s="4" t="s">
        <v>482</v>
      </c>
      <c r="AT1428" s="4" t="s">
        <v>61</v>
      </c>
      <c r="AU1428" s="4">
        <v>13680942</v>
      </c>
      <c r="AV1428" s="4">
        <v>13686169</v>
      </c>
      <c r="AW1428" s="4" t="s">
        <v>5305</v>
      </c>
      <c r="AX1428" s="4" t="s">
        <v>63</v>
      </c>
      <c r="AY1428" s="4" t="s">
        <v>5306</v>
      </c>
      <c r="AZ1428" s="4" t="s">
        <v>5307</v>
      </c>
      <c r="BA1428" s="4" t="s">
        <v>5308</v>
      </c>
      <c r="BB1428" s="4" t="s">
        <v>67</v>
      </c>
      <c r="BC1428" s="4">
        <v>13685705</v>
      </c>
      <c r="BD1428" s="4">
        <v>14372866</v>
      </c>
    </row>
    <row r="1429" s="4" customFormat="1" spans="1:56">
      <c r="A1429" s="4" t="s">
        <v>5309</v>
      </c>
      <c r="B1429">
        <v>0.0340166448421345</v>
      </c>
      <c r="C1429">
        <f t="shared" si="66"/>
        <v>0.545204590771751</v>
      </c>
      <c r="D1429" s="4">
        <v>157.00536</v>
      </c>
      <c r="E1429" s="4">
        <v>287.97513</v>
      </c>
      <c r="F1429" s="4">
        <v>7.027272</v>
      </c>
      <c r="G1429" s="4">
        <v>8.2263</v>
      </c>
      <c r="H1429" s="4">
        <v>554.2662</v>
      </c>
      <c r="I1429" s="4">
        <v>246.19585</v>
      </c>
      <c r="J1429" s="4">
        <v>178.4364</v>
      </c>
      <c r="K1429" s="4">
        <v>147.27217</v>
      </c>
      <c r="L1429" s="4">
        <v>313.70493</v>
      </c>
      <c r="M1429" s="4">
        <f t="shared" si="67"/>
        <v>287.97511</v>
      </c>
      <c r="N1429" s="4">
        <v>205.45317</v>
      </c>
      <c r="O1429" s="4">
        <v>115.28088</v>
      </c>
      <c r="P1429" s="4">
        <v>171.05612</v>
      </c>
      <c r="Q1429" s="4">
        <v>213.137</v>
      </c>
      <c r="R1429" s="4">
        <v>80.09959</v>
      </c>
      <c r="S1429" s="4">
        <f t="shared" si="68"/>
        <v>157.005352</v>
      </c>
      <c r="T1429" s="4">
        <v>7.3606486</v>
      </c>
      <c r="U1429" s="4">
        <v>9.06501</v>
      </c>
      <c r="V1429" s="4">
        <v>6.601236</v>
      </c>
      <c r="W1429" s="4">
        <v>7.6192985</v>
      </c>
      <c r="X1429" s="4">
        <v>7.4746633</v>
      </c>
      <c r="Y1429" s="4">
        <v>7.8778057</v>
      </c>
      <c r="Z1429" s="4">
        <v>7.5127053</v>
      </c>
      <c r="AA1429" s="4">
        <v>7.9889855</v>
      </c>
      <c r="AB1429" s="4">
        <v>6.187106</v>
      </c>
      <c r="AC1429" s="4">
        <v>8.5804</v>
      </c>
      <c r="AD1429" s="4" t="s">
        <v>55</v>
      </c>
      <c r="AE1429" s="4" t="s">
        <v>55</v>
      </c>
      <c r="AF1429" s="4" t="s">
        <v>55</v>
      </c>
      <c r="AG1429" s="4" t="s">
        <v>55</v>
      </c>
      <c r="AH1429" s="4" t="s">
        <v>55</v>
      </c>
      <c r="AI1429" s="4" t="s">
        <v>55</v>
      </c>
      <c r="AJ1429" s="4" t="s">
        <v>55</v>
      </c>
      <c r="AK1429" s="4" t="s">
        <v>55</v>
      </c>
      <c r="AL1429" s="4" t="s">
        <v>55</v>
      </c>
      <c r="AM1429" s="4" t="s">
        <v>55</v>
      </c>
      <c r="AN1429" s="4" t="s">
        <v>56</v>
      </c>
      <c r="AO1429" s="4" t="s">
        <v>5310</v>
      </c>
      <c r="AP1429" s="4" t="s">
        <v>5311</v>
      </c>
      <c r="AQ1429" s="4" t="s">
        <v>59</v>
      </c>
      <c r="AR1429" s="4">
        <v>782</v>
      </c>
      <c r="AS1429" s="4" t="s">
        <v>60</v>
      </c>
      <c r="AT1429" s="4" t="s">
        <v>67</v>
      </c>
      <c r="AU1429" s="4">
        <v>49022481</v>
      </c>
      <c r="AV1429" s="4">
        <v>49027421</v>
      </c>
      <c r="AW1429" s="4" t="s">
        <v>5312</v>
      </c>
      <c r="AX1429" s="4" t="s">
        <v>63</v>
      </c>
      <c r="AY1429" s="4" t="s">
        <v>5313</v>
      </c>
      <c r="AZ1429" s="4" t="s">
        <v>5314</v>
      </c>
      <c r="BA1429" s="4" t="s">
        <v>5315</v>
      </c>
      <c r="BB1429" s="4" t="s">
        <v>61</v>
      </c>
      <c r="BC1429" s="4">
        <v>48956280</v>
      </c>
      <c r="BD1429" s="4">
        <v>49022971</v>
      </c>
    </row>
    <row r="1430" s="4" customFormat="1" spans="1:56">
      <c r="A1430" s="4" t="s">
        <v>5309</v>
      </c>
      <c r="B1430">
        <v>0.0340166448421345</v>
      </c>
      <c r="C1430">
        <f t="shared" si="66"/>
        <v>0.545204590771751</v>
      </c>
      <c r="D1430" s="4">
        <v>157.00536</v>
      </c>
      <c r="E1430" s="4">
        <v>287.97513</v>
      </c>
      <c r="F1430" s="4">
        <v>7.027272</v>
      </c>
      <c r="G1430" s="4">
        <v>8.2263</v>
      </c>
      <c r="H1430" s="4">
        <v>554.2662</v>
      </c>
      <c r="I1430" s="4">
        <v>246.19585</v>
      </c>
      <c r="J1430" s="4">
        <v>178.4364</v>
      </c>
      <c r="K1430" s="4">
        <v>147.27217</v>
      </c>
      <c r="L1430" s="4">
        <v>313.70493</v>
      </c>
      <c r="M1430" s="4">
        <f t="shared" si="67"/>
        <v>287.97511</v>
      </c>
      <c r="N1430" s="4">
        <v>205.45317</v>
      </c>
      <c r="O1430" s="4">
        <v>115.28088</v>
      </c>
      <c r="P1430" s="4">
        <v>171.05612</v>
      </c>
      <c r="Q1430" s="4">
        <v>213.137</v>
      </c>
      <c r="R1430" s="4">
        <v>80.09959</v>
      </c>
      <c r="S1430" s="4">
        <f t="shared" si="68"/>
        <v>157.005352</v>
      </c>
      <c r="T1430" s="4">
        <v>7.3606486</v>
      </c>
      <c r="U1430" s="4">
        <v>9.06501</v>
      </c>
      <c r="V1430" s="4">
        <v>6.601236</v>
      </c>
      <c r="W1430" s="4">
        <v>7.6192985</v>
      </c>
      <c r="X1430" s="4">
        <v>7.4746633</v>
      </c>
      <c r="Y1430" s="4">
        <v>7.8778057</v>
      </c>
      <c r="Z1430" s="4">
        <v>7.5127053</v>
      </c>
      <c r="AA1430" s="4">
        <v>7.9889855</v>
      </c>
      <c r="AB1430" s="4">
        <v>6.187106</v>
      </c>
      <c r="AC1430" s="4">
        <v>8.5804</v>
      </c>
      <c r="AD1430" s="4" t="s">
        <v>55</v>
      </c>
      <c r="AE1430" s="4" t="s">
        <v>55</v>
      </c>
      <c r="AF1430" s="4" t="s">
        <v>55</v>
      </c>
      <c r="AG1430" s="4" t="s">
        <v>55</v>
      </c>
      <c r="AH1430" s="4" t="s">
        <v>55</v>
      </c>
      <c r="AI1430" s="4" t="s">
        <v>55</v>
      </c>
      <c r="AJ1430" s="4" t="s">
        <v>55</v>
      </c>
      <c r="AK1430" s="4" t="s">
        <v>55</v>
      </c>
      <c r="AL1430" s="4" t="s">
        <v>55</v>
      </c>
      <c r="AM1430" s="4" t="s">
        <v>55</v>
      </c>
      <c r="AN1430" s="4" t="s">
        <v>56</v>
      </c>
      <c r="AO1430" s="4" t="s">
        <v>5310</v>
      </c>
      <c r="AP1430" s="4" t="s">
        <v>5311</v>
      </c>
      <c r="AQ1430" s="4" t="s">
        <v>59</v>
      </c>
      <c r="AR1430" s="4">
        <v>782</v>
      </c>
      <c r="AS1430" s="4" t="s">
        <v>60</v>
      </c>
      <c r="AT1430" s="4" t="s">
        <v>67</v>
      </c>
      <c r="AU1430" s="4">
        <v>49022481</v>
      </c>
      <c r="AV1430" s="4">
        <v>49027421</v>
      </c>
      <c r="AW1430" s="4" t="s">
        <v>5312</v>
      </c>
      <c r="AX1430" s="4" t="s">
        <v>63</v>
      </c>
      <c r="AY1430" s="4" t="s">
        <v>5316</v>
      </c>
      <c r="AZ1430" s="4" t="s">
        <v>5317</v>
      </c>
      <c r="BA1430" s="4" t="s">
        <v>5318</v>
      </c>
      <c r="BB1430" s="4" t="s">
        <v>61</v>
      </c>
      <c r="BC1430" s="4">
        <v>49027340</v>
      </c>
      <c r="BD1430" s="4">
        <v>49044581</v>
      </c>
    </row>
    <row r="1431" s="4" customFormat="1" spans="1:56">
      <c r="A1431" s="4" t="s">
        <v>5309</v>
      </c>
      <c r="B1431">
        <v>0.0340166448421345</v>
      </c>
      <c r="C1431">
        <f t="shared" si="66"/>
        <v>0.545204590771751</v>
      </c>
      <c r="D1431" s="4">
        <v>157.00536</v>
      </c>
      <c r="E1431" s="4">
        <v>287.97513</v>
      </c>
      <c r="F1431" s="4">
        <v>7.027272</v>
      </c>
      <c r="G1431" s="4">
        <v>8.2263</v>
      </c>
      <c r="H1431" s="4">
        <v>554.2662</v>
      </c>
      <c r="I1431" s="4">
        <v>246.19585</v>
      </c>
      <c r="J1431" s="4">
        <v>178.4364</v>
      </c>
      <c r="K1431" s="4">
        <v>147.27217</v>
      </c>
      <c r="L1431" s="4">
        <v>313.70493</v>
      </c>
      <c r="M1431" s="4">
        <f t="shared" si="67"/>
        <v>287.97511</v>
      </c>
      <c r="N1431" s="4">
        <v>205.45317</v>
      </c>
      <c r="O1431" s="4">
        <v>115.28088</v>
      </c>
      <c r="P1431" s="4">
        <v>171.05612</v>
      </c>
      <c r="Q1431" s="4">
        <v>213.137</v>
      </c>
      <c r="R1431" s="4">
        <v>80.09959</v>
      </c>
      <c r="S1431" s="4">
        <f t="shared" si="68"/>
        <v>157.005352</v>
      </c>
      <c r="T1431" s="4">
        <v>7.3606486</v>
      </c>
      <c r="U1431" s="4">
        <v>9.06501</v>
      </c>
      <c r="V1431" s="4">
        <v>6.601236</v>
      </c>
      <c r="W1431" s="4">
        <v>7.6192985</v>
      </c>
      <c r="X1431" s="4">
        <v>7.4746633</v>
      </c>
      <c r="Y1431" s="4">
        <v>7.8778057</v>
      </c>
      <c r="Z1431" s="4">
        <v>7.5127053</v>
      </c>
      <c r="AA1431" s="4">
        <v>7.9889855</v>
      </c>
      <c r="AB1431" s="4">
        <v>6.187106</v>
      </c>
      <c r="AC1431" s="4">
        <v>8.5804</v>
      </c>
      <c r="AD1431" s="4" t="s">
        <v>55</v>
      </c>
      <c r="AE1431" s="4" t="s">
        <v>55</v>
      </c>
      <c r="AF1431" s="4" t="s">
        <v>55</v>
      </c>
      <c r="AG1431" s="4" t="s">
        <v>55</v>
      </c>
      <c r="AH1431" s="4" t="s">
        <v>55</v>
      </c>
      <c r="AI1431" s="4" t="s">
        <v>55</v>
      </c>
      <c r="AJ1431" s="4" t="s">
        <v>55</v>
      </c>
      <c r="AK1431" s="4" t="s">
        <v>55</v>
      </c>
      <c r="AL1431" s="4" t="s">
        <v>55</v>
      </c>
      <c r="AM1431" s="4" t="s">
        <v>55</v>
      </c>
      <c r="AN1431" s="4" t="s">
        <v>56</v>
      </c>
      <c r="AO1431" s="4" t="s">
        <v>5310</v>
      </c>
      <c r="AP1431" s="4" t="s">
        <v>5311</v>
      </c>
      <c r="AQ1431" s="4" t="s">
        <v>59</v>
      </c>
      <c r="AR1431" s="4">
        <v>782</v>
      </c>
      <c r="AS1431" s="4" t="s">
        <v>60</v>
      </c>
      <c r="AT1431" s="4" t="s">
        <v>67</v>
      </c>
      <c r="AU1431" s="4">
        <v>49022481</v>
      </c>
      <c r="AV1431" s="4">
        <v>49027421</v>
      </c>
      <c r="AW1431" s="4" t="s">
        <v>5312</v>
      </c>
      <c r="AX1431" s="4" t="s">
        <v>63</v>
      </c>
      <c r="AY1431" s="4" t="s">
        <v>5319</v>
      </c>
      <c r="AZ1431" s="4" t="s">
        <v>5317</v>
      </c>
      <c r="BA1431" s="4" t="s">
        <v>5320</v>
      </c>
      <c r="BB1431" s="4" t="s">
        <v>61</v>
      </c>
      <c r="BC1431" s="4">
        <v>49027340</v>
      </c>
      <c r="BD1431" s="4">
        <v>49044581</v>
      </c>
    </row>
    <row r="1432" s="4" customFormat="1" spans="1:50">
      <c r="A1432" s="4" t="s">
        <v>5321</v>
      </c>
      <c r="B1432">
        <v>0.0014366544404307</v>
      </c>
      <c r="C1432">
        <f t="shared" si="66"/>
        <v>0.5447637702936</v>
      </c>
      <c r="D1432" s="4">
        <v>1072.5137</v>
      </c>
      <c r="E1432" s="4">
        <v>1968.7686</v>
      </c>
      <c r="F1432" s="4">
        <v>9.770918</v>
      </c>
      <c r="G1432" s="4">
        <v>11.099064</v>
      </c>
      <c r="H1432" s="4">
        <v>1936.8975</v>
      </c>
      <c r="I1432" s="4">
        <v>2477.7346</v>
      </c>
      <c r="J1432" s="4">
        <v>2422.1414</v>
      </c>
      <c r="K1432" s="4">
        <v>872.5076</v>
      </c>
      <c r="L1432" s="4">
        <v>2134.5613</v>
      </c>
      <c r="M1432" s="4">
        <f t="shared" si="67"/>
        <v>1968.76848</v>
      </c>
      <c r="N1432" s="4">
        <v>682.0526</v>
      </c>
      <c r="O1432" s="4">
        <v>889.8096</v>
      </c>
      <c r="P1432" s="4">
        <v>1230.0356</v>
      </c>
      <c r="Q1432" s="4">
        <v>1014.5671</v>
      </c>
      <c r="R1432" s="4">
        <v>1546.1038</v>
      </c>
      <c r="S1432" s="4">
        <f t="shared" si="68"/>
        <v>1072.51374</v>
      </c>
      <c r="T1432" s="4">
        <v>9.071458</v>
      </c>
      <c r="U1432" s="4">
        <v>10.935925</v>
      </c>
      <c r="V1432" s="4">
        <v>9.467011</v>
      </c>
      <c r="W1432" s="4">
        <v>10.973094</v>
      </c>
      <c r="X1432" s="4">
        <v>10.251411</v>
      </c>
      <c r="Y1432" s="4">
        <v>11.565998</v>
      </c>
      <c r="Z1432" s="4">
        <v>9.702871</v>
      </c>
      <c r="AA1432" s="4">
        <v>10.608202</v>
      </c>
      <c r="AB1432" s="4">
        <v>10.36184</v>
      </c>
      <c r="AC1432" s="4">
        <v>11.412103</v>
      </c>
      <c r="AD1432" s="4" t="s">
        <v>55</v>
      </c>
      <c r="AE1432" s="4" t="s">
        <v>55</v>
      </c>
      <c r="AF1432" s="4" t="s">
        <v>55</v>
      </c>
      <c r="AG1432" s="4" t="s">
        <v>55</v>
      </c>
      <c r="AH1432" s="4" t="s">
        <v>55</v>
      </c>
      <c r="AI1432" s="4" t="s">
        <v>55</v>
      </c>
      <c r="AJ1432" s="4" t="s">
        <v>55</v>
      </c>
      <c r="AK1432" s="4" t="s">
        <v>55</v>
      </c>
      <c r="AL1432" s="4" t="s">
        <v>55</v>
      </c>
      <c r="AM1432" s="4" t="s">
        <v>55</v>
      </c>
      <c r="AN1432" s="4" t="s">
        <v>56</v>
      </c>
      <c r="AO1432" s="4" t="s">
        <v>5322</v>
      </c>
      <c r="AP1432" s="4" t="s">
        <v>5323</v>
      </c>
      <c r="AQ1432" s="4" t="s">
        <v>59</v>
      </c>
      <c r="AR1432" s="4">
        <v>807</v>
      </c>
      <c r="AS1432" s="4" t="s">
        <v>422</v>
      </c>
      <c r="AT1432" s="4" t="s">
        <v>61</v>
      </c>
      <c r="AU1432" s="4">
        <v>99740072</v>
      </c>
      <c r="AV1432" s="4">
        <v>99740879</v>
      </c>
      <c r="AW1432" s="4" t="s">
        <v>5324</v>
      </c>
      <c r="AX1432" s="4" t="s">
        <v>74</v>
      </c>
    </row>
    <row r="1433" s="4" customFormat="1" spans="1:56">
      <c r="A1433" s="4" t="s">
        <v>5325</v>
      </c>
      <c r="B1433">
        <v>0.0379352963616388</v>
      </c>
      <c r="C1433">
        <f t="shared" si="66"/>
        <v>0.542294879316454</v>
      </c>
      <c r="D1433" s="4">
        <v>12434.221</v>
      </c>
      <c r="E1433" s="4">
        <v>22928.895</v>
      </c>
      <c r="F1433" s="4">
        <v>12.971173</v>
      </c>
      <c r="G1433" s="4">
        <v>14.644925</v>
      </c>
      <c r="H1433" s="4">
        <v>30880.504</v>
      </c>
      <c r="I1433" s="4">
        <v>34773.92</v>
      </c>
      <c r="J1433" s="4">
        <v>18882.129</v>
      </c>
      <c r="K1433" s="4">
        <v>14629.363</v>
      </c>
      <c r="L1433" s="4">
        <v>15478.544</v>
      </c>
      <c r="M1433" s="4">
        <f t="shared" si="67"/>
        <v>22928.892</v>
      </c>
      <c r="N1433" s="4">
        <v>18272.252</v>
      </c>
      <c r="O1433" s="4">
        <v>13328.349</v>
      </c>
      <c r="P1433" s="4">
        <v>17769.576</v>
      </c>
      <c r="Q1433" s="4">
        <v>11053.076</v>
      </c>
      <c r="R1433" s="4">
        <v>1747.8506</v>
      </c>
      <c r="S1433" s="4">
        <f t="shared" si="68"/>
        <v>12434.22072</v>
      </c>
      <c r="T1433" s="4">
        <v>13.784538</v>
      </c>
      <c r="U1433" s="4">
        <v>15.01878</v>
      </c>
      <c r="V1433" s="4">
        <v>13.437691</v>
      </c>
      <c r="W1433" s="4">
        <v>14.910146</v>
      </c>
      <c r="X1433" s="4">
        <v>13.981474</v>
      </c>
      <c r="Y1433" s="4">
        <v>14.394842</v>
      </c>
      <c r="Z1433" s="4">
        <v>13.105127</v>
      </c>
      <c r="AA1433" s="4">
        <v>14.63778</v>
      </c>
      <c r="AB1433" s="4">
        <v>10.547036</v>
      </c>
      <c r="AC1433" s="4">
        <v>14.263081</v>
      </c>
      <c r="AD1433" s="4" t="s">
        <v>55</v>
      </c>
      <c r="AE1433" s="4" t="s">
        <v>55</v>
      </c>
      <c r="AF1433" s="4" t="s">
        <v>55</v>
      </c>
      <c r="AG1433" s="4" t="s">
        <v>55</v>
      </c>
      <c r="AH1433" s="4" t="s">
        <v>55</v>
      </c>
      <c r="AI1433" s="4" t="s">
        <v>55</v>
      </c>
      <c r="AJ1433" s="4" t="s">
        <v>55</v>
      </c>
      <c r="AK1433" s="4" t="s">
        <v>55</v>
      </c>
      <c r="AL1433" s="4" t="s">
        <v>55</v>
      </c>
      <c r="AM1433" s="4" t="s">
        <v>55</v>
      </c>
      <c r="AN1433" s="4" t="s">
        <v>56</v>
      </c>
      <c r="AO1433" s="4" t="s">
        <v>5326</v>
      </c>
      <c r="AP1433" s="4" t="s">
        <v>5327</v>
      </c>
      <c r="AQ1433" s="4" t="s">
        <v>107</v>
      </c>
      <c r="AR1433" s="4">
        <v>1122</v>
      </c>
      <c r="AS1433" s="4" t="s">
        <v>482</v>
      </c>
      <c r="AT1433" s="4" t="s">
        <v>61</v>
      </c>
      <c r="AU1433" s="4">
        <v>70847827</v>
      </c>
      <c r="AV1433" s="4">
        <v>70864567</v>
      </c>
      <c r="AW1433" s="4" t="s">
        <v>5328</v>
      </c>
      <c r="AX1433" s="4" t="s">
        <v>180</v>
      </c>
      <c r="AY1433" s="4" t="s">
        <v>5329</v>
      </c>
      <c r="AZ1433" s="4" t="s">
        <v>5327</v>
      </c>
      <c r="BA1433" s="4" t="s">
        <v>5330</v>
      </c>
      <c r="BB1433" s="4" t="s">
        <v>61</v>
      </c>
      <c r="BC1433" s="4">
        <v>70847827</v>
      </c>
      <c r="BD1433" s="4">
        <v>70864567</v>
      </c>
    </row>
    <row r="1434" s="4" customFormat="1" spans="1:50">
      <c r="A1434" s="4" t="s">
        <v>5331</v>
      </c>
      <c r="B1434">
        <v>0.0317358316458583</v>
      </c>
      <c r="C1434">
        <f t="shared" si="66"/>
        <v>0.541040166939277</v>
      </c>
      <c r="D1434" s="4">
        <v>85.68034</v>
      </c>
      <c r="E1434" s="4">
        <v>158.36226</v>
      </c>
      <c r="F1434" s="4">
        <v>6.1918993</v>
      </c>
      <c r="G1434" s="4">
        <v>7.3773203</v>
      </c>
      <c r="H1434" s="4">
        <v>125.595085</v>
      </c>
      <c r="I1434" s="4">
        <v>284.24072</v>
      </c>
      <c r="J1434" s="4">
        <v>141.07764</v>
      </c>
      <c r="K1434" s="4">
        <v>93.85629</v>
      </c>
      <c r="L1434" s="4">
        <v>147.04153</v>
      </c>
      <c r="M1434" s="4">
        <f t="shared" si="67"/>
        <v>158.362253</v>
      </c>
      <c r="N1434" s="4">
        <v>120.24749</v>
      </c>
      <c r="O1434" s="4">
        <v>58.618916</v>
      </c>
      <c r="P1434" s="4">
        <v>121.16689</v>
      </c>
      <c r="Q1434" s="4">
        <v>77.02933</v>
      </c>
      <c r="R1434" s="4">
        <v>51.339073</v>
      </c>
      <c r="S1434" s="4">
        <f t="shared" si="68"/>
        <v>85.6803398</v>
      </c>
      <c r="T1434" s="4">
        <v>6.577356</v>
      </c>
      <c r="U1434" s="4">
        <v>6.7918105</v>
      </c>
      <c r="V1434" s="4">
        <v>5.6966386</v>
      </c>
      <c r="W1434" s="4">
        <v>7.818852</v>
      </c>
      <c r="X1434" s="4">
        <v>7.0039105</v>
      </c>
      <c r="Y1434" s="4">
        <v>7.5553393</v>
      </c>
      <c r="Z1434" s="4">
        <v>6.12271</v>
      </c>
      <c r="AA1434" s="4">
        <v>7.2993507</v>
      </c>
      <c r="AB1434" s="4">
        <v>5.558879</v>
      </c>
      <c r="AC1434" s="4">
        <v>7.4212465</v>
      </c>
      <c r="AD1434" s="4" t="s">
        <v>55</v>
      </c>
      <c r="AE1434" s="4" t="s">
        <v>55</v>
      </c>
      <c r="AF1434" s="4" t="s">
        <v>55</v>
      </c>
      <c r="AG1434" s="4" t="s">
        <v>55</v>
      </c>
      <c r="AH1434" s="4" t="s">
        <v>55</v>
      </c>
      <c r="AI1434" s="4" t="s">
        <v>55</v>
      </c>
      <c r="AJ1434" s="4" t="s">
        <v>55</v>
      </c>
      <c r="AK1434" s="4" t="s">
        <v>55</v>
      </c>
      <c r="AL1434" s="4" t="s">
        <v>55</v>
      </c>
      <c r="AM1434" s="4" t="s">
        <v>55</v>
      </c>
      <c r="AN1434" s="4" t="s">
        <v>56</v>
      </c>
      <c r="AO1434" s="4" t="s">
        <v>5332</v>
      </c>
      <c r="AP1434" s="4" t="s">
        <v>4857</v>
      </c>
      <c r="AQ1434" s="4" t="s">
        <v>162</v>
      </c>
      <c r="AR1434" s="4">
        <v>950</v>
      </c>
      <c r="AS1434" s="4" t="s">
        <v>97</v>
      </c>
      <c r="AT1434" s="4" t="s">
        <v>61</v>
      </c>
      <c r="AU1434" s="4">
        <v>33648816</v>
      </c>
      <c r="AV1434" s="4">
        <v>33652433</v>
      </c>
      <c r="AW1434" s="4" t="s">
        <v>5333</v>
      </c>
      <c r="AX1434" s="4" t="s">
        <v>74</v>
      </c>
    </row>
    <row r="1435" s="4" customFormat="1" spans="1:50">
      <c r="A1435" s="4" t="s">
        <v>5334</v>
      </c>
      <c r="B1435">
        <v>0.00279693374232855</v>
      </c>
      <c r="C1435">
        <f t="shared" si="66"/>
        <v>0.540320335065437</v>
      </c>
      <c r="D1435" s="4">
        <v>70.04692</v>
      </c>
      <c r="E1435" s="4">
        <v>129.63963</v>
      </c>
      <c r="F1435" s="4">
        <v>5.960127</v>
      </c>
      <c r="G1435" s="4">
        <v>7.1394105</v>
      </c>
      <c r="H1435" s="4">
        <v>159.60455</v>
      </c>
      <c r="I1435" s="4">
        <v>175.14522</v>
      </c>
      <c r="J1435" s="4">
        <v>127.99467</v>
      </c>
      <c r="K1435" s="4">
        <v>80.84703</v>
      </c>
      <c r="L1435" s="4">
        <v>104.60669</v>
      </c>
      <c r="M1435" s="4">
        <f t="shared" si="67"/>
        <v>129.639632</v>
      </c>
      <c r="N1435" s="4">
        <v>53.625164</v>
      </c>
      <c r="O1435" s="4">
        <v>98.416</v>
      </c>
      <c r="P1435" s="4">
        <v>56.845726</v>
      </c>
      <c r="Q1435" s="4">
        <v>79.12824</v>
      </c>
      <c r="R1435" s="4">
        <v>62.219517</v>
      </c>
      <c r="S1435" s="4">
        <f t="shared" si="68"/>
        <v>70.0469294</v>
      </c>
      <c r="T1435" s="4">
        <v>5.4552417</v>
      </c>
      <c r="U1435" s="4">
        <v>7.1807685</v>
      </c>
      <c r="V1435" s="4">
        <v>6.3886237</v>
      </c>
      <c r="W1435" s="4">
        <v>7.1337113</v>
      </c>
      <c r="X1435" s="4">
        <v>5.961027</v>
      </c>
      <c r="Y1435" s="4">
        <v>7.412733</v>
      </c>
      <c r="Z1435" s="4">
        <v>6.161458</v>
      </c>
      <c r="AA1435" s="4">
        <v>7.0717354</v>
      </c>
      <c r="AB1435" s="4">
        <v>5.834284</v>
      </c>
      <c r="AC1435" s="4">
        <v>6.8981047</v>
      </c>
      <c r="AD1435" s="4" t="s">
        <v>55</v>
      </c>
      <c r="AE1435" s="4" t="s">
        <v>55</v>
      </c>
      <c r="AF1435" s="4" t="s">
        <v>55</v>
      </c>
      <c r="AG1435" s="4" t="s">
        <v>55</v>
      </c>
      <c r="AH1435" s="4" t="s">
        <v>55</v>
      </c>
      <c r="AI1435" s="4" t="s">
        <v>55</v>
      </c>
      <c r="AJ1435" s="4" t="s">
        <v>55</v>
      </c>
      <c r="AK1435" s="4" t="s">
        <v>55</v>
      </c>
      <c r="AL1435" s="4" t="s">
        <v>55</v>
      </c>
      <c r="AM1435" s="4" t="s">
        <v>55</v>
      </c>
      <c r="AN1435" s="4" t="s">
        <v>56</v>
      </c>
      <c r="AO1435" s="4" t="s">
        <v>5335</v>
      </c>
      <c r="AP1435" s="4" t="s">
        <v>3620</v>
      </c>
      <c r="AQ1435" s="4" t="s">
        <v>162</v>
      </c>
      <c r="AR1435" s="4">
        <v>871</v>
      </c>
      <c r="AS1435" s="4" t="s">
        <v>263</v>
      </c>
      <c r="AT1435" s="4" t="s">
        <v>67</v>
      </c>
      <c r="AU1435" s="4">
        <v>7592409</v>
      </c>
      <c r="AV1435" s="4">
        <v>7606237</v>
      </c>
      <c r="AW1435" s="4" t="s">
        <v>5336</v>
      </c>
      <c r="AX1435" s="4" t="s">
        <v>74</v>
      </c>
    </row>
    <row r="1436" s="4" customFormat="1" spans="1:56">
      <c r="A1436" s="4" t="s">
        <v>5337</v>
      </c>
      <c r="B1436">
        <v>0.00251666936720935</v>
      </c>
      <c r="C1436">
        <f t="shared" si="66"/>
        <v>0.538461458891085</v>
      </c>
      <c r="D1436" s="4">
        <v>468.4917</v>
      </c>
      <c r="E1436" s="4">
        <v>870.0563</v>
      </c>
      <c r="F1436" s="4">
        <v>8.579329</v>
      </c>
      <c r="G1436" s="4">
        <v>9.9066</v>
      </c>
      <c r="H1436" s="4">
        <v>940.301</v>
      </c>
      <c r="I1436" s="4">
        <v>1262.8966</v>
      </c>
      <c r="J1436" s="4">
        <v>963.0396</v>
      </c>
      <c r="K1436" s="4">
        <v>394.6935</v>
      </c>
      <c r="L1436" s="4">
        <v>789.35046</v>
      </c>
      <c r="M1436" s="4">
        <f t="shared" si="67"/>
        <v>870.056232</v>
      </c>
      <c r="N1436" s="4">
        <v>504.21085</v>
      </c>
      <c r="O1436" s="4">
        <v>793.77875</v>
      </c>
      <c r="P1436" s="4">
        <v>346.0719</v>
      </c>
      <c r="Q1436" s="4">
        <v>348.1795</v>
      </c>
      <c r="R1436" s="4">
        <v>350.21774</v>
      </c>
      <c r="S1436" s="4">
        <f t="shared" si="68"/>
        <v>468.491748</v>
      </c>
      <c r="T1436" s="4">
        <v>8.630318</v>
      </c>
      <c r="U1436" s="4">
        <v>9.863123</v>
      </c>
      <c r="V1436" s="4">
        <v>9.301802</v>
      </c>
      <c r="W1436" s="4">
        <v>9.984792</v>
      </c>
      <c r="X1436" s="4">
        <v>8.491266</v>
      </c>
      <c r="Y1436" s="4">
        <v>10.274306</v>
      </c>
      <c r="Z1436" s="4">
        <v>8.2080965</v>
      </c>
      <c r="AA1436" s="4">
        <v>9.450616</v>
      </c>
      <c r="AB1436" s="4">
        <v>8.265163</v>
      </c>
      <c r="AC1436" s="4">
        <v>9.960163</v>
      </c>
      <c r="AD1436" s="4" t="s">
        <v>55</v>
      </c>
      <c r="AE1436" s="4" t="s">
        <v>55</v>
      </c>
      <c r="AF1436" s="4" t="s">
        <v>209</v>
      </c>
      <c r="AG1436" s="4" t="s">
        <v>55</v>
      </c>
      <c r="AH1436" s="4" t="s">
        <v>55</v>
      </c>
      <c r="AI1436" s="4" t="s">
        <v>55</v>
      </c>
      <c r="AJ1436" s="4" t="s">
        <v>55</v>
      </c>
      <c r="AK1436" s="4" t="s">
        <v>55</v>
      </c>
      <c r="AL1436" s="4" t="s">
        <v>55</v>
      </c>
      <c r="AM1436" s="4" t="s">
        <v>55</v>
      </c>
      <c r="AN1436" s="4" t="s">
        <v>56</v>
      </c>
      <c r="AO1436" s="4" t="s">
        <v>5338</v>
      </c>
      <c r="AP1436" s="4" t="s">
        <v>5339</v>
      </c>
      <c r="AQ1436" s="4" t="s">
        <v>71</v>
      </c>
      <c r="AR1436" s="4">
        <v>1766</v>
      </c>
      <c r="AS1436" s="4" t="s">
        <v>263</v>
      </c>
      <c r="AT1436" s="4" t="s">
        <v>61</v>
      </c>
      <c r="AU1436" s="4">
        <v>123389268</v>
      </c>
      <c r="AV1436" s="4">
        <v>123391034</v>
      </c>
      <c r="AW1436" s="4" t="s">
        <v>5340</v>
      </c>
      <c r="AX1436" s="4" t="s">
        <v>133</v>
      </c>
      <c r="AY1436" s="4" t="s">
        <v>5341</v>
      </c>
      <c r="AZ1436" s="4" t="s">
        <v>5342</v>
      </c>
      <c r="BA1436" s="4" t="s">
        <v>5343</v>
      </c>
      <c r="BB1436" s="4" t="s">
        <v>67</v>
      </c>
      <c r="BC1436" s="4">
        <v>123321996</v>
      </c>
      <c r="BD1436" s="4">
        <v>123389116</v>
      </c>
    </row>
    <row r="1437" s="4" customFormat="1" spans="1:50">
      <c r="A1437" s="4" t="s">
        <v>5344</v>
      </c>
      <c r="B1437">
        <v>0.0114755258536671</v>
      </c>
      <c r="C1437">
        <f t="shared" si="66"/>
        <v>0.537819645800679</v>
      </c>
      <c r="D1437" s="4">
        <v>1871.9633</v>
      </c>
      <c r="E1437" s="4">
        <v>3480.6528</v>
      </c>
      <c r="F1437" s="4">
        <v>10.379977</v>
      </c>
      <c r="G1437" s="4">
        <v>11.860417</v>
      </c>
      <c r="H1437" s="4">
        <v>4090.4963</v>
      </c>
      <c r="I1437" s="4">
        <v>6437.5117</v>
      </c>
      <c r="J1437" s="4">
        <v>2913.9502</v>
      </c>
      <c r="K1437" s="4">
        <v>1774.7003</v>
      </c>
      <c r="L1437" s="4">
        <v>2186.6047</v>
      </c>
      <c r="M1437" s="4">
        <f t="shared" si="67"/>
        <v>3480.65264</v>
      </c>
      <c r="N1437" s="4">
        <v>2810.2095</v>
      </c>
      <c r="O1437" s="4">
        <v>2726.359</v>
      </c>
      <c r="P1437" s="4">
        <v>2227.8745</v>
      </c>
      <c r="Q1437" s="4">
        <v>1048.7917</v>
      </c>
      <c r="R1437" s="4">
        <v>546.58215</v>
      </c>
      <c r="S1437" s="4">
        <f t="shared" si="68"/>
        <v>1871.96337</v>
      </c>
      <c r="T1437" s="4">
        <v>11.08935</v>
      </c>
      <c r="U1437" s="4">
        <v>12.002226</v>
      </c>
      <c r="V1437" s="4">
        <v>11.078577</v>
      </c>
      <c r="W1437" s="4">
        <v>12.387394</v>
      </c>
      <c r="X1437" s="4">
        <v>11.095023</v>
      </c>
      <c r="Y1437" s="4">
        <v>11.822243</v>
      </c>
      <c r="Z1437" s="4">
        <v>9.744549</v>
      </c>
      <c r="AA1437" s="4">
        <v>11.64938</v>
      </c>
      <c r="AB1437" s="4">
        <v>8.8923855</v>
      </c>
      <c r="AC1437" s="4">
        <v>11.440841</v>
      </c>
      <c r="AD1437" s="4" t="s">
        <v>55</v>
      </c>
      <c r="AE1437" s="4" t="s">
        <v>55</v>
      </c>
      <c r="AF1437" s="4" t="s">
        <v>55</v>
      </c>
      <c r="AG1437" s="4" t="s">
        <v>55</v>
      </c>
      <c r="AH1437" s="4" t="s">
        <v>55</v>
      </c>
      <c r="AI1437" s="4" t="s">
        <v>55</v>
      </c>
      <c r="AJ1437" s="4" t="s">
        <v>209</v>
      </c>
      <c r="AK1437" s="4" t="s">
        <v>55</v>
      </c>
      <c r="AL1437" s="4" t="s">
        <v>209</v>
      </c>
      <c r="AM1437" s="4" t="s">
        <v>55</v>
      </c>
      <c r="AN1437" s="4" t="s">
        <v>56</v>
      </c>
      <c r="AO1437" s="4" t="s">
        <v>5345</v>
      </c>
      <c r="AP1437" s="4" t="s">
        <v>1577</v>
      </c>
      <c r="AQ1437" s="4" t="s">
        <v>59</v>
      </c>
      <c r="AR1437" s="4">
        <v>926</v>
      </c>
      <c r="AS1437" s="4" t="s">
        <v>263</v>
      </c>
      <c r="AT1437" s="4" t="s">
        <v>67</v>
      </c>
      <c r="AU1437" s="4">
        <v>30563590</v>
      </c>
      <c r="AV1437" s="4">
        <v>30603614</v>
      </c>
      <c r="AW1437" s="4" t="s">
        <v>5346</v>
      </c>
      <c r="AX1437" s="4" t="s">
        <v>74</v>
      </c>
    </row>
    <row r="1438" s="4" customFormat="1" spans="1:50">
      <c r="A1438" s="4" t="s">
        <v>5347</v>
      </c>
      <c r="B1438">
        <v>0.00916241368702615</v>
      </c>
      <c r="C1438">
        <f t="shared" si="66"/>
        <v>0.537592980479957</v>
      </c>
      <c r="D1438" s="4">
        <v>950.0378</v>
      </c>
      <c r="E1438" s="4">
        <v>1767.2064</v>
      </c>
      <c r="F1438" s="4">
        <v>9.432617</v>
      </c>
      <c r="G1438" s="4">
        <v>10.856519</v>
      </c>
      <c r="H1438" s="4">
        <v>1865.5743</v>
      </c>
      <c r="I1438" s="4">
        <v>3504.9983</v>
      </c>
      <c r="J1438" s="4">
        <v>1552.1476</v>
      </c>
      <c r="K1438" s="4">
        <v>915.4831</v>
      </c>
      <c r="L1438" s="4">
        <v>997.82874</v>
      </c>
      <c r="M1438" s="4">
        <f t="shared" si="67"/>
        <v>1767.206408</v>
      </c>
      <c r="N1438" s="4">
        <v>1297.0074</v>
      </c>
      <c r="O1438" s="4">
        <v>1372.87</v>
      </c>
      <c r="P1438" s="4">
        <v>1225.703</v>
      </c>
      <c r="Q1438" s="4">
        <v>566.93646</v>
      </c>
      <c r="R1438" s="4">
        <v>287.67194</v>
      </c>
      <c r="S1438" s="4">
        <f t="shared" si="68"/>
        <v>950.03776</v>
      </c>
      <c r="T1438" s="4">
        <v>9.969065</v>
      </c>
      <c r="U1438" s="4">
        <v>10.874566</v>
      </c>
      <c r="V1438" s="4">
        <v>10.076039</v>
      </c>
      <c r="W1438" s="4">
        <v>11.484559</v>
      </c>
      <c r="X1438" s="4">
        <v>10.247355</v>
      </c>
      <c r="Y1438" s="4">
        <v>10.918182</v>
      </c>
      <c r="Z1438" s="4">
        <v>8.891988</v>
      </c>
      <c r="AA1438" s="4">
        <v>10.680932</v>
      </c>
      <c r="AB1438" s="4">
        <v>7.978636</v>
      </c>
      <c r="AC1438" s="4">
        <v>10.324357</v>
      </c>
      <c r="AD1438" s="4" t="s">
        <v>55</v>
      </c>
      <c r="AE1438" s="4" t="s">
        <v>55</v>
      </c>
      <c r="AF1438" s="4" t="s">
        <v>55</v>
      </c>
      <c r="AG1438" s="4" t="s">
        <v>55</v>
      </c>
      <c r="AH1438" s="4" t="s">
        <v>55</v>
      </c>
      <c r="AI1438" s="4" t="s">
        <v>55</v>
      </c>
      <c r="AJ1438" s="4" t="s">
        <v>55</v>
      </c>
      <c r="AK1438" s="4" t="s">
        <v>55</v>
      </c>
      <c r="AL1438" s="4" t="s">
        <v>55</v>
      </c>
      <c r="AM1438" s="4" t="s">
        <v>55</v>
      </c>
      <c r="AN1438" s="4" t="s">
        <v>56</v>
      </c>
      <c r="AO1438" s="4" t="s">
        <v>5348</v>
      </c>
      <c r="AP1438" s="4" t="s">
        <v>5048</v>
      </c>
      <c r="AQ1438" s="4" t="s">
        <v>107</v>
      </c>
      <c r="AR1438" s="4">
        <v>3871</v>
      </c>
      <c r="AS1438" s="4" t="s">
        <v>263</v>
      </c>
      <c r="AT1438" s="4" t="s">
        <v>67</v>
      </c>
      <c r="AU1438" s="4">
        <v>30587972</v>
      </c>
      <c r="AV1438" s="4">
        <v>30617395</v>
      </c>
      <c r="AW1438" s="4" t="s">
        <v>5349</v>
      </c>
      <c r="AX1438" s="4" t="s">
        <v>74</v>
      </c>
    </row>
    <row r="1439" s="4" customFormat="1" spans="1:56">
      <c r="A1439" s="4" t="s">
        <v>5350</v>
      </c>
      <c r="B1439">
        <v>0.00147484734933793</v>
      </c>
      <c r="C1439">
        <f t="shared" si="66"/>
        <v>0.537044447308974</v>
      </c>
      <c r="D1439" s="4">
        <v>46.692726</v>
      </c>
      <c r="E1439" s="4">
        <v>86.94388</v>
      </c>
      <c r="F1439" s="4">
        <v>5.4387</v>
      </c>
      <c r="G1439" s="4">
        <v>6.511421</v>
      </c>
      <c r="H1439" s="4">
        <v>88.15808</v>
      </c>
      <c r="I1439" s="4">
        <v>137.65169</v>
      </c>
      <c r="J1439" s="4">
        <v>89.85407</v>
      </c>
      <c r="K1439" s="4">
        <v>58.248947</v>
      </c>
      <c r="L1439" s="4">
        <v>60.806602</v>
      </c>
      <c r="M1439" s="4">
        <f t="shared" si="67"/>
        <v>86.9438778</v>
      </c>
      <c r="N1439" s="4">
        <v>49.688744</v>
      </c>
      <c r="O1439" s="4">
        <v>39.691025</v>
      </c>
      <c r="P1439" s="4">
        <v>53.566742</v>
      </c>
      <c r="Q1439" s="4">
        <v>49.65087</v>
      </c>
      <c r="R1439" s="4">
        <v>40.866253</v>
      </c>
      <c r="S1439" s="4">
        <f t="shared" si="68"/>
        <v>46.6927268</v>
      </c>
      <c r="T1439" s="4">
        <v>5.347405</v>
      </c>
      <c r="U1439" s="4">
        <v>6.2276816</v>
      </c>
      <c r="V1439" s="4">
        <v>5.1907525</v>
      </c>
      <c r="W1439" s="4">
        <v>6.7911253</v>
      </c>
      <c r="X1439" s="4">
        <v>5.8742266</v>
      </c>
      <c r="Y1439" s="4">
        <v>6.911494</v>
      </c>
      <c r="Z1439" s="4">
        <v>5.5315876</v>
      </c>
      <c r="AA1439" s="4">
        <v>6.551921</v>
      </c>
      <c r="AB1439" s="4">
        <v>5.24953</v>
      </c>
      <c r="AC1439" s="4">
        <v>6.074886</v>
      </c>
      <c r="AD1439" s="4" t="s">
        <v>55</v>
      </c>
      <c r="AE1439" s="4" t="s">
        <v>55</v>
      </c>
      <c r="AF1439" s="4" t="s">
        <v>209</v>
      </c>
      <c r="AG1439" s="4" t="s">
        <v>55</v>
      </c>
      <c r="AH1439" s="4" t="s">
        <v>55</v>
      </c>
      <c r="AI1439" s="4" t="s">
        <v>55</v>
      </c>
      <c r="AJ1439" s="4" t="s">
        <v>55</v>
      </c>
      <c r="AK1439" s="4" t="s">
        <v>55</v>
      </c>
      <c r="AL1439" s="4" t="s">
        <v>55</v>
      </c>
      <c r="AM1439" s="4" t="s">
        <v>55</v>
      </c>
      <c r="AN1439" s="4" t="s">
        <v>56</v>
      </c>
      <c r="AO1439" s="4" t="s">
        <v>5351</v>
      </c>
      <c r="AP1439" s="4" t="s">
        <v>5352</v>
      </c>
      <c r="AQ1439" s="4" t="s">
        <v>107</v>
      </c>
      <c r="AR1439" s="4">
        <v>3125</v>
      </c>
      <c r="AS1439" s="4" t="s">
        <v>78</v>
      </c>
      <c r="AT1439" s="4" t="s">
        <v>61</v>
      </c>
      <c r="AU1439" s="4">
        <v>87595447</v>
      </c>
      <c r="AV1439" s="4">
        <v>87602352</v>
      </c>
      <c r="AW1439" s="4" t="s">
        <v>5353</v>
      </c>
      <c r="AX1439" s="4" t="s">
        <v>180</v>
      </c>
      <c r="AY1439" s="4" t="s">
        <v>5354</v>
      </c>
      <c r="AZ1439" s="4" t="s">
        <v>5355</v>
      </c>
      <c r="BA1439" s="4" t="s">
        <v>5356</v>
      </c>
      <c r="BB1439" s="4" t="s">
        <v>61</v>
      </c>
      <c r="BC1439" s="4">
        <v>87458764</v>
      </c>
      <c r="BD1439" s="4">
        <v>87602334</v>
      </c>
    </row>
    <row r="1440" s="4" customFormat="1" spans="1:56">
      <c r="A1440" s="4" t="s">
        <v>5350</v>
      </c>
      <c r="B1440">
        <v>0.00147484734933793</v>
      </c>
      <c r="C1440">
        <f t="shared" si="66"/>
        <v>0.537044447308974</v>
      </c>
      <c r="D1440" s="4">
        <v>46.692726</v>
      </c>
      <c r="E1440" s="4">
        <v>86.94388</v>
      </c>
      <c r="F1440" s="4">
        <v>5.4387</v>
      </c>
      <c r="G1440" s="4">
        <v>6.511421</v>
      </c>
      <c r="H1440" s="4">
        <v>88.15808</v>
      </c>
      <c r="I1440" s="4">
        <v>137.65169</v>
      </c>
      <c r="J1440" s="4">
        <v>89.85407</v>
      </c>
      <c r="K1440" s="4">
        <v>58.248947</v>
      </c>
      <c r="L1440" s="4">
        <v>60.806602</v>
      </c>
      <c r="M1440" s="4">
        <f t="shared" si="67"/>
        <v>86.9438778</v>
      </c>
      <c r="N1440" s="4">
        <v>49.688744</v>
      </c>
      <c r="O1440" s="4">
        <v>39.691025</v>
      </c>
      <c r="P1440" s="4">
        <v>53.566742</v>
      </c>
      <c r="Q1440" s="4">
        <v>49.65087</v>
      </c>
      <c r="R1440" s="4">
        <v>40.866253</v>
      </c>
      <c r="S1440" s="4">
        <f t="shared" si="68"/>
        <v>46.6927268</v>
      </c>
      <c r="T1440" s="4">
        <v>5.347405</v>
      </c>
      <c r="U1440" s="4">
        <v>6.2276816</v>
      </c>
      <c r="V1440" s="4">
        <v>5.1907525</v>
      </c>
      <c r="W1440" s="4">
        <v>6.7911253</v>
      </c>
      <c r="X1440" s="4">
        <v>5.8742266</v>
      </c>
      <c r="Y1440" s="4">
        <v>6.911494</v>
      </c>
      <c r="Z1440" s="4">
        <v>5.5315876</v>
      </c>
      <c r="AA1440" s="4">
        <v>6.551921</v>
      </c>
      <c r="AB1440" s="4">
        <v>5.24953</v>
      </c>
      <c r="AC1440" s="4">
        <v>6.074886</v>
      </c>
      <c r="AD1440" s="4" t="s">
        <v>55</v>
      </c>
      <c r="AE1440" s="4" t="s">
        <v>55</v>
      </c>
      <c r="AF1440" s="4" t="s">
        <v>209</v>
      </c>
      <c r="AG1440" s="4" t="s">
        <v>55</v>
      </c>
      <c r="AH1440" s="4" t="s">
        <v>55</v>
      </c>
      <c r="AI1440" s="4" t="s">
        <v>55</v>
      </c>
      <c r="AJ1440" s="4" t="s">
        <v>55</v>
      </c>
      <c r="AK1440" s="4" t="s">
        <v>55</v>
      </c>
      <c r="AL1440" s="4" t="s">
        <v>55</v>
      </c>
      <c r="AM1440" s="4" t="s">
        <v>55</v>
      </c>
      <c r="AN1440" s="4" t="s">
        <v>56</v>
      </c>
      <c r="AO1440" s="4" t="s">
        <v>5351</v>
      </c>
      <c r="AP1440" s="4" t="s">
        <v>5352</v>
      </c>
      <c r="AQ1440" s="4" t="s">
        <v>107</v>
      </c>
      <c r="AR1440" s="4">
        <v>3125</v>
      </c>
      <c r="AS1440" s="4" t="s">
        <v>78</v>
      </c>
      <c r="AT1440" s="4" t="s">
        <v>61</v>
      </c>
      <c r="AU1440" s="4">
        <v>87595447</v>
      </c>
      <c r="AV1440" s="4">
        <v>87602352</v>
      </c>
      <c r="AW1440" s="4" t="s">
        <v>5353</v>
      </c>
      <c r="AX1440" s="4" t="s">
        <v>180</v>
      </c>
      <c r="AY1440" s="4" t="s">
        <v>5357</v>
      </c>
      <c r="AZ1440" s="4" t="s">
        <v>5355</v>
      </c>
      <c r="BA1440" s="4" t="s">
        <v>5356</v>
      </c>
      <c r="BB1440" s="4" t="s">
        <v>61</v>
      </c>
      <c r="BC1440" s="4">
        <v>87458691</v>
      </c>
      <c r="BD1440" s="4">
        <v>87634887</v>
      </c>
    </row>
    <row r="1441" s="4" customFormat="1" spans="1:50">
      <c r="A1441" s="4" t="s">
        <v>5358</v>
      </c>
      <c r="B1441">
        <v>0.000698801207059885</v>
      </c>
      <c r="C1441">
        <f t="shared" si="66"/>
        <v>0.536968963731722</v>
      </c>
      <c r="D1441" s="4">
        <v>65.42553</v>
      </c>
      <c r="E1441" s="4">
        <v>121.842285</v>
      </c>
      <c r="F1441" s="4">
        <v>5.877782</v>
      </c>
      <c r="G1441" s="4">
        <v>7.0098658</v>
      </c>
      <c r="H1441" s="4">
        <v>134.50015</v>
      </c>
      <c r="I1441" s="4">
        <v>197.29347</v>
      </c>
      <c r="J1441" s="4">
        <v>94.52609</v>
      </c>
      <c r="K1441" s="4">
        <v>68.82295</v>
      </c>
      <c r="L1441" s="4">
        <v>114.06879</v>
      </c>
      <c r="M1441" s="4">
        <f t="shared" si="67"/>
        <v>121.84229</v>
      </c>
      <c r="N1441" s="4">
        <v>87.097565</v>
      </c>
      <c r="O1441" s="4">
        <v>67.8069</v>
      </c>
      <c r="P1441" s="4">
        <v>50.665386</v>
      </c>
      <c r="Q1441" s="4">
        <v>65.27785</v>
      </c>
      <c r="R1441" s="4">
        <v>56.27994</v>
      </c>
      <c r="S1441" s="4">
        <f t="shared" si="68"/>
        <v>65.4255282</v>
      </c>
      <c r="T1441" s="4">
        <v>6.119677</v>
      </c>
      <c r="U1441" s="4">
        <v>6.9067144</v>
      </c>
      <c r="V1441" s="4">
        <v>5.8973684</v>
      </c>
      <c r="W1441" s="4">
        <v>7.3080406</v>
      </c>
      <c r="X1441" s="4">
        <v>5.7934504</v>
      </c>
      <c r="Y1441" s="4">
        <v>6.9812846</v>
      </c>
      <c r="Z1441" s="4">
        <v>5.8920355</v>
      </c>
      <c r="AA1441" s="4">
        <v>6.820808</v>
      </c>
      <c r="AB1441" s="4">
        <v>5.686376</v>
      </c>
      <c r="AC1441" s="4">
        <v>7.0324783</v>
      </c>
      <c r="AD1441" s="4" t="s">
        <v>55</v>
      </c>
      <c r="AE1441" s="4" t="s">
        <v>55</v>
      </c>
      <c r="AF1441" s="4" t="s">
        <v>55</v>
      </c>
      <c r="AG1441" s="4" t="s">
        <v>55</v>
      </c>
      <c r="AH1441" s="4" t="s">
        <v>55</v>
      </c>
      <c r="AI1441" s="4" t="s">
        <v>55</v>
      </c>
      <c r="AJ1441" s="4" t="s">
        <v>55</v>
      </c>
      <c r="AK1441" s="4" t="s">
        <v>55</v>
      </c>
      <c r="AL1441" s="4" t="s">
        <v>55</v>
      </c>
      <c r="AM1441" s="4" t="s">
        <v>55</v>
      </c>
      <c r="AN1441" s="4" t="s">
        <v>56</v>
      </c>
      <c r="AO1441" s="4" t="s">
        <v>5359</v>
      </c>
      <c r="AP1441" s="4" t="s">
        <v>5360</v>
      </c>
      <c r="AQ1441" s="4" t="s">
        <v>162</v>
      </c>
      <c r="AR1441" s="4">
        <v>366</v>
      </c>
      <c r="AS1441" s="4" t="s">
        <v>422</v>
      </c>
      <c r="AT1441" s="4" t="s">
        <v>61</v>
      </c>
      <c r="AU1441" s="4">
        <v>112843666</v>
      </c>
      <c r="AV1441" s="4">
        <v>112855296</v>
      </c>
      <c r="AW1441" s="4" t="s">
        <v>5361</v>
      </c>
      <c r="AX1441" s="4" t="s">
        <v>74</v>
      </c>
    </row>
    <row r="1442" s="4" customFormat="1" spans="1:50">
      <c r="A1442" s="4" t="s">
        <v>5362</v>
      </c>
      <c r="B1442">
        <v>0.0175400075971094</v>
      </c>
      <c r="C1442">
        <f t="shared" si="66"/>
        <v>0.536764810599162</v>
      </c>
      <c r="D1442" s="4">
        <v>150.30862</v>
      </c>
      <c r="E1442" s="4">
        <v>280.02695</v>
      </c>
      <c r="F1442" s="4">
        <v>6.777355</v>
      </c>
      <c r="G1442" s="4">
        <v>7.950425</v>
      </c>
      <c r="H1442" s="4">
        <v>233.50136</v>
      </c>
      <c r="I1442" s="4">
        <v>132.56277</v>
      </c>
      <c r="J1442" s="4">
        <v>653.7345</v>
      </c>
      <c r="K1442" s="4">
        <v>78.83832</v>
      </c>
      <c r="L1442" s="4">
        <v>301.49783</v>
      </c>
      <c r="M1442" s="4">
        <f t="shared" si="67"/>
        <v>280.026956</v>
      </c>
      <c r="N1442" s="4">
        <v>77.30849</v>
      </c>
      <c r="O1442" s="4">
        <v>98.9377</v>
      </c>
      <c r="P1442" s="4">
        <v>242.41316</v>
      </c>
      <c r="Q1442" s="4">
        <v>52.77655</v>
      </c>
      <c r="R1442" s="4">
        <v>280.10718</v>
      </c>
      <c r="S1442" s="4">
        <f t="shared" si="68"/>
        <v>150.308616</v>
      </c>
      <c r="T1442" s="4">
        <v>5.9440274</v>
      </c>
      <c r="U1442" s="4">
        <v>7.7577333</v>
      </c>
      <c r="V1442" s="4">
        <v>6.3967857</v>
      </c>
      <c r="W1442" s="4">
        <v>6.738733</v>
      </c>
      <c r="X1442" s="4">
        <v>7.990668</v>
      </c>
      <c r="Y1442" s="4">
        <v>9.702871</v>
      </c>
      <c r="Z1442" s="4">
        <v>5.61513</v>
      </c>
      <c r="AA1442" s="4">
        <v>7.0362177</v>
      </c>
      <c r="AB1442" s="4">
        <v>7.9401655</v>
      </c>
      <c r="AC1442" s="4">
        <v>8.51657</v>
      </c>
      <c r="AD1442" s="4" t="s">
        <v>55</v>
      </c>
      <c r="AE1442" s="4" t="s">
        <v>55</v>
      </c>
      <c r="AF1442" s="4" t="s">
        <v>55</v>
      </c>
      <c r="AG1442" s="4" t="s">
        <v>55</v>
      </c>
      <c r="AH1442" s="4" t="s">
        <v>55</v>
      </c>
      <c r="AI1442" s="4" t="s">
        <v>55</v>
      </c>
      <c r="AJ1442" s="4" t="s">
        <v>55</v>
      </c>
      <c r="AK1442" s="4" t="s">
        <v>55</v>
      </c>
      <c r="AL1442" s="4" t="s">
        <v>55</v>
      </c>
      <c r="AM1442" s="4" t="s">
        <v>55</v>
      </c>
      <c r="AN1442" s="4" t="s">
        <v>56</v>
      </c>
      <c r="AO1442" s="4" t="s">
        <v>5363</v>
      </c>
      <c r="AP1442" s="4" t="s">
        <v>2459</v>
      </c>
      <c r="AQ1442" s="4" t="s">
        <v>59</v>
      </c>
      <c r="AR1442" s="4">
        <v>209</v>
      </c>
      <c r="AS1442" s="4" t="s">
        <v>88</v>
      </c>
      <c r="AT1442" s="4" t="s">
        <v>67</v>
      </c>
      <c r="AU1442" s="4">
        <v>21846264</v>
      </c>
      <c r="AV1442" s="4">
        <v>21868512</v>
      </c>
      <c r="AW1442" s="4" t="s">
        <v>5364</v>
      </c>
      <c r="AX1442" s="4" t="s">
        <v>74</v>
      </c>
    </row>
    <row r="1443" s="4" customFormat="1" spans="1:56">
      <c r="A1443" s="4" t="s">
        <v>5365</v>
      </c>
      <c r="B1443">
        <v>0.00349320770953205</v>
      </c>
      <c r="C1443">
        <f t="shared" si="66"/>
        <v>0.536557184740768</v>
      </c>
      <c r="D1443" s="4">
        <v>389.05338</v>
      </c>
      <c r="E1443" s="4">
        <v>725.0921</v>
      </c>
      <c r="F1443" s="4">
        <v>8.269916</v>
      </c>
      <c r="G1443" s="4">
        <v>9.703896</v>
      </c>
      <c r="H1443" s="4">
        <v>617.40155</v>
      </c>
      <c r="I1443" s="4">
        <v>721.92096</v>
      </c>
      <c r="J1443" s="4">
        <v>979.8672</v>
      </c>
      <c r="K1443" s="4">
        <v>703.53296</v>
      </c>
      <c r="L1443" s="4">
        <v>602.73785</v>
      </c>
      <c r="M1443" s="4">
        <f t="shared" si="67"/>
        <v>725.092104</v>
      </c>
      <c r="N1443" s="4">
        <v>412.83588</v>
      </c>
      <c r="O1443" s="4">
        <v>281.12387</v>
      </c>
      <c r="P1443" s="4">
        <v>272.6981</v>
      </c>
      <c r="Q1443" s="4">
        <v>724.54944</v>
      </c>
      <c r="R1443" s="4">
        <v>254.0596</v>
      </c>
      <c r="S1443" s="4">
        <f t="shared" si="68"/>
        <v>389.053378</v>
      </c>
      <c r="T1443" s="4">
        <v>8.335201</v>
      </c>
      <c r="U1443" s="4">
        <v>9.225663</v>
      </c>
      <c r="V1443" s="4">
        <v>7.8254013</v>
      </c>
      <c r="W1443" s="4">
        <v>9.152403</v>
      </c>
      <c r="X1443" s="4">
        <v>8.148288</v>
      </c>
      <c r="Y1443" s="4">
        <v>10.29804</v>
      </c>
      <c r="Z1443" s="4">
        <v>9.237586</v>
      </c>
      <c r="AA1443" s="4">
        <v>10.280314</v>
      </c>
      <c r="AB1443" s="4">
        <v>7.803099</v>
      </c>
      <c r="AC1443" s="4">
        <v>9.563059</v>
      </c>
      <c r="AD1443" s="4" t="s">
        <v>55</v>
      </c>
      <c r="AE1443" s="4" t="s">
        <v>55</v>
      </c>
      <c r="AF1443" s="4" t="s">
        <v>55</v>
      </c>
      <c r="AG1443" s="4" t="s">
        <v>55</v>
      </c>
      <c r="AH1443" s="4" t="s">
        <v>55</v>
      </c>
      <c r="AI1443" s="4" t="s">
        <v>55</v>
      </c>
      <c r="AJ1443" s="4" t="s">
        <v>55</v>
      </c>
      <c r="AK1443" s="4" t="s">
        <v>55</v>
      </c>
      <c r="AL1443" s="4" t="s">
        <v>55</v>
      </c>
      <c r="AM1443" s="4" t="s">
        <v>55</v>
      </c>
      <c r="AN1443" s="4" t="s">
        <v>56</v>
      </c>
      <c r="AO1443" s="4" t="s">
        <v>5366</v>
      </c>
      <c r="AP1443" s="4" t="s">
        <v>5367</v>
      </c>
      <c r="AQ1443" s="4" t="s">
        <v>107</v>
      </c>
      <c r="AR1443" s="4">
        <v>8030</v>
      </c>
      <c r="AS1443" s="4" t="s">
        <v>336</v>
      </c>
      <c r="AT1443" s="4" t="s">
        <v>67</v>
      </c>
      <c r="AU1443" s="4">
        <v>98568369</v>
      </c>
      <c r="AV1443" s="4">
        <v>98638259</v>
      </c>
      <c r="AW1443" s="4" t="s">
        <v>5368</v>
      </c>
      <c r="AX1443" s="4" t="s">
        <v>63</v>
      </c>
      <c r="AY1443" s="4" t="s">
        <v>5369</v>
      </c>
      <c r="AZ1443" s="4" t="s">
        <v>5370</v>
      </c>
      <c r="BA1443" s="4" t="s">
        <v>5371</v>
      </c>
      <c r="BB1443" s="4" t="s">
        <v>61</v>
      </c>
      <c r="BC1443" s="4">
        <v>98637899</v>
      </c>
      <c r="BD1443" s="4">
        <v>98731122</v>
      </c>
    </row>
    <row r="1444" s="4" customFormat="1" spans="1:50">
      <c r="A1444" s="4" t="s">
        <v>5372</v>
      </c>
      <c r="B1444">
        <v>0.000978402377612814</v>
      </c>
      <c r="C1444">
        <f t="shared" si="66"/>
        <v>0.536162053844008</v>
      </c>
      <c r="D1444" s="4">
        <v>174.15825</v>
      </c>
      <c r="E1444" s="4">
        <v>324.82388</v>
      </c>
      <c r="F1444" s="4">
        <v>7.256776</v>
      </c>
      <c r="G1444" s="4">
        <v>8.494898</v>
      </c>
      <c r="H1444" s="4">
        <v>397.03818</v>
      </c>
      <c r="I1444" s="4">
        <v>432.376</v>
      </c>
      <c r="J1444" s="4">
        <v>271.7246</v>
      </c>
      <c r="K1444" s="4">
        <v>185.92415</v>
      </c>
      <c r="L1444" s="4">
        <v>337.05652</v>
      </c>
      <c r="M1444" s="4">
        <f t="shared" si="67"/>
        <v>324.82389</v>
      </c>
      <c r="N1444" s="4">
        <v>177.13461</v>
      </c>
      <c r="O1444" s="4">
        <v>165.3256</v>
      </c>
      <c r="P1444" s="4">
        <v>211.52422</v>
      </c>
      <c r="Q1444" s="4">
        <v>148.76799</v>
      </c>
      <c r="R1444" s="4">
        <v>168.0388</v>
      </c>
      <c r="S1444" s="4">
        <f t="shared" si="68"/>
        <v>174.158244</v>
      </c>
      <c r="T1444" s="4">
        <v>7.1481633</v>
      </c>
      <c r="U1444" s="4">
        <v>8.556715</v>
      </c>
      <c r="V1444" s="4">
        <v>7.097947</v>
      </c>
      <c r="W1444" s="4">
        <v>8.40645</v>
      </c>
      <c r="X1444" s="4">
        <v>7.797074</v>
      </c>
      <c r="Y1444" s="4">
        <v>8.476664</v>
      </c>
      <c r="Z1444" s="4">
        <v>7.018525</v>
      </c>
      <c r="AA1444" s="4">
        <v>8.3367</v>
      </c>
      <c r="AB1444" s="4">
        <v>7.222169</v>
      </c>
      <c r="AC1444" s="4">
        <v>8.697964</v>
      </c>
      <c r="AD1444" s="4" t="s">
        <v>55</v>
      </c>
      <c r="AE1444" s="4" t="s">
        <v>55</v>
      </c>
      <c r="AF1444" s="4" t="s">
        <v>55</v>
      </c>
      <c r="AG1444" s="4" t="s">
        <v>55</v>
      </c>
      <c r="AH1444" s="4" t="s">
        <v>55</v>
      </c>
      <c r="AI1444" s="4" t="s">
        <v>55</v>
      </c>
      <c r="AJ1444" s="4" t="s">
        <v>55</v>
      </c>
      <c r="AK1444" s="4" t="s">
        <v>55</v>
      </c>
      <c r="AL1444" s="4" t="s">
        <v>55</v>
      </c>
      <c r="AM1444" s="4" t="s">
        <v>55</v>
      </c>
      <c r="AN1444" s="4" t="s">
        <v>56</v>
      </c>
      <c r="AO1444" s="4" t="s">
        <v>5373</v>
      </c>
      <c r="AP1444" s="4" t="s">
        <v>5374</v>
      </c>
      <c r="AQ1444" s="4" t="s">
        <v>59</v>
      </c>
      <c r="AR1444" s="4">
        <v>600</v>
      </c>
      <c r="AS1444" s="4" t="s">
        <v>78</v>
      </c>
      <c r="AT1444" s="4" t="s">
        <v>61</v>
      </c>
      <c r="AU1444" s="4">
        <v>178449741</v>
      </c>
      <c r="AV1444" s="4">
        <v>178450341</v>
      </c>
      <c r="AW1444" s="4" t="s">
        <v>5375</v>
      </c>
      <c r="AX1444" s="4" t="s">
        <v>74</v>
      </c>
    </row>
    <row r="1445" s="4" customFormat="1" spans="1:50">
      <c r="A1445" s="4" t="s">
        <v>5376</v>
      </c>
      <c r="B1445">
        <v>0.0184639717198427</v>
      </c>
      <c r="C1445">
        <f t="shared" si="66"/>
        <v>0.534132695268676</v>
      </c>
      <c r="D1445" s="4">
        <v>11053.83</v>
      </c>
      <c r="E1445" s="4">
        <v>20694.914</v>
      </c>
      <c r="F1445" s="4">
        <v>13.078119</v>
      </c>
      <c r="G1445" s="4">
        <v>14.425467</v>
      </c>
      <c r="H1445" s="4">
        <v>33644.855</v>
      </c>
      <c r="I1445" s="4">
        <v>24901.05</v>
      </c>
      <c r="J1445" s="4">
        <v>22941.164</v>
      </c>
      <c r="K1445" s="4">
        <v>12633.716</v>
      </c>
      <c r="L1445" s="4">
        <v>9353.786</v>
      </c>
      <c r="M1445" s="4">
        <f t="shared" si="67"/>
        <v>20694.9142</v>
      </c>
      <c r="N1445" s="4">
        <v>9824.413</v>
      </c>
      <c r="O1445" s="4">
        <v>9329.82</v>
      </c>
      <c r="P1445" s="4">
        <v>7049.1035</v>
      </c>
      <c r="Q1445" s="4">
        <v>19686.166</v>
      </c>
      <c r="R1445" s="4">
        <v>9379.649</v>
      </c>
      <c r="S1445" s="4">
        <f t="shared" si="68"/>
        <v>11053.8303</v>
      </c>
      <c r="T1445" s="4">
        <v>12.868233</v>
      </c>
      <c r="U1445" s="4">
        <v>15.124725</v>
      </c>
      <c r="V1445" s="4">
        <v>12.943728</v>
      </c>
      <c r="W1445" s="4">
        <v>14.397747</v>
      </c>
      <c r="X1445" s="4">
        <v>12.729907</v>
      </c>
      <c r="Y1445" s="4">
        <v>14.661351</v>
      </c>
      <c r="Z1445" s="4">
        <v>13.906702</v>
      </c>
      <c r="AA1445" s="4">
        <v>14.411374</v>
      </c>
      <c r="AB1445" s="4">
        <v>12.942023</v>
      </c>
      <c r="AC1445" s="4">
        <v>13.532143</v>
      </c>
      <c r="AD1445" s="4" t="s">
        <v>55</v>
      </c>
      <c r="AE1445" s="4" t="s">
        <v>55</v>
      </c>
      <c r="AF1445" s="4" t="s">
        <v>55</v>
      </c>
      <c r="AG1445" s="4" t="s">
        <v>55</v>
      </c>
      <c r="AH1445" s="4" t="s">
        <v>55</v>
      </c>
      <c r="AI1445" s="4" t="s">
        <v>55</v>
      </c>
      <c r="AJ1445" s="4" t="s">
        <v>55</v>
      </c>
      <c r="AK1445" s="4" t="s">
        <v>55</v>
      </c>
      <c r="AL1445" s="4" t="s">
        <v>55</v>
      </c>
      <c r="AM1445" s="4" t="s">
        <v>55</v>
      </c>
      <c r="AN1445" s="4" t="s">
        <v>56</v>
      </c>
      <c r="AO1445" s="4" t="s">
        <v>5377</v>
      </c>
      <c r="AP1445" s="4" t="s">
        <v>5378</v>
      </c>
      <c r="AQ1445" s="4" t="s">
        <v>71</v>
      </c>
      <c r="AR1445" s="4">
        <v>3298</v>
      </c>
      <c r="AS1445" s="4" t="s">
        <v>235</v>
      </c>
      <c r="AT1445" s="4" t="s">
        <v>67</v>
      </c>
      <c r="AU1445" s="4">
        <v>82763612</v>
      </c>
      <c r="AV1445" s="4">
        <v>82798352</v>
      </c>
      <c r="AW1445" s="4" t="s">
        <v>5379</v>
      </c>
      <c r="AX1445" s="4" t="s">
        <v>74</v>
      </c>
    </row>
    <row r="1446" s="4" customFormat="1" spans="1:56">
      <c r="A1446" s="4" t="s">
        <v>5380</v>
      </c>
      <c r="B1446">
        <v>0.000322312319773574</v>
      </c>
      <c r="C1446">
        <f t="shared" si="66"/>
        <v>0.53353409233811</v>
      </c>
      <c r="D1446" s="4">
        <v>122.39311</v>
      </c>
      <c r="E1446" s="4">
        <v>229.40076</v>
      </c>
      <c r="F1446" s="4">
        <v>6.7615366</v>
      </c>
      <c r="G1446" s="4">
        <v>7.9626656</v>
      </c>
      <c r="H1446" s="4">
        <v>261.76794</v>
      </c>
      <c r="I1446" s="4">
        <v>343.543</v>
      </c>
      <c r="J1446" s="4">
        <v>184.19179</v>
      </c>
      <c r="K1446" s="4">
        <v>120.42994</v>
      </c>
      <c r="L1446" s="4">
        <v>237.07109</v>
      </c>
      <c r="M1446" s="4">
        <f t="shared" si="67"/>
        <v>229.400752</v>
      </c>
      <c r="N1446" s="4">
        <v>135.38951</v>
      </c>
      <c r="O1446" s="4">
        <v>145.7255</v>
      </c>
      <c r="P1446" s="4">
        <v>112.73618</v>
      </c>
      <c r="Q1446" s="4">
        <v>112.7493</v>
      </c>
      <c r="R1446" s="4">
        <v>105.36512</v>
      </c>
      <c r="S1446" s="4">
        <f t="shared" si="68"/>
        <v>122.393122</v>
      </c>
      <c r="T1446" s="4">
        <v>6.7513294</v>
      </c>
      <c r="U1446" s="4">
        <v>7.9343405</v>
      </c>
      <c r="V1446" s="4">
        <v>6.9300823</v>
      </c>
      <c r="W1446" s="4">
        <v>8.0969095</v>
      </c>
      <c r="X1446" s="4">
        <v>6.9116993</v>
      </c>
      <c r="Y1446" s="4">
        <v>7.9272203</v>
      </c>
      <c r="Z1446" s="4">
        <v>6.651615</v>
      </c>
      <c r="AA1446" s="4">
        <v>7.695638</v>
      </c>
      <c r="AB1446" s="4">
        <v>6.5629563</v>
      </c>
      <c r="AC1446" s="4">
        <v>8.159218</v>
      </c>
      <c r="AD1446" s="4" t="s">
        <v>55</v>
      </c>
      <c r="AE1446" s="4" t="s">
        <v>55</v>
      </c>
      <c r="AF1446" s="4" t="s">
        <v>55</v>
      </c>
      <c r="AG1446" s="4" t="s">
        <v>55</v>
      </c>
      <c r="AH1446" s="4" t="s">
        <v>55</v>
      </c>
      <c r="AI1446" s="4" t="s">
        <v>55</v>
      </c>
      <c r="AJ1446" s="4" t="s">
        <v>55</v>
      </c>
      <c r="AK1446" s="4" t="s">
        <v>55</v>
      </c>
      <c r="AL1446" s="4" t="s">
        <v>55</v>
      </c>
      <c r="AM1446" s="4" t="s">
        <v>55</v>
      </c>
      <c r="AN1446" s="4" t="s">
        <v>56</v>
      </c>
      <c r="AO1446" s="4" t="s">
        <v>5381</v>
      </c>
      <c r="AP1446" s="4" t="s">
        <v>4150</v>
      </c>
      <c r="AQ1446" s="4" t="s">
        <v>107</v>
      </c>
      <c r="AR1446" s="4">
        <v>3492</v>
      </c>
      <c r="AS1446" s="4" t="s">
        <v>235</v>
      </c>
      <c r="AT1446" s="4" t="s">
        <v>61</v>
      </c>
      <c r="AU1446" s="4">
        <v>43477465</v>
      </c>
      <c r="AV1446" s="4">
        <v>43489375</v>
      </c>
      <c r="AW1446" s="4" t="s">
        <v>5382</v>
      </c>
      <c r="AX1446" s="4" t="s">
        <v>180</v>
      </c>
      <c r="AY1446" s="4" t="s">
        <v>4152</v>
      </c>
      <c r="AZ1446" s="4" t="s">
        <v>4150</v>
      </c>
      <c r="BA1446" s="4" t="s">
        <v>4153</v>
      </c>
      <c r="BB1446" s="4" t="s">
        <v>61</v>
      </c>
      <c r="BC1446" s="4">
        <v>43477465</v>
      </c>
      <c r="BD1446" s="4">
        <v>43489375</v>
      </c>
    </row>
    <row r="1447" s="4" customFormat="1" spans="1:56">
      <c r="A1447" s="4" t="s">
        <v>5383</v>
      </c>
      <c r="B1447">
        <v>0.00290357614641311</v>
      </c>
      <c r="C1447">
        <f t="shared" si="66"/>
        <v>0.532228653038557</v>
      </c>
      <c r="D1447" s="4">
        <v>388.54047</v>
      </c>
      <c r="E1447" s="4">
        <v>730.0255</v>
      </c>
      <c r="F1447" s="4">
        <v>8.228804</v>
      </c>
      <c r="G1447" s="4">
        <v>9.684937</v>
      </c>
      <c r="H1447" s="4">
        <v>832.9673</v>
      </c>
      <c r="I1447" s="4">
        <v>954.0459</v>
      </c>
      <c r="J1447" s="4">
        <v>861.98517</v>
      </c>
      <c r="K1447" s="4">
        <v>560.3936</v>
      </c>
      <c r="L1447" s="4">
        <v>440.7356</v>
      </c>
      <c r="M1447" s="4">
        <f t="shared" si="67"/>
        <v>730.025514</v>
      </c>
      <c r="N1447" s="4">
        <v>278.33563</v>
      </c>
      <c r="O1447" s="4">
        <v>334.13535</v>
      </c>
      <c r="P1447" s="4">
        <v>675.1834</v>
      </c>
      <c r="Q1447" s="4">
        <v>492.57596</v>
      </c>
      <c r="R1447" s="4">
        <v>162.47214</v>
      </c>
      <c r="S1447" s="4">
        <f t="shared" si="68"/>
        <v>388.540496</v>
      </c>
      <c r="T1447" s="4">
        <v>7.787582</v>
      </c>
      <c r="U1447" s="4">
        <v>9.675882</v>
      </c>
      <c r="V1447" s="4">
        <v>8.0679655</v>
      </c>
      <c r="W1447" s="4">
        <v>9.56181</v>
      </c>
      <c r="X1447" s="4">
        <v>9.419811</v>
      </c>
      <c r="Y1447" s="4">
        <v>10.121786</v>
      </c>
      <c r="Z1447" s="4">
        <v>8.699121</v>
      </c>
      <c r="AA1447" s="4">
        <v>9.974215</v>
      </c>
      <c r="AB1447" s="4">
        <v>7.169536</v>
      </c>
      <c r="AC1447" s="4">
        <v>9.090987</v>
      </c>
      <c r="AD1447" s="4" t="s">
        <v>55</v>
      </c>
      <c r="AE1447" s="4" t="s">
        <v>55</v>
      </c>
      <c r="AF1447" s="4" t="s">
        <v>55</v>
      </c>
      <c r="AG1447" s="4" t="s">
        <v>55</v>
      </c>
      <c r="AH1447" s="4" t="s">
        <v>55</v>
      </c>
      <c r="AI1447" s="4" t="s">
        <v>55</v>
      </c>
      <c r="AJ1447" s="4" t="s">
        <v>55</v>
      </c>
      <c r="AK1447" s="4" t="s">
        <v>55</v>
      </c>
      <c r="AL1447" s="4" t="s">
        <v>55</v>
      </c>
      <c r="AM1447" s="4" t="s">
        <v>55</v>
      </c>
      <c r="AN1447" s="4" t="s">
        <v>56</v>
      </c>
      <c r="AO1447" s="4" t="s">
        <v>5384</v>
      </c>
      <c r="AP1447" s="4" t="s">
        <v>5385</v>
      </c>
      <c r="AQ1447" s="4" t="s">
        <v>107</v>
      </c>
      <c r="AR1447" s="4">
        <v>2566</v>
      </c>
      <c r="AS1447" s="4" t="s">
        <v>201</v>
      </c>
      <c r="AT1447" s="4" t="s">
        <v>61</v>
      </c>
      <c r="AU1447" s="4">
        <v>48389595</v>
      </c>
      <c r="AV1447" s="4">
        <v>48396910</v>
      </c>
      <c r="AW1447" s="4" t="s">
        <v>5386</v>
      </c>
      <c r="AX1447" s="4" t="s">
        <v>63</v>
      </c>
      <c r="AY1447" s="4" t="s">
        <v>5387</v>
      </c>
      <c r="AZ1447" s="4" t="s">
        <v>5388</v>
      </c>
      <c r="BA1447" s="4" t="s">
        <v>5389</v>
      </c>
      <c r="BB1447" s="4" t="s">
        <v>67</v>
      </c>
      <c r="BC1447" s="4">
        <v>48394445</v>
      </c>
      <c r="BD1447" s="4">
        <v>48399784</v>
      </c>
    </row>
    <row r="1448" s="4" customFormat="1" spans="1:56">
      <c r="A1448" s="4" t="s">
        <v>5383</v>
      </c>
      <c r="B1448">
        <v>0.00290357614641311</v>
      </c>
      <c r="C1448">
        <f t="shared" si="66"/>
        <v>0.532228653038557</v>
      </c>
      <c r="D1448" s="4">
        <v>388.54047</v>
      </c>
      <c r="E1448" s="4">
        <v>730.0255</v>
      </c>
      <c r="F1448" s="4">
        <v>8.228804</v>
      </c>
      <c r="G1448" s="4">
        <v>9.684937</v>
      </c>
      <c r="H1448" s="4">
        <v>832.9673</v>
      </c>
      <c r="I1448" s="4">
        <v>954.0459</v>
      </c>
      <c r="J1448" s="4">
        <v>861.98517</v>
      </c>
      <c r="K1448" s="4">
        <v>560.3936</v>
      </c>
      <c r="L1448" s="4">
        <v>440.7356</v>
      </c>
      <c r="M1448" s="4">
        <f t="shared" si="67"/>
        <v>730.025514</v>
      </c>
      <c r="N1448" s="4">
        <v>278.33563</v>
      </c>
      <c r="O1448" s="4">
        <v>334.13535</v>
      </c>
      <c r="P1448" s="4">
        <v>675.1834</v>
      </c>
      <c r="Q1448" s="4">
        <v>492.57596</v>
      </c>
      <c r="R1448" s="4">
        <v>162.47214</v>
      </c>
      <c r="S1448" s="4">
        <f t="shared" si="68"/>
        <v>388.540496</v>
      </c>
      <c r="T1448" s="4">
        <v>7.787582</v>
      </c>
      <c r="U1448" s="4">
        <v>9.675882</v>
      </c>
      <c r="V1448" s="4">
        <v>8.0679655</v>
      </c>
      <c r="W1448" s="4">
        <v>9.56181</v>
      </c>
      <c r="X1448" s="4">
        <v>9.419811</v>
      </c>
      <c r="Y1448" s="4">
        <v>10.121786</v>
      </c>
      <c r="Z1448" s="4">
        <v>8.699121</v>
      </c>
      <c r="AA1448" s="4">
        <v>9.974215</v>
      </c>
      <c r="AB1448" s="4">
        <v>7.169536</v>
      </c>
      <c r="AC1448" s="4">
        <v>9.090987</v>
      </c>
      <c r="AD1448" s="4" t="s">
        <v>55</v>
      </c>
      <c r="AE1448" s="4" t="s">
        <v>55</v>
      </c>
      <c r="AF1448" s="4" t="s">
        <v>55</v>
      </c>
      <c r="AG1448" s="4" t="s">
        <v>55</v>
      </c>
      <c r="AH1448" s="4" t="s">
        <v>55</v>
      </c>
      <c r="AI1448" s="4" t="s">
        <v>55</v>
      </c>
      <c r="AJ1448" s="4" t="s">
        <v>55</v>
      </c>
      <c r="AK1448" s="4" t="s">
        <v>55</v>
      </c>
      <c r="AL1448" s="4" t="s">
        <v>55</v>
      </c>
      <c r="AM1448" s="4" t="s">
        <v>55</v>
      </c>
      <c r="AN1448" s="4" t="s">
        <v>56</v>
      </c>
      <c r="AO1448" s="4" t="s">
        <v>5384</v>
      </c>
      <c r="AP1448" s="4" t="s">
        <v>5385</v>
      </c>
      <c r="AQ1448" s="4" t="s">
        <v>107</v>
      </c>
      <c r="AR1448" s="4">
        <v>2566</v>
      </c>
      <c r="AS1448" s="4" t="s">
        <v>201</v>
      </c>
      <c r="AT1448" s="4" t="s">
        <v>61</v>
      </c>
      <c r="AU1448" s="4">
        <v>48389595</v>
      </c>
      <c r="AV1448" s="4">
        <v>48396910</v>
      </c>
      <c r="AW1448" s="4" t="s">
        <v>5386</v>
      </c>
      <c r="AX1448" s="4" t="s">
        <v>63</v>
      </c>
      <c r="AY1448" s="4" t="s">
        <v>5390</v>
      </c>
      <c r="AZ1448" s="4" t="s">
        <v>5388</v>
      </c>
      <c r="BA1448" s="4" t="s">
        <v>5391</v>
      </c>
      <c r="BB1448" s="4" t="s">
        <v>67</v>
      </c>
      <c r="BC1448" s="4">
        <v>48394453</v>
      </c>
      <c r="BD1448" s="4">
        <v>48419229</v>
      </c>
    </row>
    <row r="1449" s="4" customFormat="1" spans="1:56">
      <c r="A1449" s="4" t="s">
        <v>5392</v>
      </c>
      <c r="B1449">
        <v>0.00047858336516728</v>
      </c>
      <c r="C1449">
        <f t="shared" si="66"/>
        <v>0.53087827937715</v>
      </c>
      <c r="D1449" s="4">
        <v>2192.3784</v>
      </c>
      <c r="E1449" s="4">
        <v>4129.7197</v>
      </c>
      <c r="F1449" s="4">
        <v>10.7954</v>
      </c>
      <c r="G1449" s="4">
        <v>12.171912</v>
      </c>
      <c r="H1449" s="4">
        <v>5918.338</v>
      </c>
      <c r="I1449" s="4">
        <v>5975.9976</v>
      </c>
      <c r="J1449" s="4">
        <v>3071.5906</v>
      </c>
      <c r="K1449" s="4">
        <v>2610.3025</v>
      </c>
      <c r="L1449" s="4">
        <v>3072.3684</v>
      </c>
      <c r="M1449" s="4">
        <f t="shared" si="67"/>
        <v>4129.71942</v>
      </c>
      <c r="N1449" s="4">
        <v>3081.9226</v>
      </c>
      <c r="O1449" s="4">
        <v>2737.4543</v>
      </c>
      <c r="P1449" s="4">
        <v>1900.3265</v>
      </c>
      <c r="Q1449" s="4">
        <v>1741.4602</v>
      </c>
      <c r="R1449" s="4">
        <v>1500.7281</v>
      </c>
      <c r="S1449" s="4">
        <f t="shared" si="68"/>
        <v>2192.37834</v>
      </c>
      <c r="T1449" s="4">
        <v>11.226781</v>
      </c>
      <c r="U1449" s="4">
        <v>12.561193</v>
      </c>
      <c r="V1449" s="4">
        <v>11.087501</v>
      </c>
      <c r="W1449" s="4">
        <v>12.282142</v>
      </c>
      <c r="X1449" s="4">
        <v>10.872286</v>
      </c>
      <c r="Y1449" s="4">
        <v>11.884743</v>
      </c>
      <c r="Z1449" s="4">
        <v>10.46651</v>
      </c>
      <c r="AA1449" s="4">
        <v>12.202368</v>
      </c>
      <c r="AB1449" s="4">
        <v>10.323919</v>
      </c>
      <c r="AC1449" s="4">
        <v>11.929111</v>
      </c>
      <c r="AD1449" s="4" t="s">
        <v>55</v>
      </c>
      <c r="AE1449" s="4" t="s">
        <v>55</v>
      </c>
      <c r="AF1449" s="4" t="s">
        <v>55</v>
      </c>
      <c r="AG1449" s="4" t="s">
        <v>55</v>
      </c>
      <c r="AH1449" s="4" t="s">
        <v>55</v>
      </c>
      <c r="AI1449" s="4" t="s">
        <v>55</v>
      </c>
      <c r="AJ1449" s="4" t="s">
        <v>55</v>
      </c>
      <c r="AK1449" s="4" t="s">
        <v>55</v>
      </c>
      <c r="AL1449" s="4" t="s">
        <v>55</v>
      </c>
      <c r="AM1449" s="4" t="s">
        <v>209</v>
      </c>
      <c r="AN1449" s="4" t="s">
        <v>56</v>
      </c>
      <c r="AO1449" s="4" t="s">
        <v>5393</v>
      </c>
      <c r="AP1449" s="4" t="s">
        <v>5394</v>
      </c>
      <c r="AQ1449" s="4" t="s">
        <v>107</v>
      </c>
      <c r="AR1449" s="4">
        <v>1842</v>
      </c>
      <c r="AS1449" s="4" t="s">
        <v>72</v>
      </c>
      <c r="AT1449" s="4" t="s">
        <v>67</v>
      </c>
      <c r="AU1449" s="4">
        <v>201717731</v>
      </c>
      <c r="AV1449" s="4">
        <v>201729467</v>
      </c>
      <c r="AW1449" s="4" t="s">
        <v>5395</v>
      </c>
      <c r="AX1449" s="4" t="s">
        <v>180</v>
      </c>
      <c r="AY1449" s="4" t="s">
        <v>5396</v>
      </c>
      <c r="AZ1449" s="4" t="s">
        <v>5394</v>
      </c>
      <c r="BA1449" s="4" t="s">
        <v>5397</v>
      </c>
      <c r="BB1449" s="4" t="s">
        <v>67</v>
      </c>
      <c r="BC1449" s="4">
        <v>201717731</v>
      </c>
      <c r="BD1449" s="4">
        <v>201729284</v>
      </c>
    </row>
    <row r="1450" s="4" customFormat="1" spans="1:56">
      <c r="A1450" s="4" t="s">
        <v>5392</v>
      </c>
      <c r="B1450">
        <v>0.00047858336516728</v>
      </c>
      <c r="C1450">
        <f t="shared" si="66"/>
        <v>0.53087827937715</v>
      </c>
      <c r="D1450" s="4">
        <v>2192.3784</v>
      </c>
      <c r="E1450" s="4">
        <v>4129.7197</v>
      </c>
      <c r="F1450" s="4">
        <v>10.7954</v>
      </c>
      <c r="G1450" s="4">
        <v>12.171912</v>
      </c>
      <c r="H1450" s="4">
        <v>5918.338</v>
      </c>
      <c r="I1450" s="4">
        <v>5975.9976</v>
      </c>
      <c r="J1450" s="4">
        <v>3071.5906</v>
      </c>
      <c r="K1450" s="4">
        <v>2610.3025</v>
      </c>
      <c r="L1450" s="4">
        <v>3072.3684</v>
      </c>
      <c r="M1450" s="4">
        <f t="shared" si="67"/>
        <v>4129.71942</v>
      </c>
      <c r="N1450" s="4">
        <v>3081.9226</v>
      </c>
      <c r="O1450" s="4">
        <v>2737.4543</v>
      </c>
      <c r="P1450" s="4">
        <v>1900.3265</v>
      </c>
      <c r="Q1450" s="4">
        <v>1741.4602</v>
      </c>
      <c r="R1450" s="4">
        <v>1500.7281</v>
      </c>
      <c r="S1450" s="4">
        <f t="shared" si="68"/>
        <v>2192.37834</v>
      </c>
      <c r="T1450" s="4">
        <v>11.226781</v>
      </c>
      <c r="U1450" s="4">
        <v>12.561193</v>
      </c>
      <c r="V1450" s="4">
        <v>11.087501</v>
      </c>
      <c r="W1450" s="4">
        <v>12.282142</v>
      </c>
      <c r="X1450" s="4">
        <v>10.872286</v>
      </c>
      <c r="Y1450" s="4">
        <v>11.884743</v>
      </c>
      <c r="Z1450" s="4">
        <v>10.46651</v>
      </c>
      <c r="AA1450" s="4">
        <v>12.202368</v>
      </c>
      <c r="AB1450" s="4">
        <v>10.323919</v>
      </c>
      <c r="AC1450" s="4">
        <v>11.929111</v>
      </c>
      <c r="AD1450" s="4" t="s">
        <v>55</v>
      </c>
      <c r="AE1450" s="4" t="s">
        <v>55</v>
      </c>
      <c r="AF1450" s="4" t="s">
        <v>55</v>
      </c>
      <c r="AG1450" s="4" t="s">
        <v>55</v>
      </c>
      <c r="AH1450" s="4" t="s">
        <v>55</v>
      </c>
      <c r="AI1450" s="4" t="s">
        <v>55</v>
      </c>
      <c r="AJ1450" s="4" t="s">
        <v>55</v>
      </c>
      <c r="AK1450" s="4" t="s">
        <v>55</v>
      </c>
      <c r="AL1450" s="4" t="s">
        <v>55</v>
      </c>
      <c r="AM1450" s="4" t="s">
        <v>209</v>
      </c>
      <c r="AN1450" s="4" t="s">
        <v>56</v>
      </c>
      <c r="AO1450" s="4" t="s">
        <v>5393</v>
      </c>
      <c r="AP1450" s="4" t="s">
        <v>5394</v>
      </c>
      <c r="AQ1450" s="4" t="s">
        <v>107</v>
      </c>
      <c r="AR1450" s="4">
        <v>1842</v>
      </c>
      <c r="AS1450" s="4" t="s">
        <v>72</v>
      </c>
      <c r="AT1450" s="4" t="s">
        <v>67</v>
      </c>
      <c r="AU1450" s="4">
        <v>201717731</v>
      </c>
      <c r="AV1450" s="4">
        <v>201729467</v>
      </c>
      <c r="AW1450" s="4" t="s">
        <v>5395</v>
      </c>
      <c r="AX1450" s="4" t="s">
        <v>180</v>
      </c>
      <c r="AY1450" s="4" t="s">
        <v>5398</v>
      </c>
      <c r="AZ1450" s="4" t="s">
        <v>5394</v>
      </c>
      <c r="BA1450" s="4" t="s">
        <v>5399</v>
      </c>
      <c r="BB1450" s="4" t="s">
        <v>67</v>
      </c>
      <c r="BC1450" s="4">
        <v>201717731</v>
      </c>
      <c r="BD1450" s="4">
        <v>201729467</v>
      </c>
    </row>
    <row r="1451" s="4" customFormat="1" spans="1:50">
      <c r="A1451" s="4" t="s">
        <v>5400</v>
      </c>
      <c r="B1451">
        <v>0.0313267731041323</v>
      </c>
      <c r="C1451">
        <f t="shared" si="66"/>
        <v>0.530666666771349</v>
      </c>
      <c r="D1451" s="4">
        <v>67.59097</v>
      </c>
      <c r="E1451" s="4">
        <v>127.36992</v>
      </c>
      <c r="F1451" s="4">
        <v>5.8794584</v>
      </c>
      <c r="G1451" s="4">
        <v>7.089139</v>
      </c>
      <c r="H1451" s="4">
        <v>104.82339</v>
      </c>
      <c r="I1451" s="4">
        <v>205.47661</v>
      </c>
      <c r="J1451" s="4">
        <v>88.7225</v>
      </c>
      <c r="K1451" s="4">
        <v>144.55293</v>
      </c>
      <c r="L1451" s="4">
        <v>93.27422</v>
      </c>
      <c r="M1451" s="4">
        <f t="shared" si="67"/>
        <v>127.36993</v>
      </c>
      <c r="N1451" s="4">
        <v>92.409004</v>
      </c>
      <c r="O1451" s="4">
        <v>50.844482</v>
      </c>
      <c r="P1451" s="4">
        <v>87.91939</v>
      </c>
      <c r="Q1451" s="4">
        <v>68.96548</v>
      </c>
      <c r="R1451" s="4">
        <v>37.816525</v>
      </c>
      <c r="S1451" s="4">
        <f t="shared" si="68"/>
        <v>67.5909762</v>
      </c>
      <c r="T1451" s="4">
        <v>6.200598</v>
      </c>
      <c r="U1451" s="4">
        <v>6.5052595</v>
      </c>
      <c r="V1451" s="4">
        <v>5.514675</v>
      </c>
      <c r="W1451" s="4">
        <v>7.3646517</v>
      </c>
      <c r="X1451" s="4">
        <v>6.5688167</v>
      </c>
      <c r="Y1451" s="4">
        <v>6.8914847</v>
      </c>
      <c r="Z1451" s="4">
        <v>5.9691586</v>
      </c>
      <c r="AA1451" s="4">
        <v>7.965543</v>
      </c>
      <c r="AB1451" s="4">
        <v>5.144045</v>
      </c>
      <c r="AC1451" s="4">
        <v>6.7187552</v>
      </c>
      <c r="AD1451" s="4" t="s">
        <v>55</v>
      </c>
      <c r="AE1451" s="4" t="s">
        <v>55</v>
      </c>
      <c r="AF1451" s="4" t="s">
        <v>55</v>
      </c>
      <c r="AG1451" s="4" t="s">
        <v>55</v>
      </c>
      <c r="AH1451" s="4" t="s">
        <v>55</v>
      </c>
      <c r="AI1451" s="4" t="s">
        <v>55</v>
      </c>
      <c r="AJ1451" s="4" t="s">
        <v>209</v>
      </c>
      <c r="AK1451" s="4" t="s">
        <v>55</v>
      </c>
      <c r="AL1451" s="4" t="s">
        <v>55</v>
      </c>
      <c r="AM1451" s="4" t="s">
        <v>55</v>
      </c>
      <c r="AN1451" s="4" t="s">
        <v>56</v>
      </c>
      <c r="AO1451" s="4" t="s">
        <v>5401</v>
      </c>
      <c r="AP1451" s="4" t="s">
        <v>5402</v>
      </c>
      <c r="AQ1451" s="4" t="s">
        <v>59</v>
      </c>
      <c r="AR1451" s="4">
        <v>331</v>
      </c>
      <c r="AS1451" s="4" t="s">
        <v>131</v>
      </c>
      <c r="AT1451" s="4" t="s">
        <v>67</v>
      </c>
      <c r="AU1451" s="4">
        <v>159485759</v>
      </c>
      <c r="AV1451" s="4">
        <v>159486305</v>
      </c>
      <c r="AW1451" s="4" t="s">
        <v>5403</v>
      </c>
      <c r="AX1451" s="4" t="s">
        <v>74</v>
      </c>
    </row>
    <row r="1452" s="4" customFormat="1" spans="1:56">
      <c r="A1452" s="4" t="s">
        <v>5404</v>
      </c>
      <c r="B1452">
        <v>0.0415042229174957</v>
      </c>
      <c r="C1452">
        <f t="shared" si="66"/>
        <v>0.530425461199796</v>
      </c>
      <c r="D1452" s="4">
        <v>80.166855</v>
      </c>
      <c r="E1452" s="4">
        <v>151.13689</v>
      </c>
      <c r="F1452" s="4">
        <v>6.1162863</v>
      </c>
      <c r="G1452" s="4">
        <v>7.317393</v>
      </c>
      <c r="H1452" s="4">
        <v>229.60367</v>
      </c>
      <c r="I1452" s="4">
        <v>172.90845</v>
      </c>
      <c r="J1452" s="4">
        <v>126.91766</v>
      </c>
      <c r="K1452" s="4">
        <v>68.3503</v>
      </c>
      <c r="L1452" s="4">
        <v>157.90434</v>
      </c>
      <c r="M1452" s="4">
        <f t="shared" si="67"/>
        <v>151.136884</v>
      </c>
      <c r="N1452" s="4">
        <v>43.81261</v>
      </c>
      <c r="O1452" s="4">
        <v>102.56229</v>
      </c>
      <c r="P1452" s="4">
        <v>86.200714</v>
      </c>
      <c r="Q1452" s="4">
        <v>104.41912</v>
      </c>
      <c r="R1452" s="4">
        <v>63.839523</v>
      </c>
      <c r="S1452" s="4">
        <f t="shared" si="68"/>
        <v>80.1668514</v>
      </c>
      <c r="T1452" s="4">
        <v>5.1795597</v>
      </c>
      <c r="U1452" s="4">
        <v>7.727161</v>
      </c>
      <c r="V1452" s="4">
        <v>6.4420223</v>
      </c>
      <c r="W1452" s="4">
        <v>7.1160297</v>
      </c>
      <c r="X1452" s="4">
        <v>6.5440426</v>
      </c>
      <c r="Y1452" s="4">
        <v>7.3997397</v>
      </c>
      <c r="Z1452" s="4">
        <v>6.5429535</v>
      </c>
      <c r="AA1452" s="4">
        <v>6.8113995</v>
      </c>
      <c r="AB1452" s="4">
        <v>5.8728533</v>
      </c>
      <c r="AC1452" s="4">
        <v>7.5326343</v>
      </c>
      <c r="AD1452" s="4" t="s">
        <v>55</v>
      </c>
      <c r="AE1452" s="4" t="s">
        <v>55</v>
      </c>
      <c r="AF1452" s="4" t="s">
        <v>55</v>
      </c>
      <c r="AG1452" s="4" t="s">
        <v>55</v>
      </c>
      <c r="AH1452" s="4" t="s">
        <v>55</v>
      </c>
      <c r="AI1452" s="4" t="s">
        <v>55</v>
      </c>
      <c r="AJ1452" s="4" t="s">
        <v>55</v>
      </c>
      <c r="AK1452" s="4" t="s">
        <v>55</v>
      </c>
      <c r="AL1452" s="4" t="s">
        <v>55</v>
      </c>
      <c r="AM1452" s="4" t="s">
        <v>55</v>
      </c>
      <c r="AN1452" s="4" t="s">
        <v>56</v>
      </c>
      <c r="AO1452" s="4" t="s">
        <v>5405</v>
      </c>
      <c r="AP1452" s="4" t="s">
        <v>5406</v>
      </c>
      <c r="AQ1452" s="4" t="s">
        <v>107</v>
      </c>
      <c r="AR1452" s="4">
        <v>3642</v>
      </c>
      <c r="AS1452" s="4" t="s">
        <v>97</v>
      </c>
      <c r="AT1452" s="4" t="s">
        <v>61</v>
      </c>
      <c r="AU1452" s="4">
        <v>15902693</v>
      </c>
      <c r="AV1452" s="4">
        <v>15932723</v>
      </c>
      <c r="AW1452" s="4" t="s">
        <v>5407</v>
      </c>
      <c r="AX1452" s="4" t="s">
        <v>180</v>
      </c>
      <c r="AY1452" s="4" t="s">
        <v>5408</v>
      </c>
      <c r="AZ1452" s="4" t="s">
        <v>5406</v>
      </c>
      <c r="BA1452" s="4" t="s">
        <v>5409</v>
      </c>
      <c r="BB1452" s="4" t="s">
        <v>61</v>
      </c>
      <c r="BC1452" s="4">
        <v>15902693</v>
      </c>
      <c r="BD1452" s="4">
        <v>15932723</v>
      </c>
    </row>
    <row r="1453" s="4" customFormat="1" spans="1:56">
      <c r="A1453" s="4" t="s">
        <v>5404</v>
      </c>
      <c r="B1453">
        <v>0.0415042229174957</v>
      </c>
      <c r="C1453">
        <f t="shared" si="66"/>
        <v>0.530425461199796</v>
      </c>
      <c r="D1453" s="4">
        <v>80.166855</v>
      </c>
      <c r="E1453" s="4">
        <v>151.13689</v>
      </c>
      <c r="F1453" s="4">
        <v>6.1162863</v>
      </c>
      <c r="G1453" s="4">
        <v>7.317393</v>
      </c>
      <c r="H1453" s="4">
        <v>229.60367</v>
      </c>
      <c r="I1453" s="4">
        <v>172.90845</v>
      </c>
      <c r="J1453" s="4">
        <v>126.91766</v>
      </c>
      <c r="K1453" s="4">
        <v>68.3503</v>
      </c>
      <c r="L1453" s="4">
        <v>157.90434</v>
      </c>
      <c r="M1453" s="4">
        <f t="shared" si="67"/>
        <v>151.136884</v>
      </c>
      <c r="N1453" s="4">
        <v>43.81261</v>
      </c>
      <c r="O1453" s="4">
        <v>102.56229</v>
      </c>
      <c r="P1453" s="4">
        <v>86.200714</v>
      </c>
      <c r="Q1453" s="4">
        <v>104.41912</v>
      </c>
      <c r="R1453" s="4">
        <v>63.839523</v>
      </c>
      <c r="S1453" s="4">
        <f t="shared" si="68"/>
        <v>80.1668514</v>
      </c>
      <c r="T1453" s="4">
        <v>5.1795597</v>
      </c>
      <c r="U1453" s="4">
        <v>7.727161</v>
      </c>
      <c r="V1453" s="4">
        <v>6.4420223</v>
      </c>
      <c r="W1453" s="4">
        <v>7.1160297</v>
      </c>
      <c r="X1453" s="4">
        <v>6.5440426</v>
      </c>
      <c r="Y1453" s="4">
        <v>7.3997397</v>
      </c>
      <c r="Z1453" s="4">
        <v>6.5429535</v>
      </c>
      <c r="AA1453" s="4">
        <v>6.8113995</v>
      </c>
      <c r="AB1453" s="4">
        <v>5.8728533</v>
      </c>
      <c r="AC1453" s="4">
        <v>7.5326343</v>
      </c>
      <c r="AD1453" s="4" t="s">
        <v>55</v>
      </c>
      <c r="AE1453" s="4" t="s">
        <v>55</v>
      </c>
      <c r="AF1453" s="4" t="s">
        <v>55</v>
      </c>
      <c r="AG1453" s="4" t="s">
        <v>55</v>
      </c>
      <c r="AH1453" s="4" t="s">
        <v>55</v>
      </c>
      <c r="AI1453" s="4" t="s">
        <v>55</v>
      </c>
      <c r="AJ1453" s="4" t="s">
        <v>55</v>
      </c>
      <c r="AK1453" s="4" t="s">
        <v>55</v>
      </c>
      <c r="AL1453" s="4" t="s">
        <v>55</v>
      </c>
      <c r="AM1453" s="4" t="s">
        <v>55</v>
      </c>
      <c r="AN1453" s="4" t="s">
        <v>56</v>
      </c>
      <c r="AO1453" s="4" t="s">
        <v>5405</v>
      </c>
      <c r="AP1453" s="4" t="s">
        <v>5406</v>
      </c>
      <c r="AQ1453" s="4" t="s">
        <v>107</v>
      </c>
      <c r="AR1453" s="4">
        <v>3642</v>
      </c>
      <c r="AS1453" s="4" t="s">
        <v>97</v>
      </c>
      <c r="AT1453" s="4" t="s">
        <v>61</v>
      </c>
      <c r="AU1453" s="4">
        <v>15902693</v>
      </c>
      <c r="AV1453" s="4">
        <v>15932723</v>
      </c>
      <c r="AW1453" s="4" t="s">
        <v>5407</v>
      </c>
      <c r="AX1453" s="4" t="s">
        <v>63</v>
      </c>
      <c r="AY1453" s="4" t="s">
        <v>5410</v>
      </c>
      <c r="AZ1453" s="4" t="s">
        <v>5411</v>
      </c>
      <c r="BA1453" s="4" t="s">
        <v>5412</v>
      </c>
      <c r="BB1453" s="4" t="s">
        <v>67</v>
      </c>
      <c r="BC1453" s="4">
        <v>15879874</v>
      </c>
      <c r="BD1453" s="4">
        <v>15903006</v>
      </c>
    </row>
    <row r="1454" s="4" customFormat="1" spans="1:56">
      <c r="A1454" s="4" t="s">
        <v>5404</v>
      </c>
      <c r="B1454">
        <v>0.0415042229174957</v>
      </c>
      <c r="C1454">
        <f t="shared" si="66"/>
        <v>0.530425461199796</v>
      </c>
      <c r="D1454" s="4">
        <v>80.166855</v>
      </c>
      <c r="E1454" s="4">
        <v>151.13689</v>
      </c>
      <c r="F1454" s="4">
        <v>6.1162863</v>
      </c>
      <c r="G1454" s="4">
        <v>7.317393</v>
      </c>
      <c r="H1454" s="4">
        <v>229.60367</v>
      </c>
      <c r="I1454" s="4">
        <v>172.90845</v>
      </c>
      <c r="J1454" s="4">
        <v>126.91766</v>
      </c>
      <c r="K1454" s="4">
        <v>68.3503</v>
      </c>
      <c r="L1454" s="4">
        <v>157.90434</v>
      </c>
      <c r="M1454" s="4">
        <f t="shared" si="67"/>
        <v>151.136884</v>
      </c>
      <c r="N1454" s="4">
        <v>43.81261</v>
      </c>
      <c r="O1454" s="4">
        <v>102.56229</v>
      </c>
      <c r="P1454" s="4">
        <v>86.200714</v>
      </c>
      <c r="Q1454" s="4">
        <v>104.41912</v>
      </c>
      <c r="R1454" s="4">
        <v>63.839523</v>
      </c>
      <c r="S1454" s="4">
        <f t="shared" si="68"/>
        <v>80.1668514</v>
      </c>
      <c r="T1454" s="4">
        <v>5.1795597</v>
      </c>
      <c r="U1454" s="4">
        <v>7.727161</v>
      </c>
      <c r="V1454" s="4">
        <v>6.4420223</v>
      </c>
      <c r="W1454" s="4">
        <v>7.1160297</v>
      </c>
      <c r="X1454" s="4">
        <v>6.5440426</v>
      </c>
      <c r="Y1454" s="4">
        <v>7.3997397</v>
      </c>
      <c r="Z1454" s="4">
        <v>6.5429535</v>
      </c>
      <c r="AA1454" s="4">
        <v>6.8113995</v>
      </c>
      <c r="AB1454" s="4">
        <v>5.8728533</v>
      </c>
      <c r="AC1454" s="4">
        <v>7.5326343</v>
      </c>
      <c r="AD1454" s="4" t="s">
        <v>55</v>
      </c>
      <c r="AE1454" s="4" t="s">
        <v>55</v>
      </c>
      <c r="AF1454" s="4" t="s">
        <v>55</v>
      </c>
      <c r="AG1454" s="4" t="s">
        <v>55</v>
      </c>
      <c r="AH1454" s="4" t="s">
        <v>55</v>
      </c>
      <c r="AI1454" s="4" t="s">
        <v>55</v>
      </c>
      <c r="AJ1454" s="4" t="s">
        <v>55</v>
      </c>
      <c r="AK1454" s="4" t="s">
        <v>55</v>
      </c>
      <c r="AL1454" s="4" t="s">
        <v>55</v>
      </c>
      <c r="AM1454" s="4" t="s">
        <v>55</v>
      </c>
      <c r="AN1454" s="4" t="s">
        <v>56</v>
      </c>
      <c r="AO1454" s="4" t="s">
        <v>5405</v>
      </c>
      <c r="AP1454" s="4" t="s">
        <v>5406</v>
      </c>
      <c r="AQ1454" s="4" t="s">
        <v>107</v>
      </c>
      <c r="AR1454" s="4">
        <v>3642</v>
      </c>
      <c r="AS1454" s="4" t="s">
        <v>97</v>
      </c>
      <c r="AT1454" s="4" t="s">
        <v>61</v>
      </c>
      <c r="AU1454" s="4">
        <v>15902693</v>
      </c>
      <c r="AV1454" s="4">
        <v>15932723</v>
      </c>
      <c r="AW1454" s="4" t="s">
        <v>5407</v>
      </c>
      <c r="AX1454" s="4" t="s">
        <v>63</v>
      </c>
      <c r="AY1454" s="4" t="s">
        <v>5413</v>
      </c>
      <c r="AZ1454" s="4" t="s">
        <v>5411</v>
      </c>
      <c r="BA1454" s="4" t="s">
        <v>5412</v>
      </c>
      <c r="BB1454" s="4" t="s">
        <v>67</v>
      </c>
      <c r="BC1454" s="4">
        <v>15879874</v>
      </c>
      <c r="BD1454" s="4">
        <v>15903006</v>
      </c>
    </row>
    <row r="1455" s="4" customFormat="1" spans="1:56">
      <c r="A1455" s="4" t="s">
        <v>5414</v>
      </c>
      <c r="B1455">
        <v>0.015458476490435</v>
      </c>
      <c r="C1455">
        <f t="shared" si="66"/>
        <v>0.530079730274415</v>
      </c>
      <c r="D1455" s="4">
        <v>68.917076</v>
      </c>
      <c r="E1455" s="4">
        <v>130.01266</v>
      </c>
      <c r="F1455" s="4">
        <v>5.901351</v>
      </c>
      <c r="G1455" s="4">
        <v>7.0864844</v>
      </c>
      <c r="H1455" s="4">
        <v>225.36403</v>
      </c>
      <c r="I1455" s="4">
        <v>124.031494</v>
      </c>
      <c r="J1455" s="4">
        <v>121.07861</v>
      </c>
      <c r="K1455" s="4">
        <v>63.33512</v>
      </c>
      <c r="L1455" s="4">
        <v>116.254105</v>
      </c>
      <c r="M1455" s="4">
        <f t="shared" si="67"/>
        <v>130.0126718</v>
      </c>
      <c r="N1455" s="4">
        <v>79.88941</v>
      </c>
      <c r="O1455" s="4">
        <v>66.32024</v>
      </c>
      <c r="P1455" s="4">
        <v>96.296074</v>
      </c>
      <c r="Q1455" s="4">
        <v>68.19286</v>
      </c>
      <c r="R1455" s="4">
        <v>33.886826</v>
      </c>
      <c r="S1455" s="4">
        <f t="shared" si="68"/>
        <v>68.917082</v>
      </c>
      <c r="T1455" s="4">
        <v>5.9930096</v>
      </c>
      <c r="U1455" s="4">
        <v>7.6989946</v>
      </c>
      <c r="V1455" s="4">
        <v>5.868004</v>
      </c>
      <c r="W1455" s="4">
        <v>6.6460857</v>
      </c>
      <c r="X1455" s="4">
        <v>6.6947055</v>
      </c>
      <c r="Y1455" s="4">
        <v>7.3323812</v>
      </c>
      <c r="Z1455" s="4">
        <v>5.95379</v>
      </c>
      <c r="AA1455" s="4">
        <v>6.692152</v>
      </c>
      <c r="AB1455" s="4">
        <v>4.997244</v>
      </c>
      <c r="AC1455" s="4">
        <v>7.0628095</v>
      </c>
      <c r="AD1455" s="4" t="s">
        <v>55</v>
      </c>
      <c r="AE1455" s="4" t="s">
        <v>55</v>
      </c>
      <c r="AF1455" s="4" t="s">
        <v>209</v>
      </c>
      <c r="AG1455" s="4" t="s">
        <v>55</v>
      </c>
      <c r="AH1455" s="4" t="s">
        <v>55</v>
      </c>
      <c r="AI1455" s="4" t="s">
        <v>55</v>
      </c>
      <c r="AJ1455" s="4" t="s">
        <v>55</v>
      </c>
      <c r="AK1455" s="4" t="s">
        <v>55</v>
      </c>
      <c r="AL1455" s="4" t="s">
        <v>55</v>
      </c>
      <c r="AM1455" s="4" t="s">
        <v>55</v>
      </c>
      <c r="AN1455" s="4" t="s">
        <v>56</v>
      </c>
      <c r="AO1455" s="4" t="s">
        <v>5415</v>
      </c>
      <c r="AP1455" s="4" t="s">
        <v>5416</v>
      </c>
      <c r="AQ1455" s="4" t="s">
        <v>59</v>
      </c>
      <c r="AR1455" s="4">
        <v>800</v>
      </c>
      <c r="AS1455" s="4" t="s">
        <v>268</v>
      </c>
      <c r="AT1455" s="4" t="s">
        <v>61</v>
      </c>
      <c r="AU1455" s="4">
        <v>103251621</v>
      </c>
      <c r="AV1455" s="4">
        <v>103264402</v>
      </c>
      <c r="AW1455" s="4" t="s">
        <v>5417</v>
      </c>
      <c r="AX1455" s="4" t="s">
        <v>133</v>
      </c>
      <c r="AY1455" s="4" t="s">
        <v>5418</v>
      </c>
      <c r="AZ1455" s="4" t="s">
        <v>5419</v>
      </c>
      <c r="BA1455" s="4" t="s">
        <v>5420</v>
      </c>
      <c r="BB1455" s="4" t="s">
        <v>67</v>
      </c>
      <c r="BC1455" s="4">
        <v>103216728</v>
      </c>
      <c r="BD1455" s="4">
        <v>103251059</v>
      </c>
    </row>
    <row r="1456" s="4" customFormat="1" spans="1:56">
      <c r="A1456" s="4" t="s">
        <v>5414</v>
      </c>
      <c r="B1456">
        <v>0.015458476490435</v>
      </c>
      <c r="C1456">
        <f t="shared" si="66"/>
        <v>0.530079730274415</v>
      </c>
      <c r="D1456" s="4">
        <v>68.917076</v>
      </c>
      <c r="E1456" s="4">
        <v>130.01266</v>
      </c>
      <c r="F1456" s="4">
        <v>5.901351</v>
      </c>
      <c r="G1456" s="4">
        <v>7.0864844</v>
      </c>
      <c r="H1456" s="4">
        <v>225.36403</v>
      </c>
      <c r="I1456" s="4">
        <v>124.031494</v>
      </c>
      <c r="J1456" s="4">
        <v>121.07861</v>
      </c>
      <c r="K1456" s="4">
        <v>63.33512</v>
      </c>
      <c r="L1456" s="4">
        <v>116.254105</v>
      </c>
      <c r="M1456" s="4">
        <f t="shared" si="67"/>
        <v>130.0126718</v>
      </c>
      <c r="N1456" s="4">
        <v>79.88941</v>
      </c>
      <c r="O1456" s="4">
        <v>66.32024</v>
      </c>
      <c r="P1456" s="4">
        <v>96.296074</v>
      </c>
      <c r="Q1456" s="4">
        <v>68.19286</v>
      </c>
      <c r="R1456" s="4">
        <v>33.886826</v>
      </c>
      <c r="S1456" s="4">
        <f t="shared" si="68"/>
        <v>68.917082</v>
      </c>
      <c r="T1456" s="4">
        <v>5.9930096</v>
      </c>
      <c r="U1456" s="4">
        <v>7.6989946</v>
      </c>
      <c r="V1456" s="4">
        <v>5.868004</v>
      </c>
      <c r="W1456" s="4">
        <v>6.6460857</v>
      </c>
      <c r="X1456" s="4">
        <v>6.6947055</v>
      </c>
      <c r="Y1456" s="4">
        <v>7.3323812</v>
      </c>
      <c r="Z1456" s="4">
        <v>5.95379</v>
      </c>
      <c r="AA1456" s="4">
        <v>6.692152</v>
      </c>
      <c r="AB1456" s="4">
        <v>4.997244</v>
      </c>
      <c r="AC1456" s="4">
        <v>7.0628095</v>
      </c>
      <c r="AD1456" s="4" t="s">
        <v>55</v>
      </c>
      <c r="AE1456" s="4" t="s">
        <v>55</v>
      </c>
      <c r="AF1456" s="4" t="s">
        <v>209</v>
      </c>
      <c r="AG1456" s="4" t="s">
        <v>55</v>
      </c>
      <c r="AH1456" s="4" t="s">
        <v>55</v>
      </c>
      <c r="AI1456" s="4" t="s">
        <v>55</v>
      </c>
      <c r="AJ1456" s="4" t="s">
        <v>55</v>
      </c>
      <c r="AK1456" s="4" t="s">
        <v>55</v>
      </c>
      <c r="AL1456" s="4" t="s">
        <v>55</v>
      </c>
      <c r="AM1456" s="4" t="s">
        <v>55</v>
      </c>
      <c r="AN1456" s="4" t="s">
        <v>56</v>
      </c>
      <c r="AO1456" s="4" t="s">
        <v>5415</v>
      </c>
      <c r="AP1456" s="4" t="s">
        <v>5416</v>
      </c>
      <c r="AQ1456" s="4" t="s">
        <v>59</v>
      </c>
      <c r="AR1456" s="4">
        <v>800</v>
      </c>
      <c r="AS1456" s="4" t="s">
        <v>268</v>
      </c>
      <c r="AT1456" s="4" t="s">
        <v>61</v>
      </c>
      <c r="AU1456" s="4">
        <v>103251621</v>
      </c>
      <c r="AV1456" s="4">
        <v>103264402</v>
      </c>
      <c r="AW1456" s="4" t="s">
        <v>5417</v>
      </c>
      <c r="AX1456" s="4" t="s">
        <v>133</v>
      </c>
      <c r="AY1456" s="4" t="s">
        <v>5421</v>
      </c>
      <c r="AZ1456" s="4" t="s">
        <v>5419</v>
      </c>
      <c r="BA1456" s="4" t="s">
        <v>5422</v>
      </c>
      <c r="BB1456" s="4" t="s">
        <v>67</v>
      </c>
      <c r="BC1456" s="4">
        <v>103216728</v>
      </c>
      <c r="BD1456" s="4">
        <v>103251346</v>
      </c>
    </row>
    <row r="1457" s="4" customFormat="1" spans="1:56">
      <c r="A1457" s="4" t="s">
        <v>5414</v>
      </c>
      <c r="B1457">
        <v>0.015458476490435</v>
      </c>
      <c r="C1457">
        <f t="shared" si="66"/>
        <v>0.530079730274415</v>
      </c>
      <c r="D1457" s="4">
        <v>68.917076</v>
      </c>
      <c r="E1457" s="4">
        <v>130.01266</v>
      </c>
      <c r="F1457" s="4">
        <v>5.901351</v>
      </c>
      <c r="G1457" s="4">
        <v>7.0864844</v>
      </c>
      <c r="H1457" s="4">
        <v>225.36403</v>
      </c>
      <c r="I1457" s="4">
        <v>124.031494</v>
      </c>
      <c r="J1457" s="4">
        <v>121.07861</v>
      </c>
      <c r="K1457" s="4">
        <v>63.33512</v>
      </c>
      <c r="L1457" s="4">
        <v>116.254105</v>
      </c>
      <c r="M1457" s="4">
        <f t="shared" si="67"/>
        <v>130.0126718</v>
      </c>
      <c r="N1457" s="4">
        <v>79.88941</v>
      </c>
      <c r="O1457" s="4">
        <v>66.32024</v>
      </c>
      <c r="P1457" s="4">
        <v>96.296074</v>
      </c>
      <c r="Q1457" s="4">
        <v>68.19286</v>
      </c>
      <c r="R1457" s="4">
        <v>33.886826</v>
      </c>
      <c r="S1457" s="4">
        <f t="shared" si="68"/>
        <v>68.917082</v>
      </c>
      <c r="T1457" s="4">
        <v>5.9930096</v>
      </c>
      <c r="U1457" s="4">
        <v>7.6989946</v>
      </c>
      <c r="V1457" s="4">
        <v>5.868004</v>
      </c>
      <c r="W1457" s="4">
        <v>6.6460857</v>
      </c>
      <c r="X1457" s="4">
        <v>6.6947055</v>
      </c>
      <c r="Y1457" s="4">
        <v>7.3323812</v>
      </c>
      <c r="Z1457" s="4">
        <v>5.95379</v>
      </c>
      <c r="AA1457" s="4">
        <v>6.692152</v>
      </c>
      <c r="AB1457" s="4">
        <v>4.997244</v>
      </c>
      <c r="AC1457" s="4">
        <v>7.0628095</v>
      </c>
      <c r="AD1457" s="4" t="s">
        <v>55</v>
      </c>
      <c r="AE1457" s="4" t="s">
        <v>55</v>
      </c>
      <c r="AF1457" s="4" t="s">
        <v>209</v>
      </c>
      <c r="AG1457" s="4" t="s">
        <v>55</v>
      </c>
      <c r="AH1457" s="4" t="s">
        <v>55</v>
      </c>
      <c r="AI1457" s="4" t="s">
        <v>55</v>
      </c>
      <c r="AJ1457" s="4" t="s">
        <v>55</v>
      </c>
      <c r="AK1457" s="4" t="s">
        <v>55</v>
      </c>
      <c r="AL1457" s="4" t="s">
        <v>55</v>
      </c>
      <c r="AM1457" s="4" t="s">
        <v>55</v>
      </c>
      <c r="AN1457" s="4" t="s">
        <v>56</v>
      </c>
      <c r="AO1457" s="4" t="s">
        <v>5415</v>
      </c>
      <c r="AP1457" s="4" t="s">
        <v>5416</v>
      </c>
      <c r="AQ1457" s="4" t="s">
        <v>59</v>
      </c>
      <c r="AR1457" s="4">
        <v>800</v>
      </c>
      <c r="AS1457" s="4" t="s">
        <v>268</v>
      </c>
      <c r="AT1457" s="4" t="s">
        <v>61</v>
      </c>
      <c r="AU1457" s="4">
        <v>103251621</v>
      </c>
      <c r="AV1457" s="4">
        <v>103264402</v>
      </c>
      <c r="AW1457" s="4" t="s">
        <v>5417</v>
      </c>
      <c r="AX1457" s="4" t="s">
        <v>133</v>
      </c>
      <c r="AY1457" s="4" t="s">
        <v>5423</v>
      </c>
      <c r="AZ1457" s="4" t="s">
        <v>5419</v>
      </c>
      <c r="BA1457" s="4" t="s">
        <v>5424</v>
      </c>
      <c r="BB1457" s="4" t="s">
        <v>67</v>
      </c>
      <c r="BC1457" s="4">
        <v>103216728</v>
      </c>
      <c r="BD1457" s="4">
        <v>103251346</v>
      </c>
    </row>
    <row r="1458" s="4" customFormat="1" spans="1:56">
      <c r="A1458" s="4" t="s">
        <v>5425</v>
      </c>
      <c r="B1458">
        <v>0.000440398357914613</v>
      </c>
      <c r="C1458">
        <f t="shared" si="66"/>
        <v>0.529021246989011</v>
      </c>
      <c r="D1458" s="4">
        <v>58.79651</v>
      </c>
      <c r="E1458" s="4">
        <v>111.14205</v>
      </c>
      <c r="F1458" s="4">
        <v>5.6706324</v>
      </c>
      <c r="G1458" s="4">
        <v>6.8494654</v>
      </c>
      <c r="H1458" s="4">
        <v>125.59148</v>
      </c>
      <c r="I1458" s="4">
        <v>185.63857</v>
      </c>
      <c r="J1458" s="4">
        <v>107.03321</v>
      </c>
      <c r="K1458" s="4">
        <v>68.77024</v>
      </c>
      <c r="L1458" s="4">
        <v>68.67677</v>
      </c>
      <c r="M1458" s="4">
        <f t="shared" si="67"/>
        <v>111.142054</v>
      </c>
      <c r="N1458" s="4">
        <v>60.946278</v>
      </c>
      <c r="O1458" s="4">
        <v>93.215355</v>
      </c>
      <c r="P1458" s="4">
        <v>65.15826</v>
      </c>
      <c r="Q1458" s="4">
        <v>41.127243</v>
      </c>
      <c r="R1458" s="4">
        <v>33.535404</v>
      </c>
      <c r="S1458" s="4">
        <f t="shared" si="68"/>
        <v>58.796508</v>
      </c>
      <c r="T1458" s="4">
        <v>5.618751</v>
      </c>
      <c r="U1458" s="4">
        <v>6.7915792</v>
      </c>
      <c r="V1458" s="4">
        <v>6.317749</v>
      </c>
      <c r="W1458" s="4">
        <v>7.2199855</v>
      </c>
      <c r="X1458" s="4">
        <v>6.1509976</v>
      </c>
      <c r="Y1458" s="4">
        <v>7.1549625</v>
      </c>
      <c r="Z1458" s="4">
        <v>5.283371</v>
      </c>
      <c r="AA1458" s="4">
        <v>6.8200464</v>
      </c>
      <c r="AB1458" s="4">
        <v>4.9822946</v>
      </c>
      <c r="AC1458" s="4">
        <v>6.2607484</v>
      </c>
      <c r="AD1458" s="4" t="s">
        <v>55</v>
      </c>
      <c r="AE1458" s="4" t="s">
        <v>55</v>
      </c>
      <c r="AF1458" s="4" t="s">
        <v>55</v>
      </c>
      <c r="AG1458" s="4" t="s">
        <v>55</v>
      </c>
      <c r="AH1458" s="4" t="s">
        <v>55</v>
      </c>
      <c r="AI1458" s="4" t="s">
        <v>55</v>
      </c>
      <c r="AJ1458" s="4" t="s">
        <v>55</v>
      </c>
      <c r="AK1458" s="4" t="s">
        <v>55</v>
      </c>
      <c r="AL1458" s="4" t="s">
        <v>55</v>
      </c>
      <c r="AM1458" s="4" t="s">
        <v>55</v>
      </c>
      <c r="AN1458" s="4" t="s">
        <v>56</v>
      </c>
      <c r="AO1458" s="4" t="s">
        <v>5426</v>
      </c>
      <c r="AP1458" s="4" t="s">
        <v>1577</v>
      </c>
      <c r="AQ1458" s="4" t="s">
        <v>59</v>
      </c>
      <c r="AR1458" s="4">
        <v>4034</v>
      </c>
      <c r="AS1458" s="4" t="s">
        <v>263</v>
      </c>
      <c r="AT1458" s="4" t="s">
        <v>67</v>
      </c>
      <c r="AU1458" s="4">
        <v>30587974</v>
      </c>
      <c r="AV1458" s="4">
        <v>30634359</v>
      </c>
      <c r="AW1458" s="4" t="s">
        <v>5427</v>
      </c>
      <c r="AX1458" s="4" t="s">
        <v>63</v>
      </c>
      <c r="AY1458" s="4" t="s">
        <v>1579</v>
      </c>
      <c r="AZ1458" s="4" t="s">
        <v>1580</v>
      </c>
      <c r="BA1458" s="4" t="s">
        <v>1581</v>
      </c>
      <c r="BB1458" s="4" t="s">
        <v>61</v>
      </c>
      <c r="BC1458" s="4">
        <v>30634180</v>
      </c>
      <c r="BD1458" s="4">
        <v>30673648</v>
      </c>
    </row>
    <row r="1459" s="4" customFormat="1" spans="1:56">
      <c r="A1459" s="4" t="s">
        <v>5428</v>
      </c>
      <c r="B1459">
        <v>0.0274191369581854</v>
      </c>
      <c r="C1459">
        <f t="shared" si="66"/>
        <v>0.528398324433713</v>
      </c>
      <c r="D1459" s="4">
        <v>83.370445</v>
      </c>
      <c r="E1459" s="4">
        <v>157.77954</v>
      </c>
      <c r="F1459" s="4">
        <v>6.06623</v>
      </c>
      <c r="G1459" s="4">
        <v>7.436715</v>
      </c>
      <c r="H1459" s="4">
        <v>215.37816</v>
      </c>
      <c r="I1459" s="4">
        <v>199.11563</v>
      </c>
      <c r="J1459" s="4">
        <v>120.929276</v>
      </c>
      <c r="K1459" s="4">
        <v>102.6716</v>
      </c>
      <c r="L1459" s="4">
        <v>150.80304</v>
      </c>
      <c r="M1459" s="4">
        <f t="shared" si="67"/>
        <v>157.7795412</v>
      </c>
      <c r="N1459" s="4">
        <v>51.150223</v>
      </c>
      <c r="O1459" s="4">
        <v>137.46233</v>
      </c>
      <c r="P1459" s="4">
        <v>74.3298</v>
      </c>
      <c r="Q1459" s="4">
        <v>119.26496</v>
      </c>
      <c r="R1459" s="4">
        <v>34.644913</v>
      </c>
      <c r="S1459" s="4">
        <f t="shared" si="68"/>
        <v>83.3704452</v>
      </c>
      <c r="T1459" s="4">
        <v>5.389463</v>
      </c>
      <c r="U1459" s="4">
        <v>7.630265</v>
      </c>
      <c r="V1459" s="4">
        <v>6.843669</v>
      </c>
      <c r="W1459" s="4">
        <v>7.3253064</v>
      </c>
      <c r="X1459" s="4">
        <v>6.3399506</v>
      </c>
      <c r="Y1459" s="4">
        <v>7.329257</v>
      </c>
      <c r="Z1459" s="4">
        <v>6.730667</v>
      </c>
      <c r="AA1459" s="4">
        <v>7.4385614</v>
      </c>
      <c r="AB1459" s="4">
        <v>5.0273967</v>
      </c>
      <c r="AC1459" s="4">
        <v>7.4601865</v>
      </c>
      <c r="AD1459" s="4" t="s">
        <v>55</v>
      </c>
      <c r="AE1459" s="4" t="s">
        <v>55</v>
      </c>
      <c r="AF1459" s="4" t="s">
        <v>55</v>
      </c>
      <c r="AG1459" s="4" t="s">
        <v>55</v>
      </c>
      <c r="AH1459" s="4" t="s">
        <v>55</v>
      </c>
      <c r="AI1459" s="4" t="s">
        <v>55</v>
      </c>
      <c r="AJ1459" s="4" t="s">
        <v>209</v>
      </c>
      <c r="AK1459" s="4" t="s">
        <v>55</v>
      </c>
      <c r="AL1459" s="4" t="s">
        <v>55</v>
      </c>
      <c r="AM1459" s="4" t="s">
        <v>55</v>
      </c>
      <c r="AN1459" s="4" t="s">
        <v>56</v>
      </c>
      <c r="AO1459" s="4" t="s">
        <v>5429</v>
      </c>
      <c r="AP1459" s="4" t="s">
        <v>5430</v>
      </c>
      <c r="AQ1459" s="4" t="s">
        <v>59</v>
      </c>
      <c r="AR1459" s="4">
        <v>2325</v>
      </c>
      <c r="AS1459" s="4" t="s">
        <v>235</v>
      </c>
      <c r="AT1459" s="4" t="s">
        <v>67</v>
      </c>
      <c r="AU1459" s="4">
        <v>72765184</v>
      </c>
      <c r="AV1459" s="4">
        <v>72767509</v>
      </c>
      <c r="AW1459" s="4" t="s">
        <v>5431</v>
      </c>
      <c r="AX1459" s="4" t="s">
        <v>63</v>
      </c>
      <c r="AY1459" s="4" t="s">
        <v>5432</v>
      </c>
      <c r="AZ1459" s="4" t="s">
        <v>5433</v>
      </c>
      <c r="BA1459" s="4" t="s">
        <v>5434</v>
      </c>
      <c r="BB1459" s="4" t="s">
        <v>61</v>
      </c>
      <c r="BC1459" s="4">
        <v>72766666</v>
      </c>
      <c r="BD1459" s="4">
        <v>72878896</v>
      </c>
    </row>
    <row r="1460" s="4" customFormat="1" spans="1:50">
      <c r="A1460" s="4" t="s">
        <v>5435</v>
      </c>
      <c r="B1460">
        <v>0.0274801261394564</v>
      </c>
      <c r="C1460">
        <f t="shared" si="66"/>
        <v>0.528388323714308</v>
      </c>
      <c r="D1460" s="4">
        <v>1230.2295</v>
      </c>
      <c r="E1460" s="4">
        <v>2328.2678</v>
      </c>
      <c r="F1460" s="4">
        <v>9.827787</v>
      </c>
      <c r="G1460" s="4">
        <v>11.395091</v>
      </c>
      <c r="H1460" s="4">
        <v>2102.1196</v>
      </c>
      <c r="I1460" s="4">
        <v>3216.14</v>
      </c>
      <c r="J1460" s="4">
        <v>2260.6394</v>
      </c>
      <c r="K1460" s="4">
        <v>1595.7347</v>
      </c>
      <c r="L1460" s="4">
        <v>2466.7053</v>
      </c>
      <c r="M1460" s="4">
        <f t="shared" si="67"/>
        <v>2328.2678</v>
      </c>
      <c r="N1460" s="4">
        <v>1753.0669</v>
      </c>
      <c r="O1460" s="4">
        <v>1166.0371</v>
      </c>
      <c r="P1460" s="4">
        <v>1100.9448</v>
      </c>
      <c r="Q1460" s="4">
        <v>1773.0928</v>
      </c>
      <c r="R1460" s="4">
        <v>358.006</v>
      </c>
      <c r="S1460" s="4">
        <f t="shared" si="68"/>
        <v>1230.22952</v>
      </c>
      <c r="T1460" s="4">
        <v>10.406503</v>
      </c>
      <c r="U1460" s="4">
        <v>11.055332</v>
      </c>
      <c r="V1460" s="4">
        <v>9.844384</v>
      </c>
      <c r="W1460" s="4">
        <v>11.354689</v>
      </c>
      <c r="X1460" s="4">
        <v>10.096393</v>
      </c>
      <c r="Y1460" s="4">
        <v>11.458786</v>
      </c>
      <c r="Z1460" s="4">
        <v>10.496882</v>
      </c>
      <c r="AA1460" s="4">
        <v>11.49581</v>
      </c>
      <c r="AB1460" s="4">
        <v>8.294772</v>
      </c>
      <c r="AC1460" s="4">
        <v>11.61084</v>
      </c>
      <c r="AD1460" s="4" t="s">
        <v>55</v>
      </c>
      <c r="AE1460" s="4" t="s">
        <v>55</v>
      </c>
      <c r="AF1460" s="4" t="s">
        <v>55</v>
      </c>
      <c r="AG1460" s="4" t="s">
        <v>55</v>
      </c>
      <c r="AH1460" s="4" t="s">
        <v>55</v>
      </c>
      <c r="AI1460" s="4" t="s">
        <v>55</v>
      </c>
      <c r="AJ1460" s="4" t="s">
        <v>55</v>
      </c>
      <c r="AK1460" s="4" t="s">
        <v>55</v>
      </c>
      <c r="AL1460" s="4" t="s">
        <v>55</v>
      </c>
      <c r="AM1460" s="4" t="s">
        <v>55</v>
      </c>
      <c r="AN1460" s="4" t="s">
        <v>56</v>
      </c>
      <c r="AO1460" s="4" t="s">
        <v>5436</v>
      </c>
      <c r="AP1460" s="4" t="s">
        <v>5437</v>
      </c>
      <c r="AQ1460" s="4" t="s">
        <v>107</v>
      </c>
      <c r="AR1460" s="4">
        <v>2516</v>
      </c>
      <c r="AS1460" s="4" t="s">
        <v>482</v>
      </c>
      <c r="AT1460" s="4" t="s">
        <v>67</v>
      </c>
      <c r="AU1460" s="4">
        <v>22724353</v>
      </c>
      <c r="AV1460" s="4">
        <v>22726858</v>
      </c>
      <c r="AW1460" s="4" t="s">
        <v>5438</v>
      </c>
      <c r="AX1460" s="4" t="s">
        <v>74</v>
      </c>
    </row>
    <row r="1461" s="4" customFormat="1" spans="1:56">
      <c r="A1461" s="4" t="s">
        <v>5439</v>
      </c>
      <c r="B1461">
        <v>0.00243019176823593</v>
      </c>
      <c r="C1461">
        <f t="shared" si="66"/>
        <v>0.526676088499178</v>
      </c>
      <c r="D1461" s="4">
        <v>262.23444</v>
      </c>
      <c r="E1461" s="4">
        <v>497.90454</v>
      </c>
      <c r="F1461" s="4">
        <v>7.816901</v>
      </c>
      <c r="G1461" s="4">
        <v>9.149275</v>
      </c>
      <c r="H1461" s="4">
        <v>612.304</v>
      </c>
      <c r="I1461" s="4">
        <v>595.4653</v>
      </c>
      <c r="J1461" s="4">
        <v>443.98813</v>
      </c>
      <c r="K1461" s="4">
        <v>331.00198</v>
      </c>
      <c r="L1461" s="4">
        <v>506.76337</v>
      </c>
      <c r="M1461" s="4">
        <f t="shared" si="67"/>
        <v>497.904556</v>
      </c>
      <c r="N1461" s="4">
        <v>222.29378</v>
      </c>
      <c r="O1461" s="4">
        <v>305.50772</v>
      </c>
      <c r="P1461" s="4">
        <v>315.65695</v>
      </c>
      <c r="Q1461" s="4">
        <v>254.53314</v>
      </c>
      <c r="R1461" s="4">
        <v>213.18053</v>
      </c>
      <c r="S1461" s="4">
        <f t="shared" si="68"/>
        <v>262.234424</v>
      </c>
      <c r="T1461" s="4">
        <v>7.4756737</v>
      </c>
      <c r="U1461" s="4">
        <v>9.211539</v>
      </c>
      <c r="V1461" s="4">
        <v>7.9401655</v>
      </c>
      <c r="W1461" s="4">
        <v>8.875279</v>
      </c>
      <c r="X1461" s="4">
        <v>8.359612</v>
      </c>
      <c r="Y1461" s="4">
        <v>9.174323</v>
      </c>
      <c r="Z1461" s="4">
        <v>7.7503595</v>
      </c>
      <c r="AA1461" s="4">
        <v>9.18636</v>
      </c>
      <c r="AB1461" s="4">
        <v>7.5586953</v>
      </c>
      <c r="AC1461" s="4">
        <v>9.29887</v>
      </c>
      <c r="AD1461" s="4" t="s">
        <v>55</v>
      </c>
      <c r="AE1461" s="4" t="s">
        <v>55</v>
      </c>
      <c r="AF1461" s="4" t="s">
        <v>55</v>
      </c>
      <c r="AG1461" s="4" t="s">
        <v>55</v>
      </c>
      <c r="AH1461" s="4" t="s">
        <v>55</v>
      </c>
      <c r="AI1461" s="4" t="s">
        <v>55</v>
      </c>
      <c r="AJ1461" s="4" t="s">
        <v>55</v>
      </c>
      <c r="AK1461" s="4" t="s">
        <v>55</v>
      </c>
      <c r="AL1461" s="4" t="s">
        <v>55</v>
      </c>
      <c r="AM1461" s="4" t="s">
        <v>55</v>
      </c>
      <c r="AN1461" s="4" t="s">
        <v>56</v>
      </c>
      <c r="AO1461" s="4" t="s">
        <v>5440</v>
      </c>
      <c r="AP1461" s="4" t="s">
        <v>5441</v>
      </c>
      <c r="AQ1461" s="4" t="s">
        <v>59</v>
      </c>
      <c r="AR1461" s="4">
        <v>343</v>
      </c>
      <c r="AS1461" s="4" t="s">
        <v>235</v>
      </c>
      <c r="AT1461" s="4" t="s">
        <v>67</v>
      </c>
      <c r="AU1461" s="4">
        <v>75647550</v>
      </c>
      <c r="AV1461" s="4">
        <v>75648087</v>
      </c>
      <c r="AW1461" s="4" t="s">
        <v>5442</v>
      </c>
      <c r="AX1461" s="4" t="s">
        <v>63</v>
      </c>
      <c r="AY1461" s="4" t="s">
        <v>5443</v>
      </c>
      <c r="AZ1461" s="4" t="s">
        <v>5444</v>
      </c>
      <c r="BA1461" s="4" t="s">
        <v>5445</v>
      </c>
      <c r="BB1461" s="4" t="s">
        <v>61</v>
      </c>
      <c r="BC1461" s="4">
        <v>75639959</v>
      </c>
      <c r="BD1461" s="4">
        <v>75647592</v>
      </c>
    </row>
    <row r="1462" s="4" customFormat="1" spans="1:56">
      <c r="A1462" s="4" t="s">
        <v>5439</v>
      </c>
      <c r="B1462">
        <v>0.00243019176823593</v>
      </c>
      <c r="C1462">
        <f t="shared" si="66"/>
        <v>0.526676088499178</v>
      </c>
      <c r="D1462" s="4">
        <v>262.23444</v>
      </c>
      <c r="E1462" s="4">
        <v>497.90454</v>
      </c>
      <c r="F1462" s="4">
        <v>7.816901</v>
      </c>
      <c r="G1462" s="4">
        <v>9.149275</v>
      </c>
      <c r="H1462" s="4">
        <v>612.304</v>
      </c>
      <c r="I1462" s="4">
        <v>595.4653</v>
      </c>
      <c r="J1462" s="4">
        <v>443.98813</v>
      </c>
      <c r="K1462" s="4">
        <v>331.00198</v>
      </c>
      <c r="L1462" s="4">
        <v>506.76337</v>
      </c>
      <c r="M1462" s="4">
        <f t="shared" si="67"/>
        <v>497.904556</v>
      </c>
      <c r="N1462" s="4">
        <v>222.29378</v>
      </c>
      <c r="O1462" s="4">
        <v>305.50772</v>
      </c>
      <c r="P1462" s="4">
        <v>315.65695</v>
      </c>
      <c r="Q1462" s="4">
        <v>254.53314</v>
      </c>
      <c r="R1462" s="4">
        <v>213.18053</v>
      </c>
      <c r="S1462" s="4">
        <f t="shared" si="68"/>
        <v>262.234424</v>
      </c>
      <c r="T1462" s="4">
        <v>7.4756737</v>
      </c>
      <c r="U1462" s="4">
        <v>9.211539</v>
      </c>
      <c r="V1462" s="4">
        <v>7.9401655</v>
      </c>
      <c r="W1462" s="4">
        <v>8.875279</v>
      </c>
      <c r="X1462" s="4">
        <v>8.359612</v>
      </c>
      <c r="Y1462" s="4">
        <v>9.174323</v>
      </c>
      <c r="Z1462" s="4">
        <v>7.7503595</v>
      </c>
      <c r="AA1462" s="4">
        <v>9.18636</v>
      </c>
      <c r="AB1462" s="4">
        <v>7.5586953</v>
      </c>
      <c r="AC1462" s="4">
        <v>9.29887</v>
      </c>
      <c r="AD1462" s="4" t="s">
        <v>55</v>
      </c>
      <c r="AE1462" s="4" t="s">
        <v>55</v>
      </c>
      <c r="AF1462" s="4" t="s">
        <v>55</v>
      </c>
      <c r="AG1462" s="4" t="s">
        <v>55</v>
      </c>
      <c r="AH1462" s="4" t="s">
        <v>55</v>
      </c>
      <c r="AI1462" s="4" t="s">
        <v>55</v>
      </c>
      <c r="AJ1462" s="4" t="s">
        <v>55</v>
      </c>
      <c r="AK1462" s="4" t="s">
        <v>55</v>
      </c>
      <c r="AL1462" s="4" t="s">
        <v>55</v>
      </c>
      <c r="AM1462" s="4" t="s">
        <v>55</v>
      </c>
      <c r="AN1462" s="4" t="s">
        <v>56</v>
      </c>
      <c r="AO1462" s="4" t="s">
        <v>5440</v>
      </c>
      <c r="AP1462" s="4" t="s">
        <v>5441</v>
      </c>
      <c r="AQ1462" s="4" t="s">
        <v>59</v>
      </c>
      <c r="AR1462" s="4">
        <v>343</v>
      </c>
      <c r="AS1462" s="4" t="s">
        <v>235</v>
      </c>
      <c r="AT1462" s="4" t="s">
        <v>67</v>
      </c>
      <c r="AU1462" s="4">
        <v>75647550</v>
      </c>
      <c r="AV1462" s="4">
        <v>75648087</v>
      </c>
      <c r="AW1462" s="4" t="s">
        <v>5442</v>
      </c>
      <c r="AX1462" s="4" t="s">
        <v>63</v>
      </c>
      <c r="AY1462" s="4" t="s">
        <v>5446</v>
      </c>
      <c r="AZ1462" s="4" t="s">
        <v>5444</v>
      </c>
      <c r="BA1462" s="4" t="s">
        <v>5447</v>
      </c>
      <c r="BB1462" s="4" t="s">
        <v>61</v>
      </c>
      <c r="BC1462" s="4">
        <v>75639330</v>
      </c>
      <c r="BD1462" s="4">
        <v>75647592</v>
      </c>
    </row>
    <row r="1463" s="4" customFormat="1" spans="1:56">
      <c r="A1463" s="4" t="s">
        <v>5448</v>
      </c>
      <c r="B1463">
        <v>0.000896998968763051</v>
      </c>
      <c r="C1463">
        <f t="shared" si="66"/>
        <v>0.526578370918972</v>
      </c>
      <c r="D1463" s="4">
        <v>41.875874</v>
      </c>
      <c r="E1463" s="4">
        <v>79.524475</v>
      </c>
      <c r="F1463" s="4">
        <v>5.295675</v>
      </c>
      <c r="G1463" s="4">
        <v>6.40243</v>
      </c>
      <c r="H1463" s="4">
        <v>71.06453</v>
      </c>
      <c r="I1463" s="4">
        <v>116.66933</v>
      </c>
      <c r="J1463" s="4">
        <v>79.49474</v>
      </c>
      <c r="K1463" s="4">
        <v>51.55772</v>
      </c>
      <c r="L1463" s="4">
        <v>78.836075</v>
      </c>
      <c r="M1463" s="4">
        <f t="shared" si="67"/>
        <v>79.524479</v>
      </c>
      <c r="N1463" s="4">
        <v>43.369106</v>
      </c>
      <c r="O1463" s="4">
        <v>35.927593</v>
      </c>
      <c r="P1463" s="4">
        <v>43.363617</v>
      </c>
      <c r="Q1463" s="4">
        <v>43.020157</v>
      </c>
      <c r="R1463" s="4">
        <v>43.69888</v>
      </c>
      <c r="S1463" s="4">
        <f t="shared" si="68"/>
        <v>41.8758706</v>
      </c>
      <c r="T1463" s="4">
        <v>5.1682515</v>
      </c>
      <c r="U1463" s="4">
        <v>5.8964157</v>
      </c>
      <c r="V1463" s="4">
        <v>5.06365</v>
      </c>
      <c r="W1463" s="4">
        <v>6.5663896</v>
      </c>
      <c r="X1463" s="4">
        <v>5.569079</v>
      </c>
      <c r="Y1463" s="4">
        <v>6.7328763</v>
      </c>
      <c r="Z1463" s="4">
        <v>5.3394065</v>
      </c>
      <c r="AA1463" s="4">
        <v>6.3538723</v>
      </c>
      <c r="AB1463" s="4">
        <v>5.337989</v>
      </c>
      <c r="AC1463" s="4">
        <v>6.4625974</v>
      </c>
      <c r="AD1463" s="4" t="s">
        <v>55</v>
      </c>
      <c r="AE1463" s="4" t="s">
        <v>55</v>
      </c>
      <c r="AF1463" s="4" t="s">
        <v>55</v>
      </c>
      <c r="AG1463" s="4" t="s">
        <v>55</v>
      </c>
      <c r="AH1463" s="4" t="s">
        <v>55</v>
      </c>
      <c r="AI1463" s="4" t="s">
        <v>55</v>
      </c>
      <c r="AJ1463" s="4" t="s">
        <v>55</v>
      </c>
      <c r="AK1463" s="4" t="s">
        <v>55</v>
      </c>
      <c r="AL1463" s="4" t="s">
        <v>55</v>
      </c>
      <c r="AM1463" s="4" t="s">
        <v>55</v>
      </c>
      <c r="AN1463" s="4" t="s">
        <v>56</v>
      </c>
      <c r="AO1463" s="4" t="s">
        <v>5449</v>
      </c>
      <c r="AP1463" s="4" t="s">
        <v>5450</v>
      </c>
      <c r="AQ1463" s="4" t="s">
        <v>59</v>
      </c>
      <c r="AR1463" s="4">
        <v>326</v>
      </c>
      <c r="AS1463" s="4" t="s">
        <v>226</v>
      </c>
      <c r="AT1463" s="4" t="s">
        <v>61</v>
      </c>
      <c r="AU1463" s="4">
        <v>1146923</v>
      </c>
      <c r="AV1463" s="4">
        <v>1160596</v>
      </c>
      <c r="AW1463" s="4" t="s">
        <v>5451</v>
      </c>
      <c r="AX1463" s="4" t="s">
        <v>180</v>
      </c>
      <c r="AY1463" s="4" t="s">
        <v>5452</v>
      </c>
      <c r="AZ1463" s="4" t="s">
        <v>5453</v>
      </c>
      <c r="BA1463" s="4" t="s">
        <v>5454</v>
      </c>
      <c r="BB1463" s="4" t="s">
        <v>61</v>
      </c>
      <c r="BC1463" s="4">
        <v>1099239</v>
      </c>
      <c r="BD1463" s="4">
        <v>1148426</v>
      </c>
    </row>
    <row r="1464" s="4" customFormat="1" spans="1:56">
      <c r="A1464" s="4" t="s">
        <v>5448</v>
      </c>
      <c r="B1464">
        <v>0.000896998968763051</v>
      </c>
      <c r="C1464">
        <f t="shared" si="66"/>
        <v>0.526578370918972</v>
      </c>
      <c r="D1464" s="4">
        <v>41.875874</v>
      </c>
      <c r="E1464" s="4">
        <v>79.524475</v>
      </c>
      <c r="F1464" s="4">
        <v>5.295675</v>
      </c>
      <c r="G1464" s="4">
        <v>6.40243</v>
      </c>
      <c r="H1464" s="4">
        <v>71.06453</v>
      </c>
      <c r="I1464" s="4">
        <v>116.66933</v>
      </c>
      <c r="J1464" s="4">
        <v>79.49474</v>
      </c>
      <c r="K1464" s="4">
        <v>51.55772</v>
      </c>
      <c r="L1464" s="4">
        <v>78.836075</v>
      </c>
      <c r="M1464" s="4">
        <f t="shared" si="67"/>
        <v>79.524479</v>
      </c>
      <c r="N1464" s="4">
        <v>43.369106</v>
      </c>
      <c r="O1464" s="4">
        <v>35.927593</v>
      </c>
      <c r="P1464" s="4">
        <v>43.363617</v>
      </c>
      <c r="Q1464" s="4">
        <v>43.020157</v>
      </c>
      <c r="R1464" s="4">
        <v>43.69888</v>
      </c>
      <c r="S1464" s="4">
        <f t="shared" si="68"/>
        <v>41.8758706</v>
      </c>
      <c r="T1464" s="4">
        <v>5.1682515</v>
      </c>
      <c r="U1464" s="4">
        <v>5.8964157</v>
      </c>
      <c r="V1464" s="4">
        <v>5.06365</v>
      </c>
      <c r="W1464" s="4">
        <v>6.5663896</v>
      </c>
      <c r="X1464" s="4">
        <v>5.569079</v>
      </c>
      <c r="Y1464" s="4">
        <v>6.7328763</v>
      </c>
      <c r="Z1464" s="4">
        <v>5.3394065</v>
      </c>
      <c r="AA1464" s="4">
        <v>6.3538723</v>
      </c>
      <c r="AB1464" s="4">
        <v>5.337989</v>
      </c>
      <c r="AC1464" s="4">
        <v>6.4625974</v>
      </c>
      <c r="AD1464" s="4" t="s">
        <v>55</v>
      </c>
      <c r="AE1464" s="4" t="s">
        <v>55</v>
      </c>
      <c r="AF1464" s="4" t="s">
        <v>55</v>
      </c>
      <c r="AG1464" s="4" t="s">
        <v>55</v>
      </c>
      <c r="AH1464" s="4" t="s">
        <v>55</v>
      </c>
      <c r="AI1464" s="4" t="s">
        <v>55</v>
      </c>
      <c r="AJ1464" s="4" t="s">
        <v>55</v>
      </c>
      <c r="AK1464" s="4" t="s">
        <v>55</v>
      </c>
      <c r="AL1464" s="4" t="s">
        <v>55</v>
      </c>
      <c r="AM1464" s="4" t="s">
        <v>55</v>
      </c>
      <c r="AN1464" s="4" t="s">
        <v>56</v>
      </c>
      <c r="AO1464" s="4" t="s">
        <v>5449</v>
      </c>
      <c r="AP1464" s="4" t="s">
        <v>5450</v>
      </c>
      <c r="AQ1464" s="4" t="s">
        <v>59</v>
      </c>
      <c r="AR1464" s="4">
        <v>326</v>
      </c>
      <c r="AS1464" s="4" t="s">
        <v>226</v>
      </c>
      <c r="AT1464" s="4" t="s">
        <v>61</v>
      </c>
      <c r="AU1464" s="4">
        <v>1146923</v>
      </c>
      <c r="AV1464" s="4">
        <v>1160596</v>
      </c>
      <c r="AW1464" s="4" t="s">
        <v>5451</v>
      </c>
      <c r="AX1464" s="4" t="s">
        <v>180</v>
      </c>
      <c r="AY1464" s="4" t="s">
        <v>5455</v>
      </c>
      <c r="AZ1464" s="4" t="s">
        <v>5453</v>
      </c>
      <c r="BA1464" s="4" t="s">
        <v>5454</v>
      </c>
      <c r="BB1464" s="4" t="s">
        <v>61</v>
      </c>
      <c r="BC1464" s="4">
        <v>1093905</v>
      </c>
      <c r="BD1464" s="4">
        <v>1148426</v>
      </c>
    </row>
    <row r="1465" s="4" customFormat="1" spans="1:50">
      <c r="A1465" s="4" t="s">
        <v>5456</v>
      </c>
      <c r="B1465">
        <v>0.000663757829755918</v>
      </c>
      <c r="C1465">
        <f t="shared" si="66"/>
        <v>0.526354778144892</v>
      </c>
      <c r="D1465" s="4">
        <v>3794.1948</v>
      </c>
      <c r="E1465" s="4">
        <v>7208.4365</v>
      </c>
      <c r="F1465" s="4">
        <v>11.627321</v>
      </c>
      <c r="G1465" s="4">
        <v>13.024719</v>
      </c>
      <c r="H1465" s="4">
        <v>6941.447</v>
      </c>
      <c r="I1465" s="4">
        <v>9925.133</v>
      </c>
      <c r="J1465" s="4">
        <v>7201.269</v>
      </c>
      <c r="K1465" s="4">
        <v>4421.003</v>
      </c>
      <c r="L1465" s="4">
        <v>7553.3315</v>
      </c>
      <c r="M1465" s="4">
        <f t="shared" si="67"/>
        <v>7208.4367</v>
      </c>
      <c r="N1465" s="4">
        <v>4505.6567</v>
      </c>
      <c r="O1465" s="4">
        <v>3355.668</v>
      </c>
      <c r="P1465" s="4">
        <v>3617.7214</v>
      </c>
      <c r="Q1465" s="4">
        <v>4350.267</v>
      </c>
      <c r="R1465" s="4">
        <v>3141.6624</v>
      </c>
      <c r="S1465" s="4">
        <f t="shared" si="68"/>
        <v>3794.1951</v>
      </c>
      <c r="T1465" s="4">
        <v>11.793171</v>
      </c>
      <c r="U1465" s="4">
        <v>12.799106</v>
      </c>
      <c r="V1465" s="4">
        <v>11.392778</v>
      </c>
      <c r="W1465" s="4">
        <v>13.050556</v>
      </c>
      <c r="X1465" s="4">
        <v>11.754064</v>
      </c>
      <c r="Y1465" s="4">
        <v>13.13727</v>
      </c>
      <c r="Z1465" s="4">
        <v>11.7850275</v>
      </c>
      <c r="AA1465" s="4">
        <v>12.943728</v>
      </c>
      <c r="AB1465" s="4">
        <v>11.411567</v>
      </c>
      <c r="AC1465" s="4">
        <v>13.192938</v>
      </c>
      <c r="AD1465" s="4" t="s">
        <v>55</v>
      </c>
      <c r="AE1465" s="4" t="s">
        <v>55</v>
      </c>
      <c r="AF1465" s="4" t="s">
        <v>55</v>
      </c>
      <c r="AG1465" s="4" t="s">
        <v>55</v>
      </c>
      <c r="AH1465" s="4" t="s">
        <v>55</v>
      </c>
      <c r="AI1465" s="4" t="s">
        <v>55</v>
      </c>
      <c r="AJ1465" s="4" t="s">
        <v>55</v>
      </c>
      <c r="AK1465" s="4" t="s">
        <v>55</v>
      </c>
      <c r="AL1465" s="4" t="s">
        <v>55</v>
      </c>
      <c r="AM1465" s="4" t="s">
        <v>55</v>
      </c>
      <c r="AN1465" s="4" t="s">
        <v>56</v>
      </c>
      <c r="AO1465" s="4" t="s">
        <v>5457</v>
      </c>
      <c r="AP1465" s="4" t="s">
        <v>5458</v>
      </c>
      <c r="AQ1465" s="4" t="s">
        <v>107</v>
      </c>
      <c r="AR1465" s="4">
        <v>5904</v>
      </c>
      <c r="AS1465" s="4" t="s">
        <v>60</v>
      </c>
      <c r="AT1465" s="4" t="s">
        <v>61</v>
      </c>
      <c r="AU1465" s="4">
        <v>122605359</v>
      </c>
      <c r="AV1465" s="4">
        <v>122611263</v>
      </c>
      <c r="AW1465" s="4" t="s">
        <v>5459</v>
      </c>
      <c r="AX1465" s="4" t="s">
        <v>74</v>
      </c>
    </row>
    <row r="1466" s="4" customFormat="1" spans="1:56">
      <c r="A1466" s="4" t="s">
        <v>5460</v>
      </c>
      <c r="B1466">
        <v>0.0302384108199003</v>
      </c>
      <c r="C1466">
        <f t="shared" si="66"/>
        <v>0.52602140948869</v>
      </c>
      <c r="D1466" s="4">
        <v>2451.4136</v>
      </c>
      <c r="E1466" s="4">
        <v>4660.292</v>
      </c>
      <c r="F1466" s="4">
        <v>10.8927555</v>
      </c>
      <c r="G1466" s="4">
        <v>12.348927</v>
      </c>
      <c r="H1466" s="4">
        <v>6202.2485</v>
      </c>
      <c r="I1466" s="4">
        <v>3220.4075</v>
      </c>
      <c r="J1466" s="4">
        <v>3780.5522</v>
      </c>
      <c r="K1466" s="4">
        <v>3091.5288</v>
      </c>
      <c r="L1466" s="4">
        <v>7006.7256</v>
      </c>
      <c r="M1466" s="4">
        <f t="shared" si="67"/>
        <v>4660.29252</v>
      </c>
      <c r="N1466" s="4">
        <v>2843.0986</v>
      </c>
      <c r="O1466" s="4">
        <v>3661.5837</v>
      </c>
      <c r="P1466" s="4">
        <v>1494.6365</v>
      </c>
      <c r="Q1466" s="4">
        <v>1175.2767</v>
      </c>
      <c r="R1466" s="4">
        <v>3082.4727</v>
      </c>
      <c r="S1466" s="4">
        <f t="shared" si="68"/>
        <v>2451.41364</v>
      </c>
      <c r="T1466" s="4">
        <v>11.112112</v>
      </c>
      <c r="U1466" s="4">
        <v>12.632678</v>
      </c>
      <c r="V1466" s="4">
        <v>11.521159</v>
      </c>
      <c r="W1466" s="4">
        <v>11.358873</v>
      </c>
      <c r="X1466" s="4">
        <v>10.529868</v>
      </c>
      <c r="Y1466" s="4">
        <v>12.197755</v>
      </c>
      <c r="Z1466" s="4">
        <v>9.914746</v>
      </c>
      <c r="AA1466" s="4">
        <v>12.4607725</v>
      </c>
      <c r="AB1466" s="4">
        <v>11.385888</v>
      </c>
      <c r="AC1466" s="4">
        <v>13.09455</v>
      </c>
      <c r="AD1466" s="4" t="s">
        <v>55</v>
      </c>
      <c r="AE1466" s="4" t="s">
        <v>55</v>
      </c>
      <c r="AF1466" s="4" t="s">
        <v>55</v>
      </c>
      <c r="AG1466" s="4" t="s">
        <v>55</v>
      </c>
      <c r="AH1466" s="4" t="s">
        <v>55</v>
      </c>
      <c r="AI1466" s="4" t="s">
        <v>55</v>
      </c>
      <c r="AJ1466" s="4" t="s">
        <v>55</v>
      </c>
      <c r="AK1466" s="4" t="s">
        <v>55</v>
      </c>
      <c r="AL1466" s="4" t="s">
        <v>55</v>
      </c>
      <c r="AM1466" s="4" t="s">
        <v>55</v>
      </c>
      <c r="AN1466" s="4" t="s">
        <v>56</v>
      </c>
      <c r="AO1466" s="4" t="s">
        <v>5461</v>
      </c>
      <c r="AP1466" s="4" t="s">
        <v>5462</v>
      </c>
      <c r="AQ1466" s="4" t="s">
        <v>59</v>
      </c>
      <c r="AR1466" s="4">
        <v>2493</v>
      </c>
      <c r="AS1466" s="4" t="s">
        <v>88</v>
      </c>
      <c r="AT1466" s="4" t="s">
        <v>67</v>
      </c>
      <c r="AU1466" s="4">
        <v>18487035</v>
      </c>
      <c r="AV1466" s="4">
        <v>18490074</v>
      </c>
      <c r="AW1466" s="4" t="s">
        <v>5463</v>
      </c>
      <c r="AX1466" s="4" t="s">
        <v>90</v>
      </c>
      <c r="AY1466" s="4" t="s">
        <v>5464</v>
      </c>
      <c r="AZ1466" s="4" t="s">
        <v>5465</v>
      </c>
      <c r="BA1466" s="4" t="s">
        <v>5466</v>
      </c>
      <c r="BB1466" s="4" t="s">
        <v>67</v>
      </c>
      <c r="BC1466" s="4">
        <v>18317100</v>
      </c>
      <c r="BD1466" s="4">
        <v>18507325</v>
      </c>
    </row>
    <row r="1467" s="4" customFormat="1" spans="1:56">
      <c r="A1467" s="4" t="s">
        <v>5460</v>
      </c>
      <c r="B1467">
        <v>0.0302384108199003</v>
      </c>
      <c r="C1467">
        <f t="shared" si="66"/>
        <v>0.52602140948869</v>
      </c>
      <c r="D1467" s="4">
        <v>2451.4136</v>
      </c>
      <c r="E1467" s="4">
        <v>4660.292</v>
      </c>
      <c r="F1467" s="4">
        <v>10.8927555</v>
      </c>
      <c r="G1467" s="4">
        <v>12.348927</v>
      </c>
      <c r="H1467" s="4">
        <v>6202.2485</v>
      </c>
      <c r="I1467" s="4">
        <v>3220.4075</v>
      </c>
      <c r="J1467" s="4">
        <v>3780.5522</v>
      </c>
      <c r="K1467" s="4">
        <v>3091.5288</v>
      </c>
      <c r="L1467" s="4">
        <v>7006.7256</v>
      </c>
      <c r="M1467" s="4">
        <f t="shared" si="67"/>
        <v>4660.29252</v>
      </c>
      <c r="N1467" s="4">
        <v>2843.0986</v>
      </c>
      <c r="O1467" s="4">
        <v>3661.5837</v>
      </c>
      <c r="P1467" s="4">
        <v>1494.6365</v>
      </c>
      <c r="Q1467" s="4">
        <v>1175.2767</v>
      </c>
      <c r="R1467" s="4">
        <v>3082.4727</v>
      </c>
      <c r="S1467" s="4">
        <f t="shared" si="68"/>
        <v>2451.41364</v>
      </c>
      <c r="T1467" s="4">
        <v>11.112112</v>
      </c>
      <c r="U1467" s="4">
        <v>12.632678</v>
      </c>
      <c r="V1467" s="4">
        <v>11.521159</v>
      </c>
      <c r="W1467" s="4">
        <v>11.358873</v>
      </c>
      <c r="X1467" s="4">
        <v>10.529868</v>
      </c>
      <c r="Y1467" s="4">
        <v>12.197755</v>
      </c>
      <c r="Z1467" s="4">
        <v>9.914746</v>
      </c>
      <c r="AA1467" s="4">
        <v>12.4607725</v>
      </c>
      <c r="AB1467" s="4">
        <v>11.385888</v>
      </c>
      <c r="AC1467" s="4">
        <v>13.09455</v>
      </c>
      <c r="AD1467" s="4" t="s">
        <v>55</v>
      </c>
      <c r="AE1467" s="4" t="s">
        <v>55</v>
      </c>
      <c r="AF1467" s="4" t="s">
        <v>55</v>
      </c>
      <c r="AG1467" s="4" t="s">
        <v>55</v>
      </c>
      <c r="AH1467" s="4" t="s">
        <v>55</v>
      </c>
      <c r="AI1467" s="4" t="s">
        <v>55</v>
      </c>
      <c r="AJ1467" s="4" t="s">
        <v>55</v>
      </c>
      <c r="AK1467" s="4" t="s">
        <v>55</v>
      </c>
      <c r="AL1467" s="4" t="s">
        <v>55</v>
      </c>
      <c r="AM1467" s="4" t="s">
        <v>55</v>
      </c>
      <c r="AN1467" s="4" t="s">
        <v>56</v>
      </c>
      <c r="AO1467" s="4" t="s">
        <v>5461</v>
      </c>
      <c r="AP1467" s="4" t="s">
        <v>5462</v>
      </c>
      <c r="AQ1467" s="4" t="s">
        <v>59</v>
      </c>
      <c r="AR1467" s="4">
        <v>2493</v>
      </c>
      <c r="AS1467" s="4" t="s">
        <v>88</v>
      </c>
      <c r="AT1467" s="4" t="s">
        <v>67</v>
      </c>
      <c r="AU1467" s="4">
        <v>18487035</v>
      </c>
      <c r="AV1467" s="4">
        <v>18490074</v>
      </c>
      <c r="AW1467" s="4" t="s">
        <v>5463</v>
      </c>
      <c r="AX1467" s="4" t="s">
        <v>90</v>
      </c>
      <c r="AY1467" s="4" t="s">
        <v>5467</v>
      </c>
      <c r="AZ1467" s="4" t="s">
        <v>5465</v>
      </c>
      <c r="BA1467" s="4" t="s">
        <v>5468</v>
      </c>
      <c r="BB1467" s="4" t="s">
        <v>67</v>
      </c>
      <c r="BC1467" s="4">
        <v>18342920</v>
      </c>
      <c r="BD1467" s="4">
        <v>18507325</v>
      </c>
    </row>
    <row r="1468" s="4" customFormat="1" spans="1:56">
      <c r="A1468" s="4" t="s">
        <v>5460</v>
      </c>
      <c r="B1468">
        <v>0.0302384108199003</v>
      </c>
      <c r="C1468">
        <f t="shared" si="66"/>
        <v>0.52602140948869</v>
      </c>
      <c r="D1468" s="4">
        <v>2451.4136</v>
      </c>
      <c r="E1468" s="4">
        <v>4660.292</v>
      </c>
      <c r="F1468" s="4">
        <v>10.8927555</v>
      </c>
      <c r="G1468" s="4">
        <v>12.348927</v>
      </c>
      <c r="H1468" s="4">
        <v>6202.2485</v>
      </c>
      <c r="I1468" s="4">
        <v>3220.4075</v>
      </c>
      <c r="J1468" s="4">
        <v>3780.5522</v>
      </c>
      <c r="K1468" s="4">
        <v>3091.5288</v>
      </c>
      <c r="L1468" s="4">
        <v>7006.7256</v>
      </c>
      <c r="M1468" s="4">
        <f t="shared" si="67"/>
        <v>4660.29252</v>
      </c>
      <c r="N1468" s="4">
        <v>2843.0986</v>
      </c>
      <c r="O1468" s="4">
        <v>3661.5837</v>
      </c>
      <c r="P1468" s="4">
        <v>1494.6365</v>
      </c>
      <c r="Q1468" s="4">
        <v>1175.2767</v>
      </c>
      <c r="R1468" s="4">
        <v>3082.4727</v>
      </c>
      <c r="S1468" s="4">
        <f t="shared" si="68"/>
        <v>2451.41364</v>
      </c>
      <c r="T1468" s="4">
        <v>11.112112</v>
      </c>
      <c r="U1468" s="4">
        <v>12.632678</v>
      </c>
      <c r="V1468" s="4">
        <v>11.521159</v>
      </c>
      <c r="W1468" s="4">
        <v>11.358873</v>
      </c>
      <c r="X1468" s="4">
        <v>10.529868</v>
      </c>
      <c r="Y1468" s="4">
        <v>12.197755</v>
      </c>
      <c r="Z1468" s="4">
        <v>9.914746</v>
      </c>
      <c r="AA1468" s="4">
        <v>12.4607725</v>
      </c>
      <c r="AB1468" s="4">
        <v>11.385888</v>
      </c>
      <c r="AC1468" s="4">
        <v>13.09455</v>
      </c>
      <c r="AD1468" s="4" t="s">
        <v>55</v>
      </c>
      <c r="AE1468" s="4" t="s">
        <v>55</v>
      </c>
      <c r="AF1468" s="4" t="s">
        <v>55</v>
      </c>
      <c r="AG1468" s="4" t="s">
        <v>55</v>
      </c>
      <c r="AH1468" s="4" t="s">
        <v>55</v>
      </c>
      <c r="AI1468" s="4" t="s">
        <v>55</v>
      </c>
      <c r="AJ1468" s="4" t="s">
        <v>55</v>
      </c>
      <c r="AK1468" s="4" t="s">
        <v>55</v>
      </c>
      <c r="AL1468" s="4" t="s">
        <v>55</v>
      </c>
      <c r="AM1468" s="4" t="s">
        <v>55</v>
      </c>
      <c r="AN1468" s="4" t="s">
        <v>56</v>
      </c>
      <c r="AO1468" s="4" t="s">
        <v>5461</v>
      </c>
      <c r="AP1468" s="4" t="s">
        <v>5462</v>
      </c>
      <c r="AQ1468" s="4" t="s">
        <v>59</v>
      </c>
      <c r="AR1468" s="4">
        <v>2493</v>
      </c>
      <c r="AS1468" s="4" t="s">
        <v>88</v>
      </c>
      <c r="AT1468" s="4" t="s">
        <v>67</v>
      </c>
      <c r="AU1468" s="4">
        <v>18487035</v>
      </c>
      <c r="AV1468" s="4">
        <v>18490074</v>
      </c>
      <c r="AW1468" s="4" t="s">
        <v>5463</v>
      </c>
      <c r="AX1468" s="4" t="s">
        <v>90</v>
      </c>
      <c r="AY1468" s="4" t="s">
        <v>5469</v>
      </c>
      <c r="AZ1468" s="4" t="s">
        <v>5465</v>
      </c>
      <c r="BA1468" s="4" t="s">
        <v>5470</v>
      </c>
      <c r="BB1468" s="4" t="s">
        <v>67</v>
      </c>
      <c r="BC1468" s="4">
        <v>18270415</v>
      </c>
      <c r="BD1468" s="4">
        <v>18507325</v>
      </c>
    </row>
    <row r="1469" s="4" customFormat="1" spans="1:56">
      <c r="A1469" s="4" t="s">
        <v>5471</v>
      </c>
      <c r="B1469">
        <v>0.00896577315728517</v>
      </c>
      <c r="C1469">
        <f t="shared" si="66"/>
        <v>0.522504340303271</v>
      </c>
      <c r="D1469" s="4">
        <v>96.96292</v>
      </c>
      <c r="E1469" s="4">
        <v>185.57344</v>
      </c>
      <c r="F1469" s="4">
        <v>6.39064</v>
      </c>
      <c r="G1469" s="4">
        <v>7.67939</v>
      </c>
      <c r="H1469" s="4">
        <v>185.86406</v>
      </c>
      <c r="I1469" s="4">
        <v>255.81476</v>
      </c>
      <c r="J1469" s="4">
        <v>176.67696</v>
      </c>
      <c r="K1469" s="4">
        <v>108.70871</v>
      </c>
      <c r="L1469" s="4">
        <v>200.8027</v>
      </c>
      <c r="M1469" s="4">
        <f t="shared" si="67"/>
        <v>185.573438</v>
      </c>
      <c r="N1469" s="4">
        <v>127.15187</v>
      </c>
      <c r="O1469" s="4">
        <v>107.60397</v>
      </c>
      <c r="P1469" s="4">
        <v>102.766426</v>
      </c>
      <c r="Q1469" s="4">
        <v>95.20775</v>
      </c>
      <c r="R1469" s="4">
        <v>52.084618</v>
      </c>
      <c r="S1469" s="4">
        <f t="shared" si="68"/>
        <v>96.9629268</v>
      </c>
      <c r="T1469" s="4">
        <v>6.660944</v>
      </c>
      <c r="U1469" s="4">
        <v>7.4110928</v>
      </c>
      <c r="V1469" s="4">
        <v>6.510013</v>
      </c>
      <c r="W1469" s="4">
        <v>7.676968</v>
      </c>
      <c r="X1469" s="4">
        <v>6.786405</v>
      </c>
      <c r="Y1469" s="4">
        <v>7.8651133</v>
      </c>
      <c r="Z1469" s="4">
        <v>6.41669</v>
      </c>
      <c r="AA1469" s="4">
        <v>7.5307875</v>
      </c>
      <c r="AB1469" s="4">
        <v>5.5791473</v>
      </c>
      <c r="AC1469" s="4">
        <v>7.9129896</v>
      </c>
      <c r="AD1469" s="4" t="s">
        <v>55</v>
      </c>
      <c r="AE1469" s="4" t="s">
        <v>55</v>
      </c>
      <c r="AF1469" s="4" t="s">
        <v>55</v>
      </c>
      <c r="AG1469" s="4" t="s">
        <v>55</v>
      </c>
      <c r="AH1469" s="4" t="s">
        <v>55</v>
      </c>
      <c r="AI1469" s="4" t="s">
        <v>55</v>
      </c>
      <c r="AJ1469" s="4" t="s">
        <v>209</v>
      </c>
      <c r="AK1469" s="4" t="s">
        <v>55</v>
      </c>
      <c r="AL1469" s="4" t="s">
        <v>55</v>
      </c>
      <c r="AM1469" s="4" t="s">
        <v>55</v>
      </c>
      <c r="AN1469" s="4" t="s">
        <v>56</v>
      </c>
      <c r="AO1469" s="4" t="s">
        <v>5472</v>
      </c>
      <c r="AP1469" s="4" t="s">
        <v>3667</v>
      </c>
      <c r="AQ1469" s="4" t="s">
        <v>107</v>
      </c>
      <c r="AR1469" s="4">
        <v>901</v>
      </c>
      <c r="AS1469" s="4" t="s">
        <v>263</v>
      </c>
      <c r="AT1469" s="4" t="s">
        <v>61</v>
      </c>
      <c r="AU1469" s="4">
        <v>79082272</v>
      </c>
      <c r="AV1469" s="4">
        <v>79100524</v>
      </c>
      <c r="AW1469" s="4" t="s">
        <v>5473</v>
      </c>
      <c r="AX1469" s="4" t="s">
        <v>63</v>
      </c>
      <c r="AY1469" s="4" t="s">
        <v>3669</v>
      </c>
      <c r="AZ1469" s="4" t="s">
        <v>3670</v>
      </c>
      <c r="BA1469" s="4" t="s">
        <v>3671</v>
      </c>
      <c r="BB1469" s="4" t="s">
        <v>67</v>
      </c>
      <c r="BC1469" s="4">
        <v>77646373</v>
      </c>
      <c r="BD1469" s="4">
        <v>79082890</v>
      </c>
    </row>
    <row r="1470" s="4" customFormat="1" spans="1:56">
      <c r="A1470" s="4" t="s">
        <v>5474</v>
      </c>
      <c r="B1470">
        <v>0.00537363717621305</v>
      </c>
      <c r="C1470">
        <f t="shared" si="66"/>
        <v>0.522242388614788</v>
      </c>
      <c r="D1470" s="4">
        <v>724.9398</v>
      </c>
      <c r="E1470" s="4">
        <v>1388.1292</v>
      </c>
      <c r="F1470" s="4">
        <v>9.153198</v>
      </c>
      <c r="G1470" s="4">
        <v>10.607515</v>
      </c>
      <c r="H1470" s="4">
        <v>1121.1229</v>
      </c>
      <c r="I1470" s="4">
        <v>1661.9857</v>
      </c>
      <c r="J1470" s="4">
        <v>2158.1274</v>
      </c>
      <c r="K1470" s="4">
        <v>852.5747</v>
      </c>
      <c r="L1470" s="4">
        <v>1146.8346</v>
      </c>
      <c r="M1470" s="4">
        <f t="shared" si="67"/>
        <v>1388.12906</v>
      </c>
      <c r="N1470" s="4">
        <v>528.7588</v>
      </c>
      <c r="O1470" s="4">
        <v>1229.578</v>
      </c>
      <c r="P1470" s="4">
        <v>928.54596</v>
      </c>
      <c r="Q1470" s="4">
        <v>528.2979</v>
      </c>
      <c r="R1470" s="4">
        <v>409.51852</v>
      </c>
      <c r="S1470" s="4">
        <f t="shared" si="68"/>
        <v>724.939836</v>
      </c>
      <c r="T1470" s="4">
        <v>8.697029</v>
      </c>
      <c r="U1470" s="4">
        <v>10.15074</v>
      </c>
      <c r="V1470" s="4">
        <v>9.909529</v>
      </c>
      <c r="W1470" s="4">
        <v>10.386498</v>
      </c>
      <c r="X1470" s="4">
        <v>9.869809</v>
      </c>
      <c r="Y1470" s="4">
        <v>11.39586</v>
      </c>
      <c r="Z1470" s="4">
        <v>8.798767</v>
      </c>
      <c r="AA1470" s="4">
        <v>10.575799</v>
      </c>
      <c r="AB1470" s="4">
        <v>8.490855</v>
      </c>
      <c r="AC1470" s="4">
        <v>10.52868</v>
      </c>
      <c r="AD1470" s="4" t="s">
        <v>55</v>
      </c>
      <c r="AE1470" s="4" t="s">
        <v>55</v>
      </c>
      <c r="AF1470" s="4" t="s">
        <v>55</v>
      </c>
      <c r="AG1470" s="4" t="s">
        <v>55</v>
      </c>
      <c r="AH1470" s="4" t="s">
        <v>55</v>
      </c>
      <c r="AI1470" s="4" t="s">
        <v>55</v>
      </c>
      <c r="AJ1470" s="4" t="s">
        <v>209</v>
      </c>
      <c r="AK1470" s="4" t="s">
        <v>55</v>
      </c>
      <c r="AL1470" s="4" t="s">
        <v>55</v>
      </c>
      <c r="AM1470" s="4" t="s">
        <v>55</v>
      </c>
      <c r="AN1470" s="4" t="s">
        <v>56</v>
      </c>
      <c r="AO1470" s="4" t="s">
        <v>5475</v>
      </c>
      <c r="AP1470" s="4" t="s">
        <v>5476</v>
      </c>
      <c r="AQ1470" s="4" t="s">
        <v>59</v>
      </c>
      <c r="AR1470" s="4">
        <v>2338</v>
      </c>
      <c r="AS1470" s="4" t="s">
        <v>163</v>
      </c>
      <c r="AT1470" s="4" t="s">
        <v>61</v>
      </c>
      <c r="AU1470" s="4">
        <v>740056</v>
      </c>
      <c r="AV1470" s="4">
        <v>755044</v>
      </c>
      <c r="AW1470" s="4" t="s">
        <v>5477</v>
      </c>
      <c r="AX1470" s="4" t="s">
        <v>109</v>
      </c>
      <c r="AY1470" s="4" t="s">
        <v>5478</v>
      </c>
      <c r="AZ1470" s="4" t="s">
        <v>5479</v>
      </c>
      <c r="BA1470" s="4" t="s">
        <v>5480</v>
      </c>
      <c r="BB1470" s="4" t="s">
        <v>67</v>
      </c>
      <c r="BC1470" s="4">
        <v>673461</v>
      </c>
      <c r="BD1470" s="4">
        <v>772755</v>
      </c>
    </row>
    <row r="1471" s="4" customFormat="1" spans="1:56">
      <c r="A1471" s="4" t="s">
        <v>5481</v>
      </c>
      <c r="B1471">
        <v>0.00745196912580428</v>
      </c>
      <c r="C1471">
        <f t="shared" si="66"/>
        <v>0.521110354310793</v>
      </c>
      <c r="D1471" s="4">
        <v>67.56651</v>
      </c>
      <c r="E1471" s="4">
        <v>129.65874</v>
      </c>
      <c r="F1471" s="4">
        <v>5.908397</v>
      </c>
      <c r="G1471" s="4">
        <v>7.1167994</v>
      </c>
      <c r="H1471" s="4">
        <v>186.48512</v>
      </c>
      <c r="I1471" s="4">
        <v>176.37119</v>
      </c>
      <c r="J1471" s="4">
        <v>92.29988</v>
      </c>
      <c r="K1471" s="4">
        <v>79.47527</v>
      </c>
      <c r="L1471" s="4">
        <v>113.662254</v>
      </c>
      <c r="M1471" s="4">
        <f t="shared" si="67"/>
        <v>129.6587428</v>
      </c>
      <c r="N1471" s="4">
        <v>65.72536</v>
      </c>
      <c r="O1471" s="4">
        <v>47.918297</v>
      </c>
      <c r="P1471" s="4">
        <v>69.40415</v>
      </c>
      <c r="Q1471" s="4">
        <v>99.22746</v>
      </c>
      <c r="R1471" s="4">
        <v>55.5573</v>
      </c>
      <c r="S1471" s="4">
        <f t="shared" si="68"/>
        <v>67.5665134</v>
      </c>
      <c r="T1471" s="4">
        <v>5.7214103</v>
      </c>
      <c r="U1471" s="4">
        <v>7.4146943</v>
      </c>
      <c r="V1471" s="4">
        <v>5.435149</v>
      </c>
      <c r="W1471" s="4">
        <v>7.1436834</v>
      </c>
      <c r="X1471" s="4">
        <v>6.2443438</v>
      </c>
      <c r="Y1471" s="4">
        <v>6.9472637</v>
      </c>
      <c r="Z1471" s="4">
        <v>6.4740677</v>
      </c>
      <c r="AA1471" s="4">
        <v>7.0495987</v>
      </c>
      <c r="AB1471" s="4">
        <v>5.667015</v>
      </c>
      <c r="AC1471" s="4">
        <v>7.0287585</v>
      </c>
      <c r="AD1471" s="4" t="s">
        <v>55</v>
      </c>
      <c r="AE1471" s="4" t="s">
        <v>55</v>
      </c>
      <c r="AF1471" s="4" t="s">
        <v>55</v>
      </c>
      <c r="AG1471" s="4" t="s">
        <v>55</v>
      </c>
      <c r="AH1471" s="4" t="s">
        <v>55</v>
      </c>
      <c r="AI1471" s="4" t="s">
        <v>55</v>
      </c>
      <c r="AJ1471" s="4" t="s">
        <v>55</v>
      </c>
      <c r="AK1471" s="4" t="s">
        <v>55</v>
      </c>
      <c r="AL1471" s="4" t="s">
        <v>55</v>
      </c>
      <c r="AM1471" s="4" t="s">
        <v>55</v>
      </c>
      <c r="AN1471" s="4" t="s">
        <v>56</v>
      </c>
      <c r="AO1471" s="4" t="s">
        <v>5482</v>
      </c>
      <c r="AP1471" s="4" t="s">
        <v>5483</v>
      </c>
      <c r="AQ1471" s="4" t="s">
        <v>59</v>
      </c>
      <c r="AR1471" s="4">
        <v>477</v>
      </c>
      <c r="AS1471" s="4" t="s">
        <v>413</v>
      </c>
      <c r="AT1471" s="4" t="s">
        <v>61</v>
      </c>
      <c r="AU1471" s="4">
        <v>40814795</v>
      </c>
      <c r="AV1471" s="4">
        <v>40828168</v>
      </c>
      <c r="AW1471" s="4" t="s">
        <v>5484</v>
      </c>
      <c r="AX1471" s="4" t="s">
        <v>63</v>
      </c>
      <c r="AY1471" s="4" t="s">
        <v>5485</v>
      </c>
      <c r="AZ1471" s="4" t="s">
        <v>5486</v>
      </c>
      <c r="BA1471" s="4" t="s">
        <v>5487</v>
      </c>
      <c r="BB1471" s="4" t="s">
        <v>67</v>
      </c>
      <c r="BC1471" s="4">
        <v>40812043</v>
      </c>
      <c r="BD1471" s="4">
        <v>41216635</v>
      </c>
    </row>
    <row r="1472" s="4" customFormat="1" spans="1:56">
      <c r="A1472" s="4" t="s">
        <v>5481</v>
      </c>
      <c r="B1472">
        <v>0.00745196912580428</v>
      </c>
      <c r="C1472">
        <f t="shared" si="66"/>
        <v>0.521110354310793</v>
      </c>
      <c r="D1472" s="4">
        <v>67.56651</v>
      </c>
      <c r="E1472" s="4">
        <v>129.65874</v>
      </c>
      <c r="F1472" s="4">
        <v>5.908397</v>
      </c>
      <c r="G1472" s="4">
        <v>7.1167994</v>
      </c>
      <c r="H1472" s="4">
        <v>186.48512</v>
      </c>
      <c r="I1472" s="4">
        <v>176.37119</v>
      </c>
      <c r="J1472" s="4">
        <v>92.29988</v>
      </c>
      <c r="K1472" s="4">
        <v>79.47527</v>
      </c>
      <c r="L1472" s="4">
        <v>113.662254</v>
      </c>
      <c r="M1472" s="4">
        <f t="shared" si="67"/>
        <v>129.6587428</v>
      </c>
      <c r="N1472" s="4">
        <v>65.72536</v>
      </c>
      <c r="O1472" s="4">
        <v>47.918297</v>
      </c>
      <c r="P1472" s="4">
        <v>69.40415</v>
      </c>
      <c r="Q1472" s="4">
        <v>99.22746</v>
      </c>
      <c r="R1472" s="4">
        <v>55.5573</v>
      </c>
      <c r="S1472" s="4">
        <f t="shared" si="68"/>
        <v>67.5665134</v>
      </c>
      <c r="T1472" s="4">
        <v>5.7214103</v>
      </c>
      <c r="U1472" s="4">
        <v>7.4146943</v>
      </c>
      <c r="V1472" s="4">
        <v>5.435149</v>
      </c>
      <c r="W1472" s="4">
        <v>7.1436834</v>
      </c>
      <c r="X1472" s="4">
        <v>6.2443438</v>
      </c>
      <c r="Y1472" s="4">
        <v>6.9472637</v>
      </c>
      <c r="Z1472" s="4">
        <v>6.4740677</v>
      </c>
      <c r="AA1472" s="4">
        <v>7.0495987</v>
      </c>
      <c r="AB1472" s="4">
        <v>5.667015</v>
      </c>
      <c r="AC1472" s="4">
        <v>7.0287585</v>
      </c>
      <c r="AD1472" s="4" t="s">
        <v>55</v>
      </c>
      <c r="AE1472" s="4" t="s">
        <v>55</v>
      </c>
      <c r="AF1472" s="4" t="s">
        <v>55</v>
      </c>
      <c r="AG1472" s="4" t="s">
        <v>55</v>
      </c>
      <c r="AH1472" s="4" t="s">
        <v>55</v>
      </c>
      <c r="AI1472" s="4" t="s">
        <v>55</v>
      </c>
      <c r="AJ1472" s="4" t="s">
        <v>55</v>
      </c>
      <c r="AK1472" s="4" t="s">
        <v>55</v>
      </c>
      <c r="AL1472" s="4" t="s">
        <v>55</v>
      </c>
      <c r="AM1472" s="4" t="s">
        <v>55</v>
      </c>
      <c r="AN1472" s="4" t="s">
        <v>56</v>
      </c>
      <c r="AO1472" s="4" t="s">
        <v>5482</v>
      </c>
      <c r="AP1472" s="4" t="s">
        <v>5483</v>
      </c>
      <c r="AQ1472" s="4" t="s">
        <v>59</v>
      </c>
      <c r="AR1472" s="4">
        <v>477</v>
      </c>
      <c r="AS1472" s="4" t="s">
        <v>413</v>
      </c>
      <c r="AT1472" s="4" t="s">
        <v>61</v>
      </c>
      <c r="AU1472" s="4">
        <v>40814795</v>
      </c>
      <c r="AV1472" s="4">
        <v>40828168</v>
      </c>
      <c r="AW1472" s="4" t="s">
        <v>5484</v>
      </c>
      <c r="AX1472" s="4" t="s">
        <v>63</v>
      </c>
      <c r="AY1472" s="4" t="s">
        <v>5488</v>
      </c>
      <c r="AZ1472" s="4" t="s">
        <v>5486</v>
      </c>
      <c r="BA1472" s="4" t="s">
        <v>5489</v>
      </c>
      <c r="BB1472" s="4" t="s">
        <v>67</v>
      </c>
      <c r="BC1472" s="4">
        <v>40812043</v>
      </c>
      <c r="BD1472" s="4">
        <v>40859172</v>
      </c>
    </row>
    <row r="1473" s="4" customFormat="1" spans="1:56">
      <c r="A1473" s="4" t="s">
        <v>5481</v>
      </c>
      <c r="B1473">
        <v>0.00745196912580428</v>
      </c>
      <c r="C1473">
        <f t="shared" si="66"/>
        <v>0.521110354310793</v>
      </c>
      <c r="D1473" s="4">
        <v>67.56651</v>
      </c>
      <c r="E1473" s="4">
        <v>129.65874</v>
      </c>
      <c r="F1473" s="4">
        <v>5.908397</v>
      </c>
      <c r="G1473" s="4">
        <v>7.1167994</v>
      </c>
      <c r="H1473" s="4">
        <v>186.48512</v>
      </c>
      <c r="I1473" s="4">
        <v>176.37119</v>
      </c>
      <c r="J1473" s="4">
        <v>92.29988</v>
      </c>
      <c r="K1473" s="4">
        <v>79.47527</v>
      </c>
      <c r="L1473" s="4">
        <v>113.662254</v>
      </c>
      <c r="M1473" s="4">
        <f t="shared" si="67"/>
        <v>129.6587428</v>
      </c>
      <c r="N1473" s="4">
        <v>65.72536</v>
      </c>
      <c r="O1473" s="4">
        <v>47.918297</v>
      </c>
      <c r="P1473" s="4">
        <v>69.40415</v>
      </c>
      <c r="Q1473" s="4">
        <v>99.22746</v>
      </c>
      <c r="R1473" s="4">
        <v>55.5573</v>
      </c>
      <c r="S1473" s="4">
        <f t="shared" si="68"/>
        <v>67.5665134</v>
      </c>
      <c r="T1473" s="4">
        <v>5.7214103</v>
      </c>
      <c r="U1473" s="4">
        <v>7.4146943</v>
      </c>
      <c r="V1473" s="4">
        <v>5.435149</v>
      </c>
      <c r="W1473" s="4">
        <v>7.1436834</v>
      </c>
      <c r="X1473" s="4">
        <v>6.2443438</v>
      </c>
      <c r="Y1473" s="4">
        <v>6.9472637</v>
      </c>
      <c r="Z1473" s="4">
        <v>6.4740677</v>
      </c>
      <c r="AA1473" s="4">
        <v>7.0495987</v>
      </c>
      <c r="AB1473" s="4">
        <v>5.667015</v>
      </c>
      <c r="AC1473" s="4">
        <v>7.0287585</v>
      </c>
      <c r="AD1473" s="4" t="s">
        <v>55</v>
      </c>
      <c r="AE1473" s="4" t="s">
        <v>55</v>
      </c>
      <c r="AF1473" s="4" t="s">
        <v>55</v>
      </c>
      <c r="AG1473" s="4" t="s">
        <v>55</v>
      </c>
      <c r="AH1473" s="4" t="s">
        <v>55</v>
      </c>
      <c r="AI1473" s="4" t="s">
        <v>55</v>
      </c>
      <c r="AJ1473" s="4" t="s">
        <v>55</v>
      </c>
      <c r="AK1473" s="4" t="s">
        <v>55</v>
      </c>
      <c r="AL1473" s="4" t="s">
        <v>55</v>
      </c>
      <c r="AM1473" s="4" t="s">
        <v>55</v>
      </c>
      <c r="AN1473" s="4" t="s">
        <v>56</v>
      </c>
      <c r="AO1473" s="4" t="s">
        <v>5482</v>
      </c>
      <c r="AP1473" s="4" t="s">
        <v>5483</v>
      </c>
      <c r="AQ1473" s="4" t="s">
        <v>59</v>
      </c>
      <c r="AR1473" s="4">
        <v>477</v>
      </c>
      <c r="AS1473" s="4" t="s">
        <v>413</v>
      </c>
      <c r="AT1473" s="4" t="s">
        <v>61</v>
      </c>
      <c r="AU1473" s="4">
        <v>40814795</v>
      </c>
      <c r="AV1473" s="4">
        <v>40828168</v>
      </c>
      <c r="AW1473" s="4" t="s">
        <v>5484</v>
      </c>
      <c r="AX1473" s="4" t="s">
        <v>63</v>
      </c>
      <c r="AY1473" s="4" t="s">
        <v>5490</v>
      </c>
      <c r="AZ1473" s="4" t="s">
        <v>5486</v>
      </c>
      <c r="BA1473" s="4" t="s">
        <v>5489</v>
      </c>
      <c r="BB1473" s="4" t="s">
        <v>67</v>
      </c>
      <c r="BC1473" s="4">
        <v>40812043</v>
      </c>
      <c r="BD1473" s="4">
        <v>40859172</v>
      </c>
    </row>
    <row r="1474" s="4" customFormat="1" spans="1:56">
      <c r="A1474" s="4" t="s">
        <v>5481</v>
      </c>
      <c r="B1474">
        <v>0.00745196912580428</v>
      </c>
      <c r="C1474">
        <f t="shared" ref="C1474:C1537" si="69">S1474/M1474</f>
        <v>0.521110354310793</v>
      </c>
      <c r="D1474" s="4">
        <v>67.56651</v>
      </c>
      <c r="E1474" s="4">
        <v>129.65874</v>
      </c>
      <c r="F1474" s="4">
        <v>5.908397</v>
      </c>
      <c r="G1474" s="4">
        <v>7.1167994</v>
      </c>
      <c r="H1474" s="4">
        <v>186.48512</v>
      </c>
      <c r="I1474" s="4">
        <v>176.37119</v>
      </c>
      <c r="J1474" s="4">
        <v>92.29988</v>
      </c>
      <c r="K1474" s="4">
        <v>79.47527</v>
      </c>
      <c r="L1474" s="4">
        <v>113.662254</v>
      </c>
      <c r="M1474" s="4">
        <f t="shared" ref="M1474:M1537" si="70">AVERAGE(H1474:L1474)</f>
        <v>129.6587428</v>
      </c>
      <c r="N1474" s="4">
        <v>65.72536</v>
      </c>
      <c r="O1474" s="4">
        <v>47.918297</v>
      </c>
      <c r="P1474" s="4">
        <v>69.40415</v>
      </c>
      <c r="Q1474" s="4">
        <v>99.22746</v>
      </c>
      <c r="R1474" s="4">
        <v>55.5573</v>
      </c>
      <c r="S1474" s="4">
        <f t="shared" ref="S1474:S1537" si="71">AVERAGE(N1474:R1474)</f>
        <v>67.5665134</v>
      </c>
      <c r="T1474" s="4">
        <v>5.7214103</v>
      </c>
      <c r="U1474" s="4">
        <v>7.4146943</v>
      </c>
      <c r="V1474" s="4">
        <v>5.435149</v>
      </c>
      <c r="W1474" s="4">
        <v>7.1436834</v>
      </c>
      <c r="X1474" s="4">
        <v>6.2443438</v>
      </c>
      <c r="Y1474" s="4">
        <v>6.9472637</v>
      </c>
      <c r="Z1474" s="4">
        <v>6.4740677</v>
      </c>
      <c r="AA1474" s="4">
        <v>7.0495987</v>
      </c>
      <c r="AB1474" s="4">
        <v>5.667015</v>
      </c>
      <c r="AC1474" s="4">
        <v>7.0287585</v>
      </c>
      <c r="AD1474" s="4" t="s">
        <v>55</v>
      </c>
      <c r="AE1474" s="4" t="s">
        <v>55</v>
      </c>
      <c r="AF1474" s="4" t="s">
        <v>55</v>
      </c>
      <c r="AG1474" s="4" t="s">
        <v>55</v>
      </c>
      <c r="AH1474" s="4" t="s">
        <v>55</v>
      </c>
      <c r="AI1474" s="4" t="s">
        <v>55</v>
      </c>
      <c r="AJ1474" s="4" t="s">
        <v>55</v>
      </c>
      <c r="AK1474" s="4" t="s">
        <v>55</v>
      </c>
      <c r="AL1474" s="4" t="s">
        <v>55</v>
      </c>
      <c r="AM1474" s="4" t="s">
        <v>55</v>
      </c>
      <c r="AN1474" s="4" t="s">
        <v>56</v>
      </c>
      <c r="AO1474" s="4" t="s">
        <v>5482</v>
      </c>
      <c r="AP1474" s="4" t="s">
        <v>5483</v>
      </c>
      <c r="AQ1474" s="4" t="s">
        <v>59</v>
      </c>
      <c r="AR1474" s="4">
        <v>477</v>
      </c>
      <c r="AS1474" s="4" t="s">
        <v>413</v>
      </c>
      <c r="AT1474" s="4" t="s">
        <v>61</v>
      </c>
      <c r="AU1474" s="4">
        <v>40814795</v>
      </c>
      <c r="AV1474" s="4">
        <v>40828168</v>
      </c>
      <c r="AW1474" s="4" t="s">
        <v>5484</v>
      </c>
      <c r="AX1474" s="4" t="s">
        <v>63</v>
      </c>
      <c r="AY1474" s="4" t="s">
        <v>5491</v>
      </c>
      <c r="AZ1474" s="4" t="s">
        <v>5486</v>
      </c>
      <c r="BA1474" s="4" t="s">
        <v>5489</v>
      </c>
      <c r="BB1474" s="4" t="s">
        <v>67</v>
      </c>
      <c r="BC1474" s="4">
        <v>40812043</v>
      </c>
      <c r="BD1474" s="4">
        <v>40859209</v>
      </c>
    </row>
    <row r="1475" s="4" customFormat="1" spans="1:56">
      <c r="A1475" s="4" t="s">
        <v>5481</v>
      </c>
      <c r="B1475">
        <v>0.00745196912580428</v>
      </c>
      <c r="C1475">
        <f t="shared" si="69"/>
        <v>0.521110354310793</v>
      </c>
      <c r="D1475" s="4">
        <v>67.56651</v>
      </c>
      <c r="E1475" s="4">
        <v>129.65874</v>
      </c>
      <c r="F1475" s="4">
        <v>5.908397</v>
      </c>
      <c r="G1475" s="4">
        <v>7.1167994</v>
      </c>
      <c r="H1475" s="4">
        <v>186.48512</v>
      </c>
      <c r="I1475" s="4">
        <v>176.37119</v>
      </c>
      <c r="J1475" s="4">
        <v>92.29988</v>
      </c>
      <c r="K1475" s="4">
        <v>79.47527</v>
      </c>
      <c r="L1475" s="4">
        <v>113.662254</v>
      </c>
      <c r="M1475" s="4">
        <f t="shared" si="70"/>
        <v>129.6587428</v>
      </c>
      <c r="N1475" s="4">
        <v>65.72536</v>
      </c>
      <c r="O1475" s="4">
        <v>47.918297</v>
      </c>
      <c r="P1475" s="4">
        <v>69.40415</v>
      </c>
      <c r="Q1475" s="4">
        <v>99.22746</v>
      </c>
      <c r="R1475" s="4">
        <v>55.5573</v>
      </c>
      <c r="S1475" s="4">
        <f t="shared" si="71"/>
        <v>67.5665134</v>
      </c>
      <c r="T1475" s="4">
        <v>5.7214103</v>
      </c>
      <c r="U1475" s="4">
        <v>7.4146943</v>
      </c>
      <c r="V1475" s="4">
        <v>5.435149</v>
      </c>
      <c r="W1475" s="4">
        <v>7.1436834</v>
      </c>
      <c r="X1475" s="4">
        <v>6.2443438</v>
      </c>
      <c r="Y1475" s="4">
        <v>6.9472637</v>
      </c>
      <c r="Z1475" s="4">
        <v>6.4740677</v>
      </c>
      <c r="AA1475" s="4">
        <v>7.0495987</v>
      </c>
      <c r="AB1475" s="4">
        <v>5.667015</v>
      </c>
      <c r="AC1475" s="4">
        <v>7.0287585</v>
      </c>
      <c r="AD1475" s="4" t="s">
        <v>55</v>
      </c>
      <c r="AE1475" s="4" t="s">
        <v>55</v>
      </c>
      <c r="AF1475" s="4" t="s">
        <v>55</v>
      </c>
      <c r="AG1475" s="4" t="s">
        <v>55</v>
      </c>
      <c r="AH1475" s="4" t="s">
        <v>55</v>
      </c>
      <c r="AI1475" s="4" t="s">
        <v>55</v>
      </c>
      <c r="AJ1475" s="4" t="s">
        <v>55</v>
      </c>
      <c r="AK1475" s="4" t="s">
        <v>55</v>
      </c>
      <c r="AL1475" s="4" t="s">
        <v>55</v>
      </c>
      <c r="AM1475" s="4" t="s">
        <v>55</v>
      </c>
      <c r="AN1475" s="4" t="s">
        <v>56</v>
      </c>
      <c r="AO1475" s="4" t="s">
        <v>5482</v>
      </c>
      <c r="AP1475" s="4" t="s">
        <v>5483</v>
      </c>
      <c r="AQ1475" s="4" t="s">
        <v>59</v>
      </c>
      <c r="AR1475" s="4">
        <v>477</v>
      </c>
      <c r="AS1475" s="4" t="s">
        <v>413</v>
      </c>
      <c r="AT1475" s="4" t="s">
        <v>61</v>
      </c>
      <c r="AU1475" s="4">
        <v>40814795</v>
      </c>
      <c r="AV1475" s="4">
        <v>40828168</v>
      </c>
      <c r="AW1475" s="4" t="s">
        <v>5484</v>
      </c>
      <c r="AX1475" s="4" t="s">
        <v>63</v>
      </c>
      <c r="AY1475" s="4" t="s">
        <v>5492</v>
      </c>
      <c r="AZ1475" s="4" t="s">
        <v>5486</v>
      </c>
      <c r="BA1475" s="4" t="s">
        <v>5489</v>
      </c>
      <c r="BB1475" s="4" t="s">
        <v>67</v>
      </c>
      <c r="BC1475" s="4">
        <v>40812043</v>
      </c>
      <c r="BD1475" s="4">
        <v>40859209</v>
      </c>
    </row>
    <row r="1476" s="4" customFormat="1" spans="1:56">
      <c r="A1476" s="4" t="s">
        <v>5481</v>
      </c>
      <c r="B1476">
        <v>0.00745196912580428</v>
      </c>
      <c r="C1476">
        <f t="shared" si="69"/>
        <v>0.521110354310793</v>
      </c>
      <c r="D1476" s="4">
        <v>67.56651</v>
      </c>
      <c r="E1476" s="4">
        <v>129.65874</v>
      </c>
      <c r="F1476" s="4">
        <v>5.908397</v>
      </c>
      <c r="G1476" s="4">
        <v>7.1167994</v>
      </c>
      <c r="H1476" s="4">
        <v>186.48512</v>
      </c>
      <c r="I1476" s="4">
        <v>176.37119</v>
      </c>
      <c r="J1476" s="4">
        <v>92.29988</v>
      </c>
      <c r="K1476" s="4">
        <v>79.47527</v>
      </c>
      <c r="L1476" s="4">
        <v>113.662254</v>
      </c>
      <c r="M1476" s="4">
        <f t="shared" si="70"/>
        <v>129.6587428</v>
      </c>
      <c r="N1476" s="4">
        <v>65.72536</v>
      </c>
      <c r="O1476" s="4">
        <v>47.918297</v>
      </c>
      <c r="P1476" s="4">
        <v>69.40415</v>
      </c>
      <c r="Q1476" s="4">
        <v>99.22746</v>
      </c>
      <c r="R1476" s="4">
        <v>55.5573</v>
      </c>
      <c r="S1476" s="4">
        <f t="shared" si="71"/>
        <v>67.5665134</v>
      </c>
      <c r="T1476" s="4">
        <v>5.7214103</v>
      </c>
      <c r="U1476" s="4">
        <v>7.4146943</v>
      </c>
      <c r="V1476" s="4">
        <v>5.435149</v>
      </c>
      <c r="W1476" s="4">
        <v>7.1436834</v>
      </c>
      <c r="X1476" s="4">
        <v>6.2443438</v>
      </c>
      <c r="Y1476" s="4">
        <v>6.9472637</v>
      </c>
      <c r="Z1476" s="4">
        <v>6.4740677</v>
      </c>
      <c r="AA1476" s="4">
        <v>7.0495987</v>
      </c>
      <c r="AB1476" s="4">
        <v>5.667015</v>
      </c>
      <c r="AC1476" s="4">
        <v>7.0287585</v>
      </c>
      <c r="AD1476" s="4" t="s">
        <v>55</v>
      </c>
      <c r="AE1476" s="4" t="s">
        <v>55</v>
      </c>
      <c r="AF1476" s="4" t="s">
        <v>55</v>
      </c>
      <c r="AG1476" s="4" t="s">
        <v>55</v>
      </c>
      <c r="AH1476" s="4" t="s">
        <v>55</v>
      </c>
      <c r="AI1476" s="4" t="s">
        <v>55</v>
      </c>
      <c r="AJ1476" s="4" t="s">
        <v>55</v>
      </c>
      <c r="AK1476" s="4" t="s">
        <v>55</v>
      </c>
      <c r="AL1476" s="4" t="s">
        <v>55</v>
      </c>
      <c r="AM1476" s="4" t="s">
        <v>55</v>
      </c>
      <c r="AN1476" s="4" t="s">
        <v>56</v>
      </c>
      <c r="AO1476" s="4" t="s">
        <v>5482</v>
      </c>
      <c r="AP1476" s="4" t="s">
        <v>5483</v>
      </c>
      <c r="AQ1476" s="4" t="s">
        <v>59</v>
      </c>
      <c r="AR1476" s="4">
        <v>477</v>
      </c>
      <c r="AS1476" s="4" t="s">
        <v>413</v>
      </c>
      <c r="AT1476" s="4" t="s">
        <v>61</v>
      </c>
      <c r="AU1476" s="4">
        <v>40814795</v>
      </c>
      <c r="AV1476" s="4">
        <v>40828168</v>
      </c>
      <c r="AW1476" s="4" t="s">
        <v>5484</v>
      </c>
      <c r="AX1476" s="4" t="s">
        <v>63</v>
      </c>
      <c r="AY1476" s="4" t="s">
        <v>5493</v>
      </c>
      <c r="AZ1476" s="4" t="s">
        <v>5486</v>
      </c>
      <c r="BA1476" s="4" t="s">
        <v>5494</v>
      </c>
      <c r="BB1476" s="4" t="s">
        <v>67</v>
      </c>
      <c r="BC1476" s="4">
        <v>40812043</v>
      </c>
      <c r="BD1476" s="4">
        <v>41216635</v>
      </c>
    </row>
    <row r="1477" s="4" customFormat="1" spans="1:56">
      <c r="A1477" s="4" t="s">
        <v>5481</v>
      </c>
      <c r="B1477">
        <v>0.00745196912580428</v>
      </c>
      <c r="C1477">
        <f t="shared" si="69"/>
        <v>0.521110354310793</v>
      </c>
      <c r="D1477" s="4">
        <v>67.56651</v>
      </c>
      <c r="E1477" s="4">
        <v>129.65874</v>
      </c>
      <c r="F1477" s="4">
        <v>5.908397</v>
      </c>
      <c r="G1477" s="4">
        <v>7.1167994</v>
      </c>
      <c r="H1477" s="4">
        <v>186.48512</v>
      </c>
      <c r="I1477" s="4">
        <v>176.37119</v>
      </c>
      <c r="J1477" s="4">
        <v>92.29988</v>
      </c>
      <c r="K1477" s="4">
        <v>79.47527</v>
      </c>
      <c r="L1477" s="4">
        <v>113.662254</v>
      </c>
      <c r="M1477" s="4">
        <f t="shared" si="70"/>
        <v>129.6587428</v>
      </c>
      <c r="N1477" s="4">
        <v>65.72536</v>
      </c>
      <c r="O1477" s="4">
        <v>47.918297</v>
      </c>
      <c r="P1477" s="4">
        <v>69.40415</v>
      </c>
      <c r="Q1477" s="4">
        <v>99.22746</v>
      </c>
      <c r="R1477" s="4">
        <v>55.5573</v>
      </c>
      <c r="S1477" s="4">
        <f t="shared" si="71"/>
        <v>67.5665134</v>
      </c>
      <c r="T1477" s="4">
        <v>5.7214103</v>
      </c>
      <c r="U1477" s="4">
        <v>7.4146943</v>
      </c>
      <c r="V1477" s="4">
        <v>5.435149</v>
      </c>
      <c r="W1477" s="4">
        <v>7.1436834</v>
      </c>
      <c r="X1477" s="4">
        <v>6.2443438</v>
      </c>
      <c r="Y1477" s="4">
        <v>6.9472637</v>
      </c>
      <c r="Z1477" s="4">
        <v>6.4740677</v>
      </c>
      <c r="AA1477" s="4">
        <v>7.0495987</v>
      </c>
      <c r="AB1477" s="4">
        <v>5.667015</v>
      </c>
      <c r="AC1477" s="4">
        <v>7.0287585</v>
      </c>
      <c r="AD1477" s="4" t="s">
        <v>55</v>
      </c>
      <c r="AE1477" s="4" t="s">
        <v>55</v>
      </c>
      <c r="AF1477" s="4" t="s">
        <v>55</v>
      </c>
      <c r="AG1477" s="4" t="s">
        <v>55</v>
      </c>
      <c r="AH1477" s="4" t="s">
        <v>55</v>
      </c>
      <c r="AI1477" s="4" t="s">
        <v>55</v>
      </c>
      <c r="AJ1477" s="4" t="s">
        <v>55</v>
      </c>
      <c r="AK1477" s="4" t="s">
        <v>55</v>
      </c>
      <c r="AL1477" s="4" t="s">
        <v>55</v>
      </c>
      <c r="AM1477" s="4" t="s">
        <v>55</v>
      </c>
      <c r="AN1477" s="4" t="s">
        <v>56</v>
      </c>
      <c r="AO1477" s="4" t="s">
        <v>5482</v>
      </c>
      <c r="AP1477" s="4" t="s">
        <v>5483</v>
      </c>
      <c r="AQ1477" s="4" t="s">
        <v>59</v>
      </c>
      <c r="AR1477" s="4">
        <v>477</v>
      </c>
      <c r="AS1477" s="4" t="s">
        <v>413</v>
      </c>
      <c r="AT1477" s="4" t="s">
        <v>61</v>
      </c>
      <c r="AU1477" s="4">
        <v>40814795</v>
      </c>
      <c r="AV1477" s="4">
        <v>40828168</v>
      </c>
      <c r="AW1477" s="4" t="s">
        <v>5484</v>
      </c>
      <c r="AX1477" s="4" t="s">
        <v>63</v>
      </c>
      <c r="AY1477" s="4" t="s">
        <v>5495</v>
      </c>
      <c r="AZ1477" s="4" t="s">
        <v>5486</v>
      </c>
      <c r="BA1477" s="4" t="s">
        <v>5496</v>
      </c>
      <c r="BB1477" s="4" t="s">
        <v>67</v>
      </c>
      <c r="BC1477" s="4">
        <v>40812043</v>
      </c>
      <c r="BD1477" s="4">
        <v>41216635</v>
      </c>
    </row>
    <row r="1478" s="4" customFormat="1" spans="1:50">
      <c r="A1478" s="4" t="s">
        <v>5497</v>
      </c>
      <c r="B1478">
        <v>0.0287765486026847</v>
      </c>
      <c r="C1478">
        <f t="shared" si="69"/>
        <v>0.520615793930028</v>
      </c>
      <c r="D1478" s="4">
        <v>1288.17</v>
      </c>
      <c r="E1478" s="4">
        <v>2474.3198</v>
      </c>
      <c r="F1478" s="4">
        <v>10.0640745</v>
      </c>
      <c r="G1478" s="4">
        <v>11.341204</v>
      </c>
      <c r="H1478" s="4">
        <v>4656.6284</v>
      </c>
      <c r="I1478" s="4">
        <v>1557.1781</v>
      </c>
      <c r="J1478" s="4">
        <v>1936.0256</v>
      </c>
      <c r="K1478" s="4">
        <v>1195.9939</v>
      </c>
      <c r="L1478" s="4">
        <v>3025.7737</v>
      </c>
      <c r="M1478" s="4">
        <f t="shared" si="70"/>
        <v>2474.31994</v>
      </c>
      <c r="N1478" s="4">
        <v>1562.2507</v>
      </c>
      <c r="O1478" s="4">
        <v>1540.2595</v>
      </c>
      <c r="P1478" s="4">
        <v>1176.8783</v>
      </c>
      <c r="Q1478" s="4">
        <v>1196.9612</v>
      </c>
      <c r="R1478" s="4">
        <v>964.5005</v>
      </c>
      <c r="S1478" s="4">
        <f t="shared" si="71"/>
        <v>1288.17004</v>
      </c>
      <c r="T1478" s="4">
        <v>10.235335</v>
      </c>
      <c r="U1478" s="4">
        <v>12.203945</v>
      </c>
      <c r="V1478" s="4">
        <v>10.245794</v>
      </c>
      <c r="W1478" s="4">
        <v>10.290582</v>
      </c>
      <c r="X1478" s="4">
        <v>10.193432</v>
      </c>
      <c r="Y1478" s="4">
        <v>11.234713</v>
      </c>
      <c r="Z1478" s="4">
        <v>9.933482</v>
      </c>
      <c r="AA1478" s="4">
        <v>11.066865</v>
      </c>
      <c r="AB1478" s="4">
        <v>9.712328</v>
      </c>
      <c r="AC1478" s="4">
        <v>11.90991</v>
      </c>
      <c r="AD1478" s="4" t="s">
        <v>55</v>
      </c>
      <c r="AE1478" s="4" t="s">
        <v>55</v>
      </c>
      <c r="AF1478" s="4" t="s">
        <v>55</v>
      </c>
      <c r="AG1478" s="4" t="s">
        <v>55</v>
      </c>
      <c r="AH1478" s="4" t="s">
        <v>55</v>
      </c>
      <c r="AI1478" s="4" t="s">
        <v>55</v>
      </c>
      <c r="AJ1478" s="4" t="s">
        <v>55</v>
      </c>
      <c r="AK1478" s="4" t="s">
        <v>55</v>
      </c>
      <c r="AL1478" s="4" t="s">
        <v>55</v>
      </c>
      <c r="AM1478" s="4" t="s">
        <v>55</v>
      </c>
      <c r="AN1478" s="4" t="s">
        <v>56</v>
      </c>
      <c r="AO1478" s="4" t="s">
        <v>5498</v>
      </c>
      <c r="AP1478" s="4" t="s">
        <v>5499</v>
      </c>
      <c r="AQ1478" s="4" t="s">
        <v>162</v>
      </c>
      <c r="AR1478" s="4">
        <v>261</v>
      </c>
      <c r="AS1478" s="4" t="s">
        <v>243</v>
      </c>
      <c r="AT1478" s="4" t="s">
        <v>67</v>
      </c>
      <c r="AU1478" s="4">
        <v>177388523</v>
      </c>
      <c r="AV1478" s="4">
        <v>177388871</v>
      </c>
      <c r="AW1478" s="4" t="s">
        <v>5500</v>
      </c>
      <c r="AX1478" s="4" t="s">
        <v>74</v>
      </c>
    </row>
    <row r="1479" s="4" customFormat="1" spans="1:56">
      <c r="A1479" s="4" t="s">
        <v>5501</v>
      </c>
      <c r="B1479">
        <v>0.0065216136682462</v>
      </c>
      <c r="C1479">
        <f t="shared" si="69"/>
        <v>0.520478726820289</v>
      </c>
      <c r="D1479" s="4">
        <v>81.61171</v>
      </c>
      <c r="E1479" s="4">
        <v>156.80124</v>
      </c>
      <c r="F1479" s="4">
        <v>6.1482863</v>
      </c>
      <c r="G1479" s="4">
        <v>7.4075294</v>
      </c>
      <c r="H1479" s="4">
        <v>190.62337</v>
      </c>
      <c r="I1479" s="4">
        <v>224.60577</v>
      </c>
      <c r="J1479" s="4">
        <v>134.98738</v>
      </c>
      <c r="K1479" s="4">
        <v>89.20694</v>
      </c>
      <c r="L1479" s="4">
        <v>144.58275</v>
      </c>
      <c r="M1479" s="4">
        <f t="shared" si="70"/>
        <v>156.801242</v>
      </c>
      <c r="N1479" s="4">
        <v>78.895744</v>
      </c>
      <c r="O1479" s="4">
        <v>91.04309</v>
      </c>
      <c r="P1479" s="4">
        <v>104.436</v>
      </c>
      <c r="Q1479" s="4">
        <v>90.19187</v>
      </c>
      <c r="R1479" s="4">
        <v>43.49185</v>
      </c>
      <c r="S1479" s="4">
        <f t="shared" si="71"/>
        <v>81.6117108</v>
      </c>
      <c r="T1479" s="4">
        <v>5.9771004</v>
      </c>
      <c r="U1479" s="4">
        <v>7.4498277</v>
      </c>
      <c r="V1479" s="4">
        <v>6.2884297</v>
      </c>
      <c r="W1479" s="4">
        <v>7.4869065</v>
      </c>
      <c r="X1479" s="4">
        <v>6.806383</v>
      </c>
      <c r="Y1479" s="4">
        <v>7.488821</v>
      </c>
      <c r="Z1479" s="4">
        <v>6.3377485</v>
      </c>
      <c r="AA1479" s="4">
        <v>7.216791</v>
      </c>
      <c r="AB1479" s="4">
        <v>5.331773</v>
      </c>
      <c r="AC1479" s="4">
        <v>7.3953023</v>
      </c>
      <c r="AD1479" s="4" t="s">
        <v>55</v>
      </c>
      <c r="AE1479" s="4" t="s">
        <v>55</v>
      </c>
      <c r="AF1479" s="4" t="s">
        <v>55</v>
      </c>
      <c r="AG1479" s="4" t="s">
        <v>55</v>
      </c>
      <c r="AH1479" s="4" t="s">
        <v>55</v>
      </c>
      <c r="AI1479" s="4" t="s">
        <v>55</v>
      </c>
      <c r="AJ1479" s="4" t="s">
        <v>55</v>
      </c>
      <c r="AK1479" s="4" t="s">
        <v>55</v>
      </c>
      <c r="AL1479" s="4" t="s">
        <v>55</v>
      </c>
      <c r="AM1479" s="4" t="s">
        <v>55</v>
      </c>
      <c r="AN1479" s="4" t="s">
        <v>56</v>
      </c>
      <c r="AO1479" s="4" t="s">
        <v>5502</v>
      </c>
      <c r="AP1479" s="4" t="s">
        <v>4817</v>
      </c>
      <c r="AQ1479" s="4" t="s">
        <v>107</v>
      </c>
      <c r="AR1479" s="4">
        <v>2197</v>
      </c>
      <c r="AS1479" s="4" t="s">
        <v>131</v>
      </c>
      <c r="AT1479" s="4" t="s">
        <v>61</v>
      </c>
      <c r="AU1479" s="4">
        <v>31367560</v>
      </c>
      <c r="AV1479" s="4">
        <v>31383036</v>
      </c>
      <c r="AW1479" s="4" t="s">
        <v>5503</v>
      </c>
      <c r="AX1479" s="4" t="s">
        <v>180</v>
      </c>
      <c r="AY1479" s="4" t="s">
        <v>4819</v>
      </c>
      <c r="AZ1479" s="4" t="s">
        <v>4817</v>
      </c>
      <c r="BA1479" s="4" t="s">
        <v>4820</v>
      </c>
      <c r="BB1479" s="4" t="s">
        <v>61</v>
      </c>
      <c r="BC1479" s="4">
        <v>31371370</v>
      </c>
      <c r="BD1479" s="4">
        <v>31383090</v>
      </c>
    </row>
    <row r="1480" s="4" customFormat="1" spans="1:56">
      <c r="A1480" s="4" t="s">
        <v>5501</v>
      </c>
      <c r="B1480">
        <v>0.0065216136682462</v>
      </c>
      <c r="C1480">
        <f t="shared" si="69"/>
        <v>0.520478726820289</v>
      </c>
      <c r="D1480" s="4">
        <v>81.61171</v>
      </c>
      <c r="E1480" s="4">
        <v>156.80124</v>
      </c>
      <c r="F1480" s="4">
        <v>6.1482863</v>
      </c>
      <c r="G1480" s="4">
        <v>7.4075294</v>
      </c>
      <c r="H1480" s="4">
        <v>190.62337</v>
      </c>
      <c r="I1480" s="4">
        <v>224.60577</v>
      </c>
      <c r="J1480" s="4">
        <v>134.98738</v>
      </c>
      <c r="K1480" s="4">
        <v>89.20694</v>
      </c>
      <c r="L1480" s="4">
        <v>144.58275</v>
      </c>
      <c r="M1480" s="4">
        <f t="shared" si="70"/>
        <v>156.801242</v>
      </c>
      <c r="N1480" s="4">
        <v>78.895744</v>
      </c>
      <c r="O1480" s="4">
        <v>91.04309</v>
      </c>
      <c r="P1480" s="4">
        <v>104.436</v>
      </c>
      <c r="Q1480" s="4">
        <v>90.19187</v>
      </c>
      <c r="R1480" s="4">
        <v>43.49185</v>
      </c>
      <c r="S1480" s="4">
        <f t="shared" si="71"/>
        <v>81.6117108</v>
      </c>
      <c r="T1480" s="4">
        <v>5.9771004</v>
      </c>
      <c r="U1480" s="4">
        <v>7.4498277</v>
      </c>
      <c r="V1480" s="4">
        <v>6.2884297</v>
      </c>
      <c r="W1480" s="4">
        <v>7.4869065</v>
      </c>
      <c r="X1480" s="4">
        <v>6.806383</v>
      </c>
      <c r="Y1480" s="4">
        <v>7.488821</v>
      </c>
      <c r="Z1480" s="4">
        <v>6.3377485</v>
      </c>
      <c r="AA1480" s="4">
        <v>7.216791</v>
      </c>
      <c r="AB1480" s="4">
        <v>5.331773</v>
      </c>
      <c r="AC1480" s="4">
        <v>7.3953023</v>
      </c>
      <c r="AD1480" s="4" t="s">
        <v>55</v>
      </c>
      <c r="AE1480" s="4" t="s">
        <v>55</v>
      </c>
      <c r="AF1480" s="4" t="s">
        <v>55</v>
      </c>
      <c r="AG1480" s="4" t="s">
        <v>55</v>
      </c>
      <c r="AH1480" s="4" t="s">
        <v>55</v>
      </c>
      <c r="AI1480" s="4" t="s">
        <v>55</v>
      </c>
      <c r="AJ1480" s="4" t="s">
        <v>55</v>
      </c>
      <c r="AK1480" s="4" t="s">
        <v>55</v>
      </c>
      <c r="AL1480" s="4" t="s">
        <v>55</v>
      </c>
      <c r="AM1480" s="4" t="s">
        <v>55</v>
      </c>
      <c r="AN1480" s="4" t="s">
        <v>56</v>
      </c>
      <c r="AO1480" s="4" t="s">
        <v>5502</v>
      </c>
      <c r="AP1480" s="4" t="s">
        <v>4817</v>
      </c>
      <c r="AQ1480" s="4" t="s">
        <v>107</v>
      </c>
      <c r="AR1480" s="4">
        <v>2197</v>
      </c>
      <c r="AS1480" s="4" t="s">
        <v>131</v>
      </c>
      <c r="AT1480" s="4" t="s">
        <v>61</v>
      </c>
      <c r="AU1480" s="4">
        <v>31367560</v>
      </c>
      <c r="AV1480" s="4">
        <v>31383036</v>
      </c>
      <c r="AW1480" s="4" t="s">
        <v>5503</v>
      </c>
      <c r="AX1480" s="4" t="s">
        <v>180</v>
      </c>
      <c r="AY1480" s="4" t="s">
        <v>4821</v>
      </c>
      <c r="AZ1480" s="4" t="s">
        <v>4817</v>
      </c>
      <c r="BA1480" s="4" t="s">
        <v>4822</v>
      </c>
      <c r="BB1480" s="4" t="s">
        <v>61</v>
      </c>
      <c r="BC1480" s="4">
        <v>31371370</v>
      </c>
      <c r="BD1480" s="4">
        <v>31383090</v>
      </c>
    </row>
    <row r="1481" s="4" customFormat="1" spans="1:56">
      <c r="A1481" s="4" t="s">
        <v>5504</v>
      </c>
      <c r="B1481">
        <v>0.0112897590237846</v>
      </c>
      <c r="C1481">
        <f t="shared" si="69"/>
        <v>0.518797555653854</v>
      </c>
      <c r="D1481" s="4">
        <v>775.7378</v>
      </c>
      <c r="E1481" s="4">
        <v>1495.2612</v>
      </c>
      <c r="F1481" s="4">
        <v>9.272469</v>
      </c>
      <c r="G1481" s="4">
        <v>10.731562</v>
      </c>
      <c r="H1481" s="4">
        <v>1221.9823</v>
      </c>
      <c r="I1481" s="4">
        <v>2386.348</v>
      </c>
      <c r="J1481" s="4">
        <v>1215.3975</v>
      </c>
      <c r="K1481" s="4">
        <v>1033.2043</v>
      </c>
      <c r="L1481" s="4">
        <v>1619.374</v>
      </c>
      <c r="M1481" s="4">
        <f t="shared" si="70"/>
        <v>1495.26122</v>
      </c>
      <c r="N1481" s="4">
        <v>1069.4113</v>
      </c>
      <c r="O1481" s="4">
        <v>896.65533</v>
      </c>
      <c r="P1481" s="4">
        <v>572.0464</v>
      </c>
      <c r="Q1481" s="4">
        <v>954.733</v>
      </c>
      <c r="R1481" s="4">
        <v>385.8433</v>
      </c>
      <c r="S1481" s="4">
        <f t="shared" si="71"/>
        <v>775.737866</v>
      </c>
      <c r="T1481" s="4">
        <v>9.695871</v>
      </c>
      <c r="U1481" s="4">
        <v>10.281221</v>
      </c>
      <c r="V1481" s="4">
        <v>9.480496</v>
      </c>
      <c r="W1481" s="4">
        <v>10.91516</v>
      </c>
      <c r="X1481" s="4">
        <v>9.174818</v>
      </c>
      <c r="Y1481" s="4">
        <v>10.576253</v>
      </c>
      <c r="Z1481" s="4">
        <v>9.607117</v>
      </c>
      <c r="AA1481" s="4">
        <v>10.861917</v>
      </c>
      <c r="AB1481" s="4">
        <v>8.404038</v>
      </c>
      <c r="AC1481" s="4">
        <v>11.023256</v>
      </c>
      <c r="AD1481" s="4" t="s">
        <v>55</v>
      </c>
      <c r="AE1481" s="4" t="s">
        <v>55</v>
      </c>
      <c r="AF1481" s="4" t="s">
        <v>55</v>
      </c>
      <c r="AG1481" s="4" t="s">
        <v>55</v>
      </c>
      <c r="AH1481" s="4" t="s">
        <v>55</v>
      </c>
      <c r="AI1481" s="4" t="s">
        <v>55</v>
      </c>
      <c r="AJ1481" s="4" t="s">
        <v>55</v>
      </c>
      <c r="AK1481" s="4" t="s">
        <v>55</v>
      </c>
      <c r="AL1481" s="4" t="s">
        <v>55</v>
      </c>
      <c r="AM1481" s="4" t="s">
        <v>55</v>
      </c>
      <c r="AN1481" s="4" t="s">
        <v>56</v>
      </c>
      <c r="AO1481" s="4" t="s">
        <v>5505</v>
      </c>
      <c r="AP1481" s="4" t="s">
        <v>5506</v>
      </c>
      <c r="AQ1481" s="4" t="s">
        <v>59</v>
      </c>
      <c r="AR1481" s="4">
        <v>2421</v>
      </c>
      <c r="AS1481" s="4" t="s">
        <v>131</v>
      </c>
      <c r="AT1481" s="4" t="s">
        <v>61</v>
      </c>
      <c r="AU1481" s="4">
        <v>111921077</v>
      </c>
      <c r="AV1481" s="4">
        <v>111923498</v>
      </c>
      <c r="AW1481" s="4" t="s">
        <v>5507</v>
      </c>
      <c r="AX1481" s="4" t="s">
        <v>109</v>
      </c>
      <c r="AY1481" s="4" t="s">
        <v>5508</v>
      </c>
      <c r="AZ1481" s="4" t="s">
        <v>5509</v>
      </c>
      <c r="BA1481" s="4" t="s">
        <v>5510</v>
      </c>
      <c r="BB1481" s="4" t="s">
        <v>67</v>
      </c>
      <c r="BC1481" s="4">
        <v>111876580</v>
      </c>
      <c r="BD1481" s="4">
        <v>111927477</v>
      </c>
    </row>
    <row r="1482" s="4" customFormat="1" spans="1:56">
      <c r="A1482" s="4" t="s">
        <v>5504</v>
      </c>
      <c r="B1482">
        <v>0.0112897590237846</v>
      </c>
      <c r="C1482">
        <f t="shared" si="69"/>
        <v>0.518797555653854</v>
      </c>
      <c r="D1482" s="4">
        <v>775.7378</v>
      </c>
      <c r="E1482" s="4">
        <v>1495.2612</v>
      </c>
      <c r="F1482" s="4">
        <v>9.272469</v>
      </c>
      <c r="G1482" s="4">
        <v>10.731562</v>
      </c>
      <c r="H1482" s="4">
        <v>1221.9823</v>
      </c>
      <c r="I1482" s="4">
        <v>2386.348</v>
      </c>
      <c r="J1482" s="4">
        <v>1215.3975</v>
      </c>
      <c r="K1482" s="4">
        <v>1033.2043</v>
      </c>
      <c r="L1482" s="4">
        <v>1619.374</v>
      </c>
      <c r="M1482" s="4">
        <f t="shared" si="70"/>
        <v>1495.26122</v>
      </c>
      <c r="N1482" s="4">
        <v>1069.4113</v>
      </c>
      <c r="O1482" s="4">
        <v>896.65533</v>
      </c>
      <c r="P1482" s="4">
        <v>572.0464</v>
      </c>
      <c r="Q1482" s="4">
        <v>954.733</v>
      </c>
      <c r="R1482" s="4">
        <v>385.8433</v>
      </c>
      <c r="S1482" s="4">
        <f t="shared" si="71"/>
        <v>775.737866</v>
      </c>
      <c r="T1482" s="4">
        <v>9.695871</v>
      </c>
      <c r="U1482" s="4">
        <v>10.281221</v>
      </c>
      <c r="V1482" s="4">
        <v>9.480496</v>
      </c>
      <c r="W1482" s="4">
        <v>10.91516</v>
      </c>
      <c r="X1482" s="4">
        <v>9.174818</v>
      </c>
      <c r="Y1482" s="4">
        <v>10.576253</v>
      </c>
      <c r="Z1482" s="4">
        <v>9.607117</v>
      </c>
      <c r="AA1482" s="4">
        <v>10.861917</v>
      </c>
      <c r="AB1482" s="4">
        <v>8.404038</v>
      </c>
      <c r="AC1482" s="4">
        <v>11.023256</v>
      </c>
      <c r="AD1482" s="4" t="s">
        <v>55</v>
      </c>
      <c r="AE1482" s="4" t="s">
        <v>55</v>
      </c>
      <c r="AF1482" s="4" t="s">
        <v>55</v>
      </c>
      <c r="AG1482" s="4" t="s">
        <v>55</v>
      </c>
      <c r="AH1482" s="4" t="s">
        <v>55</v>
      </c>
      <c r="AI1482" s="4" t="s">
        <v>55</v>
      </c>
      <c r="AJ1482" s="4" t="s">
        <v>55</v>
      </c>
      <c r="AK1482" s="4" t="s">
        <v>55</v>
      </c>
      <c r="AL1482" s="4" t="s">
        <v>55</v>
      </c>
      <c r="AM1482" s="4" t="s">
        <v>55</v>
      </c>
      <c r="AN1482" s="4" t="s">
        <v>56</v>
      </c>
      <c r="AO1482" s="4" t="s">
        <v>5505</v>
      </c>
      <c r="AP1482" s="4" t="s">
        <v>5506</v>
      </c>
      <c r="AQ1482" s="4" t="s">
        <v>59</v>
      </c>
      <c r="AR1482" s="4">
        <v>2421</v>
      </c>
      <c r="AS1482" s="4" t="s">
        <v>131</v>
      </c>
      <c r="AT1482" s="4" t="s">
        <v>61</v>
      </c>
      <c r="AU1482" s="4">
        <v>111921077</v>
      </c>
      <c r="AV1482" s="4">
        <v>111923498</v>
      </c>
      <c r="AW1482" s="4" t="s">
        <v>5507</v>
      </c>
      <c r="AX1482" s="4" t="s">
        <v>109</v>
      </c>
      <c r="AY1482" s="4" t="s">
        <v>5511</v>
      </c>
      <c r="AZ1482" s="4" t="s">
        <v>5509</v>
      </c>
      <c r="BA1482" s="4" t="s">
        <v>5512</v>
      </c>
      <c r="BB1482" s="4" t="s">
        <v>67</v>
      </c>
      <c r="BC1482" s="4">
        <v>111876580</v>
      </c>
      <c r="BD1482" s="4">
        <v>111927477</v>
      </c>
    </row>
    <row r="1483" s="4" customFormat="1" spans="1:56">
      <c r="A1483" s="4" t="s">
        <v>5513</v>
      </c>
      <c r="B1483">
        <v>0.0102980969131559</v>
      </c>
      <c r="C1483">
        <f t="shared" si="69"/>
        <v>0.517888414915637</v>
      </c>
      <c r="D1483" s="4">
        <v>382.60394</v>
      </c>
      <c r="E1483" s="4">
        <v>738.7768</v>
      </c>
      <c r="F1483" s="4">
        <v>8.269445</v>
      </c>
      <c r="G1483" s="4">
        <v>9.686201</v>
      </c>
      <c r="H1483" s="4">
        <v>603.4012</v>
      </c>
      <c r="I1483" s="4">
        <v>1180.133</v>
      </c>
      <c r="J1483" s="4">
        <v>839.4656</v>
      </c>
      <c r="K1483" s="4">
        <v>507.54382</v>
      </c>
      <c r="L1483" s="4">
        <v>563.3404</v>
      </c>
      <c r="M1483" s="4">
        <f t="shared" si="70"/>
        <v>738.776804</v>
      </c>
      <c r="N1483" s="4">
        <v>615.1052</v>
      </c>
      <c r="O1483" s="4">
        <v>368.22546</v>
      </c>
      <c r="P1483" s="4">
        <v>399.4316</v>
      </c>
      <c r="Q1483" s="4">
        <v>350.72696</v>
      </c>
      <c r="R1483" s="4">
        <v>179.53052</v>
      </c>
      <c r="S1483" s="4">
        <f t="shared" si="71"/>
        <v>382.603948</v>
      </c>
      <c r="T1483" s="4">
        <v>8.916641</v>
      </c>
      <c r="U1483" s="4">
        <v>9.19087</v>
      </c>
      <c r="V1483" s="4">
        <v>8.202993</v>
      </c>
      <c r="W1483" s="4">
        <v>9.884623</v>
      </c>
      <c r="X1483" s="4">
        <v>8.690332</v>
      </c>
      <c r="Y1483" s="4">
        <v>10.081353</v>
      </c>
      <c r="Z1483" s="4">
        <v>8.218547</v>
      </c>
      <c r="AA1483" s="4">
        <v>9.820593</v>
      </c>
      <c r="AB1483" s="4">
        <v>7.3187094</v>
      </c>
      <c r="AC1483" s="4">
        <v>9.453567</v>
      </c>
      <c r="AD1483" s="4" t="s">
        <v>55</v>
      </c>
      <c r="AE1483" s="4" t="s">
        <v>55</v>
      </c>
      <c r="AF1483" s="4" t="s">
        <v>55</v>
      </c>
      <c r="AG1483" s="4" t="s">
        <v>55</v>
      </c>
      <c r="AH1483" s="4" t="s">
        <v>55</v>
      </c>
      <c r="AI1483" s="4" t="s">
        <v>209</v>
      </c>
      <c r="AJ1483" s="4" t="s">
        <v>55</v>
      </c>
      <c r="AK1483" s="4" t="s">
        <v>55</v>
      </c>
      <c r="AL1483" s="4" t="s">
        <v>55</v>
      </c>
      <c r="AM1483" s="4" t="s">
        <v>55</v>
      </c>
      <c r="AN1483" s="4" t="s">
        <v>56</v>
      </c>
      <c r="AO1483" s="4" t="s">
        <v>5514</v>
      </c>
      <c r="AP1483" s="4" t="s">
        <v>3667</v>
      </c>
      <c r="AQ1483" s="4" t="s">
        <v>59</v>
      </c>
      <c r="AR1483" s="4">
        <v>774</v>
      </c>
      <c r="AS1483" s="4" t="s">
        <v>263</v>
      </c>
      <c r="AT1483" s="4" t="s">
        <v>61</v>
      </c>
      <c r="AU1483" s="4">
        <v>79083327</v>
      </c>
      <c r="AV1483" s="4">
        <v>79100364</v>
      </c>
      <c r="AW1483" s="4" t="s">
        <v>5515</v>
      </c>
      <c r="AX1483" s="4" t="s">
        <v>133</v>
      </c>
      <c r="AY1483" s="4" t="s">
        <v>3669</v>
      </c>
      <c r="AZ1483" s="4" t="s">
        <v>3670</v>
      </c>
      <c r="BA1483" s="4" t="s">
        <v>3671</v>
      </c>
      <c r="BB1483" s="4" t="s">
        <v>67</v>
      </c>
      <c r="BC1483" s="4">
        <v>77646373</v>
      </c>
      <c r="BD1483" s="4">
        <v>79082890</v>
      </c>
    </row>
    <row r="1484" s="4" customFormat="1" spans="1:56">
      <c r="A1484" s="4" t="s">
        <v>5516</v>
      </c>
      <c r="B1484">
        <v>0.0012015795545619</v>
      </c>
      <c r="C1484">
        <f t="shared" si="69"/>
        <v>0.517227578424826</v>
      </c>
      <c r="D1484" s="4">
        <v>4628.2046</v>
      </c>
      <c r="E1484" s="4">
        <v>8948.102</v>
      </c>
      <c r="F1484" s="4">
        <v>11.864369</v>
      </c>
      <c r="G1484" s="4">
        <v>13.361911</v>
      </c>
      <c r="H1484" s="4">
        <v>8633.366</v>
      </c>
      <c r="I1484" s="4">
        <v>10764.191</v>
      </c>
      <c r="J1484" s="4">
        <v>11392.62</v>
      </c>
      <c r="K1484" s="4">
        <v>6075.9424</v>
      </c>
      <c r="L1484" s="4">
        <v>7874.388</v>
      </c>
      <c r="M1484" s="4">
        <f t="shared" si="70"/>
        <v>8948.10148</v>
      </c>
      <c r="N1484" s="4">
        <v>4099.1665</v>
      </c>
      <c r="O1484" s="4">
        <v>4700.026</v>
      </c>
      <c r="P1484" s="4">
        <v>7174.9116</v>
      </c>
      <c r="Q1484" s="4">
        <v>4480.346</v>
      </c>
      <c r="R1484" s="4">
        <v>2686.5742</v>
      </c>
      <c r="S1484" s="4">
        <f t="shared" si="71"/>
        <v>4628.20486</v>
      </c>
      <c r="T1484" s="4">
        <v>11.6555805</v>
      </c>
      <c r="U1484" s="4">
        <v>13.146291</v>
      </c>
      <c r="V1484" s="4">
        <v>11.904188</v>
      </c>
      <c r="W1484" s="4">
        <v>13.191424</v>
      </c>
      <c r="X1484" s="4">
        <v>12.755873</v>
      </c>
      <c r="Y1484" s="4">
        <v>13.749111</v>
      </c>
      <c r="Z1484" s="4">
        <v>11.823358</v>
      </c>
      <c r="AA1484" s="4">
        <v>13.450099</v>
      </c>
      <c r="AB1484" s="4">
        <v>11.182848</v>
      </c>
      <c r="AC1484" s="4">
        <v>13.272625</v>
      </c>
      <c r="AD1484" s="4" t="s">
        <v>55</v>
      </c>
      <c r="AE1484" s="4" t="s">
        <v>55</v>
      </c>
      <c r="AF1484" s="4" t="s">
        <v>55</v>
      </c>
      <c r="AG1484" s="4" t="s">
        <v>55</v>
      </c>
      <c r="AH1484" s="4" t="s">
        <v>55</v>
      </c>
      <c r="AI1484" s="4" t="s">
        <v>55</v>
      </c>
      <c r="AJ1484" s="4" t="s">
        <v>55</v>
      </c>
      <c r="AK1484" s="4" t="s">
        <v>55</v>
      </c>
      <c r="AL1484" s="4" t="s">
        <v>55</v>
      </c>
      <c r="AM1484" s="4" t="s">
        <v>209</v>
      </c>
      <c r="AN1484" s="4" t="s">
        <v>56</v>
      </c>
      <c r="AO1484" s="4" t="s">
        <v>5517</v>
      </c>
      <c r="AP1484" s="4" t="s">
        <v>5518</v>
      </c>
      <c r="AQ1484" s="4" t="s">
        <v>107</v>
      </c>
      <c r="AR1484" s="4">
        <v>3127</v>
      </c>
      <c r="AS1484" s="4" t="s">
        <v>305</v>
      </c>
      <c r="AT1484" s="4" t="s">
        <v>67</v>
      </c>
      <c r="AU1484" s="4">
        <v>34804792</v>
      </c>
      <c r="AV1484" s="4">
        <v>34852316</v>
      </c>
      <c r="AW1484" s="4" t="s">
        <v>5519</v>
      </c>
      <c r="AX1484" s="4" t="s">
        <v>180</v>
      </c>
      <c r="AY1484" s="4" t="s">
        <v>5520</v>
      </c>
      <c r="AZ1484" s="4" t="s">
        <v>5518</v>
      </c>
      <c r="BA1484" s="4" t="s">
        <v>5521</v>
      </c>
      <c r="BB1484" s="4" t="s">
        <v>67</v>
      </c>
      <c r="BC1484" s="4">
        <v>34821447</v>
      </c>
      <c r="BD1484" s="4">
        <v>34852316</v>
      </c>
    </row>
    <row r="1485" s="4" customFormat="1" spans="1:56">
      <c r="A1485" s="4" t="s">
        <v>5516</v>
      </c>
      <c r="B1485">
        <v>0.0012015795545619</v>
      </c>
      <c r="C1485">
        <f t="shared" si="69"/>
        <v>0.517227578424826</v>
      </c>
      <c r="D1485" s="4">
        <v>4628.2046</v>
      </c>
      <c r="E1485" s="4">
        <v>8948.102</v>
      </c>
      <c r="F1485" s="4">
        <v>11.864369</v>
      </c>
      <c r="G1485" s="4">
        <v>13.361911</v>
      </c>
      <c r="H1485" s="4">
        <v>8633.366</v>
      </c>
      <c r="I1485" s="4">
        <v>10764.191</v>
      </c>
      <c r="J1485" s="4">
        <v>11392.62</v>
      </c>
      <c r="K1485" s="4">
        <v>6075.9424</v>
      </c>
      <c r="L1485" s="4">
        <v>7874.388</v>
      </c>
      <c r="M1485" s="4">
        <f t="shared" si="70"/>
        <v>8948.10148</v>
      </c>
      <c r="N1485" s="4">
        <v>4099.1665</v>
      </c>
      <c r="O1485" s="4">
        <v>4700.026</v>
      </c>
      <c r="P1485" s="4">
        <v>7174.9116</v>
      </c>
      <c r="Q1485" s="4">
        <v>4480.346</v>
      </c>
      <c r="R1485" s="4">
        <v>2686.5742</v>
      </c>
      <c r="S1485" s="4">
        <f t="shared" si="71"/>
        <v>4628.20486</v>
      </c>
      <c r="T1485" s="4">
        <v>11.6555805</v>
      </c>
      <c r="U1485" s="4">
        <v>13.146291</v>
      </c>
      <c r="V1485" s="4">
        <v>11.904188</v>
      </c>
      <c r="W1485" s="4">
        <v>13.191424</v>
      </c>
      <c r="X1485" s="4">
        <v>12.755873</v>
      </c>
      <c r="Y1485" s="4">
        <v>13.749111</v>
      </c>
      <c r="Z1485" s="4">
        <v>11.823358</v>
      </c>
      <c r="AA1485" s="4">
        <v>13.450099</v>
      </c>
      <c r="AB1485" s="4">
        <v>11.182848</v>
      </c>
      <c r="AC1485" s="4">
        <v>13.272625</v>
      </c>
      <c r="AD1485" s="4" t="s">
        <v>55</v>
      </c>
      <c r="AE1485" s="4" t="s">
        <v>55</v>
      </c>
      <c r="AF1485" s="4" t="s">
        <v>55</v>
      </c>
      <c r="AG1485" s="4" t="s">
        <v>55</v>
      </c>
      <c r="AH1485" s="4" t="s">
        <v>55</v>
      </c>
      <c r="AI1485" s="4" t="s">
        <v>55</v>
      </c>
      <c r="AJ1485" s="4" t="s">
        <v>55</v>
      </c>
      <c r="AK1485" s="4" t="s">
        <v>55</v>
      </c>
      <c r="AL1485" s="4" t="s">
        <v>55</v>
      </c>
      <c r="AM1485" s="4" t="s">
        <v>209</v>
      </c>
      <c r="AN1485" s="4" t="s">
        <v>56</v>
      </c>
      <c r="AO1485" s="4" t="s">
        <v>5517</v>
      </c>
      <c r="AP1485" s="4" t="s">
        <v>5518</v>
      </c>
      <c r="AQ1485" s="4" t="s">
        <v>107</v>
      </c>
      <c r="AR1485" s="4">
        <v>3127</v>
      </c>
      <c r="AS1485" s="4" t="s">
        <v>305</v>
      </c>
      <c r="AT1485" s="4" t="s">
        <v>67</v>
      </c>
      <c r="AU1485" s="4">
        <v>34804792</v>
      </c>
      <c r="AV1485" s="4">
        <v>34852316</v>
      </c>
      <c r="AW1485" s="4" t="s">
        <v>5519</v>
      </c>
      <c r="AX1485" s="4" t="s">
        <v>63</v>
      </c>
      <c r="AY1485" s="4" t="s">
        <v>5522</v>
      </c>
      <c r="AZ1485" s="4" t="s">
        <v>5523</v>
      </c>
      <c r="BA1485" s="4" t="s">
        <v>5524</v>
      </c>
      <c r="BB1485" s="4" t="s">
        <v>61</v>
      </c>
      <c r="BC1485" s="4">
        <v>34775201</v>
      </c>
      <c r="BD1485" s="4">
        <v>34809828</v>
      </c>
    </row>
    <row r="1486" s="4" customFormat="1" spans="1:50">
      <c r="A1486" s="4" t="s">
        <v>5525</v>
      </c>
      <c r="B1486">
        <v>0.0183042581797858</v>
      </c>
      <c r="C1486">
        <f t="shared" si="69"/>
        <v>0.516948498346679</v>
      </c>
      <c r="D1486" s="4">
        <v>150.04514</v>
      </c>
      <c r="E1486" s="4">
        <v>290.25165</v>
      </c>
      <c r="F1486" s="4">
        <v>6.9930077</v>
      </c>
      <c r="G1486" s="4">
        <v>8.322006</v>
      </c>
      <c r="H1486" s="4">
        <v>418.24716</v>
      </c>
      <c r="I1486" s="4">
        <v>314.06802</v>
      </c>
      <c r="J1486" s="4">
        <v>167.5641</v>
      </c>
      <c r="K1486" s="4">
        <v>209.11307</v>
      </c>
      <c r="L1486" s="4">
        <v>342.26572</v>
      </c>
      <c r="M1486" s="4">
        <f t="shared" si="70"/>
        <v>290.251614</v>
      </c>
      <c r="N1486" s="4">
        <v>199.48695</v>
      </c>
      <c r="O1486" s="4">
        <v>187.61942</v>
      </c>
      <c r="P1486" s="4">
        <v>155.51022</v>
      </c>
      <c r="Q1486" s="4">
        <v>86.98411</v>
      </c>
      <c r="R1486" s="4">
        <v>120.62498</v>
      </c>
      <c r="S1486" s="4">
        <f t="shared" si="71"/>
        <v>150.045136</v>
      </c>
      <c r="T1486" s="4">
        <v>7.3155575</v>
      </c>
      <c r="U1486" s="4">
        <v>8.630318</v>
      </c>
      <c r="V1486" s="4">
        <v>7.273435</v>
      </c>
      <c r="W1486" s="4">
        <v>7.9653077</v>
      </c>
      <c r="X1486" s="4">
        <v>7.3366165</v>
      </c>
      <c r="Y1486" s="4">
        <v>7.785592</v>
      </c>
      <c r="Z1486" s="4">
        <v>6.287619</v>
      </c>
      <c r="AA1486" s="4">
        <v>8.505129</v>
      </c>
      <c r="AB1486" s="4">
        <v>6.7518096</v>
      </c>
      <c r="AC1486" s="4">
        <v>8.723686</v>
      </c>
      <c r="AD1486" s="4" t="s">
        <v>55</v>
      </c>
      <c r="AE1486" s="4" t="s">
        <v>55</v>
      </c>
      <c r="AF1486" s="4" t="s">
        <v>209</v>
      </c>
      <c r="AG1486" s="4" t="s">
        <v>55</v>
      </c>
      <c r="AH1486" s="4" t="s">
        <v>55</v>
      </c>
      <c r="AI1486" s="4" t="s">
        <v>55</v>
      </c>
      <c r="AJ1486" s="4" t="s">
        <v>55</v>
      </c>
      <c r="AK1486" s="4" t="s">
        <v>55</v>
      </c>
      <c r="AL1486" s="4" t="s">
        <v>55</v>
      </c>
      <c r="AM1486" s="4" t="s">
        <v>55</v>
      </c>
      <c r="AN1486" s="4" t="s">
        <v>56</v>
      </c>
      <c r="AO1486" s="4" t="s">
        <v>5526</v>
      </c>
      <c r="AP1486" s="4" t="s">
        <v>3861</v>
      </c>
      <c r="AQ1486" s="4" t="s">
        <v>59</v>
      </c>
      <c r="AR1486" s="4">
        <v>401</v>
      </c>
      <c r="AS1486" s="4" t="s">
        <v>1684</v>
      </c>
      <c r="AT1486" s="4" t="s">
        <v>61</v>
      </c>
      <c r="AU1486" s="4">
        <v>14211309</v>
      </c>
      <c r="AV1486" s="4">
        <v>14219970</v>
      </c>
      <c r="AW1486" s="4" t="s">
        <v>5527</v>
      </c>
      <c r="AX1486" s="4" t="s">
        <v>74</v>
      </c>
    </row>
    <row r="1487" s="4" customFormat="1" spans="1:50">
      <c r="A1487" s="4" t="s">
        <v>5528</v>
      </c>
      <c r="B1487">
        <v>0.0384968352194285</v>
      </c>
      <c r="C1487">
        <f t="shared" si="69"/>
        <v>0.512770508140859</v>
      </c>
      <c r="D1487" s="4">
        <v>158.99814</v>
      </c>
      <c r="E1487" s="4">
        <v>310.07663</v>
      </c>
      <c r="F1487" s="4">
        <v>7.0123177</v>
      </c>
      <c r="G1487" s="4">
        <v>8.333815</v>
      </c>
      <c r="H1487" s="4">
        <v>281.85666</v>
      </c>
      <c r="I1487" s="4">
        <v>270.4471</v>
      </c>
      <c r="J1487" s="4">
        <v>234.19876</v>
      </c>
      <c r="K1487" s="4">
        <v>149.94688</v>
      </c>
      <c r="L1487" s="4">
        <v>613.9337</v>
      </c>
      <c r="M1487" s="4">
        <f t="shared" si="70"/>
        <v>310.07662</v>
      </c>
      <c r="N1487" s="4">
        <v>155.58467</v>
      </c>
      <c r="O1487" s="4">
        <v>253.09184</v>
      </c>
      <c r="P1487" s="4">
        <v>163.29356</v>
      </c>
      <c r="Q1487" s="4">
        <v>64.39471</v>
      </c>
      <c r="R1487" s="4">
        <v>158.62595</v>
      </c>
      <c r="S1487" s="4">
        <f t="shared" si="71"/>
        <v>158.998146</v>
      </c>
      <c r="T1487" s="4">
        <v>6.9580746</v>
      </c>
      <c r="U1487" s="4">
        <v>8.040985</v>
      </c>
      <c r="V1487" s="4">
        <v>7.680042</v>
      </c>
      <c r="W1487" s="4">
        <v>7.7513623</v>
      </c>
      <c r="X1487" s="4">
        <v>7.4068418</v>
      </c>
      <c r="Y1487" s="4">
        <v>8.26597</v>
      </c>
      <c r="Z1487" s="4">
        <v>5.8758655</v>
      </c>
      <c r="AA1487" s="4">
        <v>8.017244</v>
      </c>
      <c r="AB1487" s="4">
        <v>7.140764</v>
      </c>
      <c r="AC1487" s="4">
        <v>9.593513</v>
      </c>
      <c r="AD1487" s="4" t="s">
        <v>55</v>
      </c>
      <c r="AE1487" s="4" t="s">
        <v>55</v>
      </c>
      <c r="AF1487" s="4" t="s">
        <v>55</v>
      </c>
      <c r="AG1487" s="4" t="s">
        <v>55</v>
      </c>
      <c r="AH1487" s="4" t="s">
        <v>55</v>
      </c>
      <c r="AI1487" s="4" t="s">
        <v>55</v>
      </c>
      <c r="AJ1487" s="4" t="s">
        <v>55</v>
      </c>
      <c r="AK1487" s="4" t="s">
        <v>55</v>
      </c>
      <c r="AL1487" s="4" t="s">
        <v>55</v>
      </c>
      <c r="AM1487" s="4" t="s">
        <v>55</v>
      </c>
      <c r="AN1487" s="4" t="s">
        <v>56</v>
      </c>
      <c r="AO1487" s="4" t="s">
        <v>5529</v>
      </c>
      <c r="AP1487" s="4" t="s">
        <v>5530</v>
      </c>
      <c r="AQ1487" s="4" t="s">
        <v>59</v>
      </c>
      <c r="AR1487" s="4">
        <v>337</v>
      </c>
      <c r="AS1487" s="4" t="s">
        <v>78</v>
      </c>
      <c r="AT1487" s="4" t="s">
        <v>61</v>
      </c>
      <c r="AU1487" s="4">
        <v>143361973</v>
      </c>
      <c r="AV1487" s="4">
        <v>143372316</v>
      </c>
      <c r="AW1487" s="4" t="s">
        <v>5531</v>
      </c>
      <c r="AX1487" s="4" t="s">
        <v>74</v>
      </c>
    </row>
    <row r="1488" s="4" customFormat="1" spans="1:50">
      <c r="A1488" s="4" t="s">
        <v>5532</v>
      </c>
      <c r="B1488">
        <v>0.0154759539494155</v>
      </c>
      <c r="C1488">
        <f t="shared" si="69"/>
        <v>0.511785948860696</v>
      </c>
      <c r="D1488" s="4">
        <v>366.77072</v>
      </c>
      <c r="E1488" s="4">
        <v>716.6487</v>
      </c>
      <c r="F1488" s="4">
        <v>8.257998</v>
      </c>
      <c r="G1488" s="4">
        <v>9.60933</v>
      </c>
      <c r="H1488" s="4">
        <v>982.22125</v>
      </c>
      <c r="I1488" s="4">
        <v>930.74475</v>
      </c>
      <c r="J1488" s="4">
        <v>339.97403</v>
      </c>
      <c r="K1488" s="4">
        <v>469.9038</v>
      </c>
      <c r="L1488" s="4">
        <v>860.3997</v>
      </c>
      <c r="M1488" s="4">
        <f t="shared" si="70"/>
        <v>716.648706</v>
      </c>
      <c r="N1488" s="4">
        <v>427.53217</v>
      </c>
      <c r="O1488" s="4">
        <v>512.45</v>
      </c>
      <c r="P1488" s="4">
        <v>337.1945</v>
      </c>
      <c r="Q1488" s="4">
        <v>223.6801</v>
      </c>
      <c r="R1488" s="4">
        <v>332.99692</v>
      </c>
      <c r="S1488" s="4">
        <f t="shared" si="71"/>
        <v>366.770738</v>
      </c>
      <c r="T1488" s="4">
        <v>8.387288</v>
      </c>
      <c r="U1488" s="4">
        <v>9.939458</v>
      </c>
      <c r="V1488" s="4">
        <v>8.668623</v>
      </c>
      <c r="W1488" s="4">
        <v>9.52597</v>
      </c>
      <c r="X1488" s="4">
        <v>8.457887</v>
      </c>
      <c r="Y1488" s="4">
        <v>8.784785</v>
      </c>
      <c r="Z1488" s="4">
        <v>7.579935</v>
      </c>
      <c r="AA1488" s="4">
        <v>9.701411</v>
      </c>
      <c r="AB1488" s="4">
        <v>8.196259</v>
      </c>
      <c r="AC1488" s="4">
        <v>10.095024</v>
      </c>
      <c r="AD1488" s="4" t="s">
        <v>55</v>
      </c>
      <c r="AE1488" s="4" t="s">
        <v>55</v>
      </c>
      <c r="AF1488" s="4" t="s">
        <v>55</v>
      </c>
      <c r="AG1488" s="4" t="s">
        <v>55</v>
      </c>
      <c r="AH1488" s="4" t="s">
        <v>55</v>
      </c>
      <c r="AI1488" s="4" t="s">
        <v>55</v>
      </c>
      <c r="AJ1488" s="4" t="s">
        <v>55</v>
      </c>
      <c r="AK1488" s="4" t="s">
        <v>55</v>
      </c>
      <c r="AL1488" s="4" t="s">
        <v>55</v>
      </c>
      <c r="AM1488" s="4" t="s">
        <v>55</v>
      </c>
      <c r="AN1488" s="4" t="s">
        <v>56</v>
      </c>
      <c r="AO1488" s="4" t="s">
        <v>5533</v>
      </c>
      <c r="AP1488" s="4" t="s">
        <v>2170</v>
      </c>
      <c r="AQ1488" s="4" t="s">
        <v>59</v>
      </c>
      <c r="AR1488" s="4">
        <v>1088</v>
      </c>
      <c r="AS1488" s="4" t="s">
        <v>305</v>
      </c>
      <c r="AT1488" s="4" t="s">
        <v>67</v>
      </c>
      <c r="AU1488" s="4">
        <v>15316089</v>
      </c>
      <c r="AV1488" s="4">
        <v>15352758</v>
      </c>
      <c r="AW1488" s="4" t="s">
        <v>5534</v>
      </c>
      <c r="AX1488" s="4" t="s">
        <v>74</v>
      </c>
    </row>
    <row r="1489" s="4" customFormat="1" spans="1:56">
      <c r="A1489" s="4" t="s">
        <v>5535</v>
      </c>
      <c r="B1489">
        <v>0.0040505083019183</v>
      </c>
      <c r="C1489">
        <f t="shared" si="69"/>
        <v>0.509237716187637</v>
      </c>
      <c r="D1489" s="4">
        <v>159.21542</v>
      </c>
      <c r="E1489" s="4">
        <v>312.65445</v>
      </c>
      <c r="F1489" s="4">
        <v>7.0845804</v>
      </c>
      <c r="G1489" s="4">
        <v>8.3574</v>
      </c>
      <c r="H1489" s="4">
        <v>353.6251</v>
      </c>
      <c r="I1489" s="4">
        <v>482.8394</v>
      </c>
      <c r="J1489" s="4">
        <v>387.19183</v>
      </c>
      <c r="K1489" s="4">
        <v>155.81203</v>
      </c>
      <c r="L1489" s="4">
        <v>183.80385</v>
      </c>
      <c r="M1489" s="4">
        <f t="shared" si="70"/>
        <v>312.654442</v>
      </c>
      <c r="N1489" s="4">
        <v>182.41261</v>
      </c>
      <c r="O1489" s="4">
        <v>129.72429</v>
      </c>
      <c r="P1489" s="4">
        <v>164.80235</v>
      </c>
      <c r="Q1489" s="4">
        <v>217.55199</v>
      </c>
      <c r="R1489" s="4">
        <v>101.58593</v>
      </c>
      <c r="S1489" s="4">
        <f t="shared" si="71"/>
        <v>159.215434</v>
      </c>
      <c r="T1489" s="4">
        <v>7.189915</v>
      </c>
      <c r="U1489" s="4">
        <v>8.388434</v>
      </c>
      <c r="V1489" s="4">
        <v>6.76105</v>
      </c>
      <c r="W1489" s="4">
        <v>8.576139</v>
      </c>
      <c r="X1489" s="4">
        <v>7.4225354</v>
      </c>
      <c r="Y1489" s="4">
        <v>8.977841</v>
      </c>
      <c r="Z1489" s="4">
        <v>7.5378575</v>
      </c>
      <c r="AA1489" s="4">
        <v>8.0748005</v>
      </c>
      <c r="AB1489" s="4">
        <v>6.5115438</v>
      </c>
      <c r="AC1489" s="4">
        <v>7.7697835</v>
      </c>
      <c r="AD1489" s="4" t="s">
        <v>55</v>
      </c>
      <c r="AE1489" s="4" t="s">
        <v>55</v>
      </c>
      <c r="AF1489" s="4" t="s">
        <v>55</v>
      </c>
      <c r="AG1489" s="4" t="s">
        <v>55</v>
      </c>
      <c r="AH1489" s="4" t="s">
        <v>55</v>
      </c>
      <c r="AI1489" s="4" t="s">
        <v>55</v>
      </c>
      <c r="AJ1489" s="4" t="s">
        <v>55</v>
      </c>
      <c r="AK1489" s="4" t="s">
        <v>55</v>
      </c>
      <c r="AL1489" s="4" t="s">
        <v>55</v>
      </c>
      <c r="AM1489" s="4" t="s">
        <v>55</v>
      </c>
      <c r="AN1489" s="4" t="s">
        <v>56</v>
      </c>
      <c r="AO1489" s="4" t="s">
        <v>5536</v>
      </c>
      <c r="AP1489" s="4" t="s">
        <v>5537</v>
      </c>
      <c r="AQ1489" s="4" t="s">
        <v>107</v>
      </c>
      <c r="AR1489" s="4">
        <v>6580</v>
      </c>
      <c r="AS1489" s="4" t="s">
        <v>374</v>
      </c>
      <c r="AT1489" s="4" t="s">
        <v>61</v>
      </c>
      <c r="AU1489" s="4">
        <v>100740240</v>
      </c>
      <c r="AV1489" s="4">
        <v>100790975</v>
      </c>
      <c r="AW1489" s="4" t="s">
        <v>5538</v>
      </c>
      <c r="AX1489" s="4" t="s">
        <v>180</v>
      </c>
      <c r="AY1489" s="4" t="s">
        <v>5539</v>
      </c>
      <c r="AZ1489" s="4" t="s">
        <v>5537</v>
      </c>
      <c r="BA1489" s="4" t="s">
        <v>5540</v>
      </c>
      <c r="BB1489" s="4" t="s">
        <v>61</v>
      </c>
      <c r="BC1489" s="4">
        <v>100743030</v>
      </c>
      <c r="BD1489" s="4">
        <v>100750798</v>
      </c>
    </row>
    <row r="1490" s="4" customFormat="1" spans="1:56">
      <c r="A1490" s="4" t="s">
        <v>5541</v>
      </c>
      <c r="B1490">
        <v>0.000465419535812443</v>
      </c>
      <c r="C1490">
        <f t="shared" si="69"/>
        <v>0.509097061113158</v>
      </c>
      <c r="D1490" s="4">
        <v>166.72131</v>
      </c>
      <c r="E1490" s="4">
        <v>327.4843</v>
      </c>
      <c r="F1490" s="4">
        <v>7.190422</v>
      </c>
      <c r="G1490" s="4">
        <v>8.47772</v>
      </c>
      <c r="H1490" s="4">
        <v>413.56378</v>
      </c>
      <c r="I1490" s="4">
        <v>476.33823</v>
      </c>
      <c r="J1490" s="4">
        <v>305.32196</v>
      </c>
      <c r="K1490" s="4">
        <v>172.9404</v>
      </c>
      <c r="L1490" s="4">
        <v>269.2573</v>
      </c>
      <c r="M1490" s="4">
        <f t="shared" si="70"/>
        <v>327.484334</v>
      </c>
      <c r="N1490" s="4">
        <v>185.59776</v>
      </c>
      <c r="O1490" s="4">
        <v>141.20117</v>
      </c>
      <c r="P1490" s="4">
        <v>174.33665</v>
      </c>
      <c r="Q1490" s="4">
        <v>141.5652</v>
      </c>
      <c r="R1490" s="4">
        <v>190.90578</v>
      </c>
      <c r="S1490" s="4">
        <f t="shared" si="71"/>
        <v>166.721312</v>
      </c>
      <c r="T1490" s="4">
        <v>7.210794</v>
      </c>
      <c r="U1490" s="4">
        <v>8.612436</v>
      </c>
      <c r="V1490" s="4">
        <v>6.884194</v>
      </c>
      <c r="W1490" s="4">
        <v>8.556715</v>
      </c>
      <c r="X1490" s="4">
        <v>7.4985847</v>
      </c>
      <c r="Y1490" s="4">
        <v>8.636982</v>
      </c>
      <c r="Z1490" s="4">
        <v>6.951934</v>
      </c>
      <c r="AA1490" s="4">
        <v>8.230608</v>
      </c>
      <c r="AB1490" s="4">
        <v>7.406602</v>
      </c>
      <c r="AC1490" s="4">
        <v>8.351859</v>
      </c>
      <c r="AD1490" s="4" t="s">
        <v>55</v>
      </c>
      <c r="AE1490" s="4" t="s">
        <v>55</v>
      </c>
      <c r="AF1490" s="4" t="s">
        <v>55</v>
      </c>
      <c r="AG1490" s="4" t="s">
        <v>55</v>
      </c>
      <c r="AH1490" s="4" t="s">
        <v>55</v>
      </c>
      <c r="AI1490" s="4" t="s">
        <v>55</v>
      </c>
      <c r="AJ1490" s="4" t="s">
        <v>55</v>
      </c>
      <c r="AK1490" s="4" t="s">
        <v>55</v>
      </c>
      <c r="AL1490" s="4" t="s">
        <v>55</v>
      </c>
      <c r="AM1490" s="4" t="s">
        <v>55</v>
      </c>
      <c r="AN1490" s="4" t="s">
        <v>56</v>
      </c>
      <c r="AO1490" s="4" t="s">
        <v>5542</v>
      </c>
      <c r="AQ1490" s="4" t="s">
        <v>1260</v>
      </c>
      <c r="AR1490" s="4">
        <v>812</v>
      </c>
      <c r="AS1490" s="4" t="s">
        <v>413</v>
      </c>
      <c r="AT1490" s="4" t="s">
        <v>67</v>
      </c>
      <c r="AU1490" s="4">
        <v>122588952</v>
      </c>
      <c r="AV1490" s="4">
        <v>122590802</v>
      </c>
      <c r="AW1490" s="4" t="s">
        <v>5543</v>
      </c>
      <c r="AX1490" s="4" t="s">
        <v>180</v>
      </c>
      <c r="AY1490" s="4" t="s">
        <v>5544</v>
      </c>
      <c r="AZ1490" s="4" t="s">
        <v>5545</v>
      </c>
      <c r="BA1490" s="4" t="s">
        <v>5546</v>
      </c>
      <c r="BB1490" s="4" t="s">
        <v>67</v>
      </c>
      <c r="BC1490" s="4">
        <v>122589109</v>
      </c>
      <c r="BD1490" s="4">
        <v>122618268</v>
      </c>
    </row>
    <row r="1491" s="4" customFormat="1" spans="1:56">
      <c r="A1491" s="4" t="s">
        <v>5541</v>
      </c>
      <c r="B1491">
        <v>0.000465419535812443</v>
      </c>
      <c r="C1491">
        <f t="shared" si="69"/>
        <v>0.509097061113158</v>
      </c>
      <c r="D1491" s="4">
        <v>166.72131</v>
      </c>
      <c r="E1491" s="4">
        <v>327.4843</v>
      </c>
      <c r="F1491" s="4">
        <v>7.190422</v>
      </c>
      <c r="G1491" s="4">
        <v>8.47772</v>
      </c>
      <c r="H1491" s="4">
        <v>413.56378</v>
      </c>
      <c r="I1491" s="4">
        <v>476.33823</v>
      </c>
      <c r="J1491" s="4">
        <v>305.32196</v>
      </c>
      <c r="K1491" s="4">
        <v>172.9404</v>
      </c>
      <c r="L1491" s="4">
        <v>269.2573</v>
      </c>
      <c r="M1491" s="4">
        <f t="shared" si="70"/>
        <v>327.484334</v>
      </c>
      <c r="N1491" s="4">
        <v>185.59776</v>
      </c>
      <c r="O1491" s="4">
        <v>141.20117</v>
      </c>
      <c r="P1491" s="4">
        <v>174.33665</v>
      </c>
      <c r="Q1491" s="4">
        <v>141.5652</v>
      </c>
      <c r="R1491" s="4">
        <v>190.90578</v>
      </c>
      <c r="S1491" s="4">
        <f t="shared" si="71"/>
        <v>166.721312</v>
      </c>
      <c r="T1491" s="4">
        <v>7.210794</v>
      </c>
      <c r="U1491" s="4">
        <v>8.612436</v>
      </c>
      <c r="V1491" s="4">
        <v>6.884194</v>
      </c>
      <c r="W1491" s="4">
        <v>8.556715</v>
      </c>
      <c r="X1491" s="4">
        <v>7.4985847</v>
      </c>
      <c r="Y1491" s="4">
        <v>8.636982</v>
      </c>
      <c r="Z1491" s="4">
        <v>6.951934</v>
      </c>
      <c r="AA1491" s="4">
        <v>8.230608</v>
      </c>
      <c r="AB1491" s="4">
        <v>7.406602</v>
      </c>
      <c r="AC1491" s="4">
        <v>8.351859</v>
      </c>
      <c r="AD1491" s="4" t="s">
        <v>55</v>
      </c>
      <c r="AE1491" s="4" t="s">
        <v>55</v>
      </c>
      <c r="AF1491" s="4" t="s">
        <v>55</v>
      </c>
      <c r="AG1491" s="4" t="s">
        <v>55</v>
      </c>
      <c r="AH1491" s="4" t="s">
        <v>55</v>
      </c>
      <c r="AI1491" s="4" t="s">
        <v>55</v>
      </c>
      <c r="AJ1491" s="4" t="s">
        <v>55</v>
      </c>
      <c r="AK1491" s="4" t="s">
        <v>55</v>
      </c>
      <c r="AL1491" s="4" t="s">
        <v>55</v>
      </c>
      <c r="AM1491" s="4" t="s">
        <v>55</v>
      </c>
      <c r="AN1491" s="4" t="s">
        <v>56</v>
      </c>
      <c r="AO1491" s="4" t="s">
        <v>5542</v>
      </c>
      <c r="AQ1491" s="4" t="s">
        <v>1260</v>
      </c>
      <c r="AR1491" s="4">
        <v>812</v>
      </c>
      <c r="AS1491" s="4" t="s">
        <v>413</v>
      </c>
      <c r="AT1491" s="4" t="s">
        <v>67</v>
      </c>
      <c r="AU1491" s="4">
        <v>122588952</v>
      </c>
      <c r="AV1491" s="4">
        <v>122590802</v>
      </c>
      <c r="AW1491" s="4" t="s">
        <v>5543</v>
      </c>
      <c r="AX1491" s="4" t="s">
        <v>180</v>
      </c>
      <c r="AY1491" s="4" t="s">
        <v>5547</v>
      </c>
      <c r="AZ1491" s="4" t="s">
        <v>5545</v>
      </c>
      <c r="BA1491" s="4" t="s">
        <v>5546</v>
      </c>
      <c r="BB1491" s="4" t="s">
        <v>67</v>
      </c>
      <c r="BC1491" s="4">
        <v>122589181</v>
      </c>
      <c r="BD1491" s="4">
        <v>122618121</v>
      </c>
    </row>
    <row r="1492" s="4" customFormat="1" spans="1:56">
      <c r="A1492" s="4" t="s">
        <v>5541</v>
      </c>
      <c r="B1492">
        <v>0.000465419535812443</v>
      </c>
      <c r="C1492">
        <f t="shared" si="69"/>
        <v>0.509097061113158</v>
      </c>
      <c r="D1492" s="4">
        <v>166.72131</v>
      </c>
      <c r="E1492" s="4">
        <v>327.4843</v>
      </c>
      <c r="F1492" s="4">
        <v>7.190422</v>
      </c>
      <c r="G1492" s="4">
        <v>8.47772</v>
      </c>
      <c r="H1492" s="4">
        <v>413.56378</v>
      </c>
      <c r="I1492" s="4">
        <v>476.33823</v>
      </c>
      <c r="J1492" s="4">
        <v>305.32196</v>
      </c>
      <c r="K1492" s="4">
        <v>172.9404</v>
      </c>
      <c r="L1492" s="4">
        <v>269.2573</v>
      </c>
      <c r="M1492" s="4">
        <f t="shared" si="70"/>
        <v>327.484334</v>
      </c>
      <c r="N1492" s="4">
        <v>185.59776</v>
      </c>
      <c r="O1492" s="4">
        <v>141.20117</v>
      </c>
      <c r="P1492" s="4">
        <v>174.33665</v>
      </c>
      <c r="Q1492" s="4">
        <v>141.5652</v>
      </c>
      <c r="R1492" s="4">
        <v>190.90578</v>
      </c>
      <c r="S1492" s="4">
        <f t="shared" si="71"/>
        <v>166.721312</v>
      </c>
      <c r="T1492" s="4">
        <v>7.210794</v>
      </c>
      <c r="U1492" s="4">
        <v>8.612436</v>
      </c>
      <c r="V1492" s="4">
        <v>6.884194</v>
      </c>
      <c r="W1492" s="4">
        <v>8.556715</v>
      </c>
      <c r="X1492" s="4">
        <v>7.4985847</v>
      </c>
      <c r="Y1492" s="4">
        <v>8.636982</v>
      </c>
      <c r="Z1492" s="4">
        <v>6.951934</v>
      </c>
      <c r="AA1492" s="4">
        <v>8.230608</v>
      </c>
      <c r="AB1492" s="4">
        <v>7.406602</v>
      </c>
      <c r="AC1492" s="4">
        <v>8.351859</v>
      </c>
      <c r="AD1492" s="4" t="s">
        <v>55</v>
      </c>
      <c r="AE1492" s="4" t="s">
        <v>55</v>
      </c>
      <c r="AF1492" s="4" t="s">
        <v>55</v>
      </c>
      <c r="AG1492" s="4" t="s">
        <v>55</v>
      </c>
      <c r="AH1492" s="4" t="s">
        <v>55</v>
      </c>
      <c r="AI1492" s="4" t="s">
        <v>55</v>
      </c>
      <c r="AJ1492" s="4" t="s">
        <v>55</v>
      </c>
      <c r="AK1492" s="4" t="s">
        <v>55</v>
      </c>
      <c r="AL1492" s="4" t="s">
        <v>55</v>
      </c>
      <c r="AM1492" s="4" t="s">
        <v>55</v>
      </c>
      <c r="AN1492" s="4" t="s">
        <v>56</v>
      </c>
      <c r="AO1492" s="4" t="s">
        <v>5542</v>
      </c>
      <c r="AQ1492" s="4" t="s">
        <v>1260</v>
      </c>
      <c r="AR1492" s="4">
        <v>812</v>
      </c>
      <c r="AS1492" s="4" t="s">
        <v>413</v>
      </c>
      <c r="AT1492" s="4" t="s">
        <v>67</v>
      </c>
      <c r="AU1492" s="4">
        <v>122588952</v>
      </c>
      <c r="AV1492" s="4">
        <v>122590802</v>
      </c>
      <c r="AW1492" s="4" t="s">
        <v>5543</v>
      </c>
      <c r="AX1492" s="4" t="s">
        <v>180</v>
      </c>
      <c r="AY1492" s="4" t="s">
        <v>5548</v>
      </c>
      <c r="AZ1492" s="4" t="s">
        <v>5545</v>
      </c>
      <c r="BA1492" s="4" t="s">
        <v>5546</v>
      </c>
      <c r="BB1492" s="4" t="s">
        <v>67</v>
      </c>
      <c r="BC1492" s="4">
        <v>122589170</v>
      </c>
      <c r="BD1492" s="4">
        <v>122618121</v>
      </c>
    </row>
    <row r="1493" s="4" customFormat="1" spans="1:56">
      <c r="A1493" s="4" t="s">
        <v>5541</v>
      </c>
      <c r="B1493">
        <v>0.000465419535812443</v>
      </c>
      <c r="C1493">
        <f t="shared" si="69"/>
        <v>0.509097061113158</v>
      </c>
      <c r="D1493" s="4">
        <v>166.72131</v>
      </c>
      <c r="E1493" s="4">
        <v>327.4843</v>
      </c>
      <c r="F1493" s="4">
        <v>7.190422</v>
      </c>
      <c r="G1493" s="4">
        <v>8.47772</v>
      </c>
      <c r="H1493" s="4">
        <v>413.56378</v>
      </c>
      <c r="I1493" s="4">
        <v>476.33823</v>
      </c>
      <c r="J1493" s="4">
        <v>305.32196</v>
      </c>
      <c r="K1493" s="4">
        <v>172.9404</v>
      </c>
      <c r="L1493" s="4">
        <v>269.2573</v>
      </c>
      <c r="M1493" s="4">
        <f t="shared" si="70"/>
        <v>327.484334</v>
      </c>
      <c r="N1493" s="4">
        <v>185.59776</v>
      </c>
      <c r="O1493" s="4">
        <v>141.20117</v>
      </c>
      <c r="P1493" s="4">
        <v>174.33665</v>
      </c>
      <c r="Q1493" s="4">
        <v>141.5652</v>
      </c>
      <c r="R1493" s="4">
        <v>190.90578</v>
      </c>
      <c r="S1493" s="4">
        <f t="shared" si="71"/>
        <v>166.721312</v>
      </c>
      <c r="T1493" s="4">
        <v>7.210794</v>
      </c>
      <c r="U1493" s="4">
        <v>8.612436</v>
      </c>
      <c r="V1493" s="4">
        <v>6.884194</v>
      </c>
      <c r="W1493" s="4">
        <v>8.556715</v>
      </c>
      <c r="X1493" s="4">
        <v>7.4985847</v>
      </c>
      <c r="Y1493" s="4">
        <v>8.636982</v>
      </c>
      <c r="Z1493" s="4">
        <v>6.951934</v>
      </c>
      <c r="AA1493" s="4">
        <v>8.230608</v>
      </c>
      <c r="AB1493" s="4">
        <v>7.406602</v>
      </c>
      <c r="AC1493" s="4">
        <v>8.351859</v>
      </c>
      <c r="AD1493" s="4" t="s">
        <v>55</v>
      </c>
      <c r="AE1493" s="4" t="s">
        <v>55</v>
      </c>
      <c r="AF1493" s="4" t="s">
        <v>55</v>
      </c>
      <c r="AG1493" s="4" t="s">
        <v>55</v>
      </c>
      <c r="AH1493" s="4" t="s">
        <v>55</v>
      </c>
      <c r="AI1493" s="4" t="s">
        <v>55</v>
      </c>
      <c r="AJ1493" s="4" t="s">
        <v>55</v>
      </c>
      <c r="AK1493" s="4" t="s">
        <v>55</v>
      </c>
      <c r="AL1493" s="4" t="s">
        <v>55</v>
      </c>
      <c r="AM1493" s="4" t="s">
        <v>55</v>
      </c>
      <c r="AN1493" s="4" t="s">
        <v>56</v>
      </c>
      <c r="AO1493" s="4" t="s">
        <v>5542</v>
      </c>
      <c r="AQ1493" s="4" t="s">
        <v>1260</v>
      </c>
      <c r="AR1493" s="4">
        <v>812</v>
      </c>
      <c r="AS1493" s="4" t="s">
        <v>413</v>
      </c>
      <c r="AT1493" s="4" t="s">
        <v>67</v>
      </c>
      <c r="AU1493" s="4">
        <v>122588952</v>
      </c>
      <c r="AV1493" s="4">
        <v>122590802</v>
      </c>
      <c r="AW1493" s="4" t="s">
        <v>5543</v>
      </c>
      <c r="AX1493" s="4" t="s">
        <v>180</v>
      </c>
      <c r="AY1493" s="4" t="s">
        <v>5549</v>
      </c>
      <c r="AZ1493" s="4" t="s">
        <v>5545</v>
      </c>
      <c r="BA1493" s="4" t="s">
        <v>5546</v>
      </c>
      <c r="BB1493" s="4" t="s">
        <v>67</v>
      </c>
      <c r="BC1493" s="4">
        <v>122589230</v>
      </c>
      <c r="BD1493" s="4">
        <v>122618117</v>
      </c>
    </row>
    <row r="1494" s="4" customFormat="1" spans="1:56">
      <c r="A1494" s="4" t="s">
        <v>5541</v>
      </c>
      <c r="B1494">
        <v>0.000465419535812443</v>
      </c>
      <c r="C1494">
        <f t="shared" si="69"/>
        <v>0.509097061113158</v>
      </c>
      <c r="D1494" s="4">
        <v>166.72131</v>
      </c>
      <c r="E1494" s="4">
        <v>327.4843</v>
      </c>
      <c r="F1494" s="4">
        <v>7.190422</v>
      </c>
      <c r="G1494" s="4">
        <v>8.47772</v>
      </c>
      <c r="H1494" s="4">
        <v>413.56378</v>
      </c>
      <c r="I1494" s="4">
        <v>476.33823</v>
      </c>
      <c r="J1494" s="4">
        <v>305.32196</v>
      </c>
      <c r="K1494" s="4">
        <v>172.9404</v>
      </c>
      <c r="L1494" s="4">
        <v>269.2573</v>
      </c>
      <c r="M1494" s="4">
        <f t="shared" si="70"/>
        <v>327.484334</v>
      </c>
      <c r="N1494" s="4">
        <v>185.59776</v>
      </c>
      <c r="O1494" s="4">
        <v>141.20117</v>
      </c>
      <c r="P1494" s="4">
        <v>174.33665</v>
      </c>
      <c r="Q1494" s="4">
        <v>141.5652</v>
      </c>
      <c r="R1494" s="4">
        <v>190.90578</v>
      </c>
      <c r="S1494" s="4">
        <f t="shared" si="71"/>
        <v>166.721312</v>
      </c>
      <c r="T1494" s="4">
        <v>7.210794</v>
      </c>
      <c r="U1494" s="4">
        <v>8.612436</v>
      </c>
      <c r="V1494" s="4">
        <v>6.884194</v>
      </c>
      <c r="W1494" s="4">
        <v>8.556715</v>
      </c>
      <c r="X1494" s="4">
        <v>7.4985847</v>
      </c>
      <c r="Y1494" s="4">
        <v>8.636982</v>
      </c>
      <c r="Z1494" s="4">
        <v>6.951934</v>
      </c>
      <c r="AA1494" s="4">
        <v>8.230608</v>
      </c>
      <c r="AB1494" s="4">
        <v>7.406602</v>
      </c>
      <c r="AC1494" s="4">
        <v>8.351859</v>
      </c>
      <c r="AD1494" s="4" t="s">
        <v>55</v>
      </c>
      <c r="AE1494" s="4" t="s">
        <v>55</v>
      </c>
      <c r="AF1494" s="4" t="s">
        <v>55</v>
      </c>
      <c r="AG1494" s="4" t="s">
        <v>55</v>
      </c>
      <c r="AH1494" s="4" t="s">
        <v>55</v>
      </c>
      <c r="AI1494" s="4" t="s">
        <v>55</v>
      </c>
      <c r="AJ1494" s="4" t="s">
        <v>55</v>
      </c>
      <c r="AK1494" s="4" t="s">
        <v>55</v>
      </c>
      <c r="AL1494" s="4" t="s">
        <v>55</v>
      </c>
      <c r="AM1494" s="4" t="s">
        <v>55</v>
      </c>
      <c r="AN1494" s="4" t="s">
        <v>56</v>
      </c>
      <c r="AO1494" s="4" t="s">
        <v>5542</v>
      </c>
      <c r="AQ1494" s="4" t="s">
        <v>1260</v>
      </c>
      <c r="AR1494" s="4">
        <v>812</v>
      </c>
      <c r="AS1494" s="4" t="s">
        <v>413</v>
      </c>
      <c r="AT1494" s="4" t="s">
        <v>67</v>
      </c>
      <c r="AU1494" s="4">
        <v>122588952</v>
      </c>
      <c r="AV1494" s="4">
        <v>122590802</v>
      </c>
      <c r="AW1494" s="4" t="s">
        <v>5543</v>
      </c>
      <c r="AX1494" s="4" t="s">
        <v>180</v>
      </c>
      <c r="AY1494" s="4" t="s">
        <v>5550</v>
      </c>
      <c r="AZ1494" s="4" t="s">
        <v>5545</v>
      </c>
      <c r="BA1494" s="4" t="s">
        <v>5551</v>
      </c>
      <c r="BB1494" s="4" t="s">
        <v>67</v>
      </c>
      <c r="BC1494" s="4">
        <v>122589151</v>
      </c>
      <c r="BD1494" s="4">
        <v>122618147</v>
      </c>
    </row>
    <row r="1495" s="4" customFormat="1" spans="1:50">
      <c r="A1495" s="4" t="s">
        <v>5552</v>
      </c>
      <c r="B1495">
        <v>0.0325145499609755</v>
      </c>
      <c r="C1495">
        <f t="shared" si="69"/>
        <v>0.508298112573486</v>
      </c>
      <c r="D1495" s="4">
        <v>114.25252</v>
      </c>
      <c r="E1495" s="4">
        <v>224.77463</v>
      </c>
      <c r="F1495" s="4">
        <v>6.465084</v>
      </c>
      <c r="G1495" s="4">
        <v>7.910962</v>
      </c>
      <c r="H1495" s="4">
        <v>206.91534</v>
      </c>
      <c r="I1495" s="4">
        <v>409.7934</v>
      </c>
      <c r="J1495" s="4">
        <v>157.24634</v>
      </c>
      <c r="K1495" s="4">
        <v>164.37428</v>
      </c>
      <c r="L1495" s="4">
        <v>185.5438</v>
      </c>
      <c r="M1495" s="4">
        <f t="shared" si="70"/>
        <v>224.774632</v>
      </c>
      <c r="N1495" s="4">
        <v>179.52405</v>
      </c>
      <c r="O1495" s="4">
        <v>150.27339</v>
      </c>
      <c r="P1495" s="4">
        <v>124.59357</v>
      </c>
      <c r="Q1495" s="4">
        <v>86.04003</v>
      </c>
      <c r="R1495" s="4">
        <v>30.831566</v>
      </c>
      <c r="S1495" s="4">
        <f t="shared" si="71"/>
        <v>114.2525212</v>
      </c>
      <c r="T1495" s="4">
        <v>7.166077</v>
      </c>
      <c r="U1495" s="4">
        <v>7.570971</v>
      </c>
      <c r="V1495" s="4">
        <v>6.9740167</v>
      </c>
      <c r="W1495" s="4">
        <v>8.338659</v>
      </c>
      <c r="X1495" s="4">
        <v>7.0409646</v>
      </c>
      <c r="Y1495" s="4">
        <v>7.704688</v>
      </c>
      <c r="Z1495" s="4">
        <v>6.275088</v>
      </c>
      <c r="AA1495" s="4">
        <v>8.155303</v>
      </c>
      <c r="AB1495" s="4">
        <v>4.869274</v>
      </c>
      <c r="AC1495" s="4">
        <v>7.785187</v>
      </c>
      <c r="AD1495" s="4" t="s">
        <v>55</v>
      </c>
      <c r="AE1495" s="4" t="s">
        <v>55</v>
      </c>
      <c r="AF1495" s="4" t="s">
        <v>55</v>
      </c>
      <c r="AG1495" s="4" t="s">
        <v>55</v>
      </c>
      <c r="AH1495" s="4" t="s">
        <v>55</v>
      </c>
      <c r="AI1495" s="4" t="s">
        <v>55</v>
      </c>
      <c r="AJ1495" s="4" t="s">
        <v>55</v>
      </c>
      <c r="AK1495" s="4" t="s">
        <v>55</v>
      </c>
      <c r="AL1495" s="4" t="s">
        <v>55</v>
      </c>
      <c r="AM1495" s="4" t="s">
        <v>55</v>
      </c>
      <c r="AN1495" s="4" t="s">
        <v>56</v>
      </c>
      <c r="AO1495" s="4" t="s">
        <v>5553</v>
      </c>
      <c r="AP1495" s="4" t="s">
        <v>4404</v>
      </c>
      <c r="AQ1495" s="4" t="s">
        <v>59</v>
      </c>
      <c r="AR1495" s="4">
        <v>689</v>
      </c>
      <c r="AS1495" s="4" t="s">
        <v>243</v>
      </c>
      <c r="AT1495" s="4" t="s">
        <v>61</v>
      </c>
      <c r="AU1495" s="4">
        <v>69274356</v>
      </c>
      <c r="AV1495" s="4">
        <v>69293139</v>
      </c>
      <c r="AW1495" s="4" t="s">
        <v>5554</v>
      </c>
      <c r="AX1495" s="4" t="s">
        <v>74</v>
      </c>
    </row>
    <row r="1496" s="4" customFormat="1" spans="1:50">
      <c r="A1496" s="4" t="s">
        <v>5555</v>
      </c>
      <c r="B1496">
        <v>0.00455683414006862</v>
      </c>
      <c r="C1496">
        <f t="shared" si="69"/>
        <v>0.508099038922983</v>
      </c>
      <c r="D1496" s="4">
        <v>721.81714</v>
      </c>
      <c r="E1496" s="4">
        <v>1420.6228</v>
      </c>
      <c r="F1496" s="4">
        <v>9.190884</v>
      </c>
      <c r="G1496" s="4">
        <v>10.649286</v>
      </c>
      <c r="H1496" s="4">
        <v>1740.6282</v>
      </c>
      <c r="I1496" s="4">
        <v>2000.1438</v>
      </c>
      <c r="J1496" s="4">
        <v>1401.1896</v>
      </c>
      <c r="K1496" s="4">
        <v>804.7369</v>
      </c>
      <c r="L1496" s="4">
        <v>1156.4159</v>
      </c>
      <c r="M1496" s="4">
        <f t="shared" si="70"/>
        <v>1420.62288</v>
      </c>
      <c r="N1496" s="4">
        <v>565.9775</v>
      </c>
      <c r="O1496" s="4">
        <v>641.7182</v>
      </c>
      <c r="P1496" s="4">
        <v>1227.5347</v>
      </c>
      <c r="Q1496" s="4">
        <v>681.5559</v>
      </c>
      <c r="R1496" s="4">
        <v>492.2993</v>
      </c>
      <c r="S1496" s="4">
        <f t="shared" si="71"/>
        <v>721.81712</v>
      </c>
      <c r="T1496" s="4">
        <v>8.796895</v>
      </c>
      <c r="U1496" s="4">
        <v>10.778086</v>
      </c>
      <c r="V1496" s="4">
        <v>9.006215</v>
      </c>
      <c r="W1496" s="4">
        <v>10.661937</v>
      </c>
      <c r="X1496" s="4">
        <v>10.249688</v>
      </c>
      <c r="Y1496" s="4">
        <v>10.784869</v>
      </c>
      <c r="Z1496" s="4">
        <v>9.151899</v>
      </c>
      <c r="AA1496" s="4">
        <v>10.483007</v>
      </c>
      <c r="AB1496" s="4">
        <v>8.749722</v>
      </c>
      <c r="AC1496" s="4">
        <v>10.538529</v>
      </c>
      <c r="AD1496" s="4" t="s">
        <v>55</v>
      </c>
      <c r="AE1496" s="4" t="s">
        <v>209</v>
      </c>
      <c r="AF1496" s="4" t="s">
        <v>55</v>
      </c>
      <c r="AG1496" s="4" t="s">
        <v>55</v>
      </c>
      <c r="AH1496" s="4" t="s">
        <v>55</v>
      </c>
      <c r="AI1496" s="4" t="s">
        <v>55</v>
      </c>
      <c r="AJ1496" s="4" t="s">
        <v>55</v>
      </c>
      <c r="AK1496" s="4" t="s">
        <v>55</v>
      </c>
      <c r="AL1496" s="4" t="s">
        <v>55</v>
      </c>
      <c r="AM1496" s="4" t="s">
        <v>55</v>
      </c>
      <c r="AN1496" s="4" t="s">
        <v>56</v>
      </c>
      <c r="AO1496" s="4" t="s">
        <v>5556</v>
      </c>
      <c r="AP1496" s="4" t="s">
        <v>5557</v>
      </c>
      <c r="AQ1496" s="4" t="s">
        <v>59</v>
      </c>
      <c r="AR1496" s="4">
        <v>1284</v>
      </c>
      <c r="AS1496" s="4" t="s">
        <v>97</v>
      </c>
      <c r="AT1496" s="4" t="s">
        <v>61</v>
      </c>
      <c r="AU1496" s="4">
        <v>25641668</v>
      </c>
      <c r="AV1496" s="4">
        <v>25642952</v>
      </c>
      <c r="AW1496" s="4" t="s">
        <v>5558</v>
      </c>
      <c r="AX1496" s="4" t="s">
        <v>74</v>
      </c>
    </row>
    <row r="1497" s="4" customFormat="1" spans="1:56">
      <c r="A1497" s="4" t="s">
        <v>5559</v>
      </c>
      <c r="B1497">
        <v>0.031817765000903</v>
      </c>
      <c r="C1497">
        <f t="shared" si="69"/>
        <v>0.507965614609451</v>
      </c>
      <c r="D1497" s="4">
        <v>135.2706</v>
      </c>
      <c r="E1497" s="4">
        <v>266.29874</v>
      </c>
      <c r="F1497" s="4">
        <v>6.5797563</v>
      </c>
      <c r="G1497" s="4">
        <v>8.09093</v>
      </c>
      <c r="H1497" s="4">
        <v>363.02673</v>
      </c>
      <c r="I1497" s="4">
        <v>446.49072</v>
      </c>
      <c r="J1497" s="4">
        <v>105.924286</v>
      </c>
      <c r="K1497" s="4">
        <v>235.80736</v>
      </c>
      <c r="L1497" s="4">
        <v>180.24452</v>
      </c>
      <c r="M1497" s="4">
        <f t="shared" si="70"/>
        <v>266.2987232</v>
      </c>
      <c r="N1497" s="4">
        <v>95.02714</v>
      </c>
      <c r="O1497" s="4">
        <v>58.71379</v>
      </c>
      <c r="P1497" s="4">
        <v>43.569733</v>
      </c>
      <c r="Q1497" s="4">
        <v>250.21837</v>
      </c>
      <c r="R1497" s="4">
        <v>228.82394</v>
      </c>
      <c r="S1497" s="4">
        <f t="shared" si="71"/>
        <v>135.2705946</v>
      </c>
      <c r="T1497" s="4">
        <v>6.237826</v>
      </c>
      <c r="U1497" s="4">
        <v>8.423937</v>
      </c>
      <c r="V1497" s="4">
        <v>5.6988125</v>
      </c>
      <c r="W1497" s="4">
        <v>8.461079</v>
      </c>
      <c r="X1497" s="4">
        <v>5.5781984</v>
      </c>
      <c r="Y1497" s="4">
        <v>7.140045</v>
      </c>
      <c r="Z1497" s="4">
        <v>7.72801</v>
      </c>
      <c r="AA1497" s="4">
        <v>8.690514</v>
      </c>
      <c r="AB1497" s="4">
        <v>7.6559367</v>
      </c>
      <c r="AC1497" s="4">
        <v>7.7390747</v>
      </c>
      <c r="AD1497" s="4" t="s">
        <v>55</v>
      </c>
      <c r="AE1497" s="4" t="s">
        <v>55</v>
      </c>
      <c r="AF1497" s="4" t="s">
        <v>55</v>
      </c>
      <c r="AG1497" s="4" t="s">
        <v>55</v>
      </c>
      <c r="AH1497" s="4" t="s">
        <v>55</v>
      </c>
      <c r="AI1497" s="4" t="s">
        <v>55</v>
      </c>
      <c r="AJ1497" s="4" t="s">
        <v>55</v>
      </c>
      <c r="AK1497" s="4" t="s">
        <v>55</v>
      </c>
      <c r="AL1497" s="4" t="s">
        <v>55</v>
      </c>
      <c r="AM1497" s="4" t="s">
        <v>55</v>
      </c>
      <c r="AN1497" s="4" t="s">
        <v>56</v>
      </c>
      <c r="AO1497" s="4" t="s">
        <v>5560</v>
      </c>
      <c r="AP1497" s="4" t="s">
        <v>5561</v>
      </c>
      <c r="AQ1497" s="4" t="s">
        <v>59</v>
      </c>
      <c r="AR1497" s="4">
        <v>2195</v>
      </c>
      <c r="AS1497" s="4" t="s">
        <v>482</v>
      </c>
      <c r="AT1497" s="4" t="s">
        <v>61</v>
      </c>
      <c r="AU1497" s="4">
        <v>24536050</v>
      </c>
      <c r="AV1497" s="4">
        <v>24544975</v>
      </c>
      <c r="AW1497" s="4" t="s">
        <v>5562</v>
      </c>
      <c r="AX1497" s="4" t="s">
        <v>90</v>
      </c>
      <c r="AY1497" s="4" t="s">
        <v>5563</v>
      </c>
      <c r="AZ1497" s="4" t="s">
        <v>5564</v>
      </c>
      <c r="BA1497" s="4" t="s">
        <v>5565</v>
      </c>
      <c r="BB1497" s="4" t="s">
        <v>61</v>
      </c>
      <c r="BC1497" s="4">
        <v>23983674</v>
      </c>
      <c r="BD1497" s="4">
        <v>24836772</v>
      </c>
    </row>
    <row r="1498" s="4" customFormat="1" spans="1:56">
      <c r="A1498" s="4" t="s">
        <v>5559</v>
      </c>
      <c r="B1498">
        <v>0.031817765000903</v>
      </c>
      <c r="C1498">
        <f t="shared" si="69"/>
        <v>0.507965614609451</v>
      </c>
      <c r="D1498" s="4">
        <v>135.2706</v>
      </c>
      <c r="E1498" s="4">
        <v>266.29874</v>
      </c>
      <c r="F1498" s="4">
        <v>6.5797563</v>
      </c>
      <c r="G1498" s="4">
        <v>8.09093</v>
      </c>
      <c r="H1498" s="4">
        <v>363.02673</v>
      </c>
      <c r="I1498" s="4">
        <v>446.49072</v>
      </c>
      <c r="J1498" s="4">
        <v>105.924286</v>
      </c>
      <c r="K1498" s="4">
        <v>235.80736</v>
      </c>
      <c r="L1498" s="4">
        <v>180.24452</v>
      </c>
      <c r="M1498" s="4">
        <f t="shared" si="70"/>
        <v>266.2987232</v>
      </c>
      <c r="N1498" s="4">
        <v>95.02714</v>
      </c>
      <c r="O1498" s="4">
        <v>58.71379</v>
      </c>
      <c r="P1498" s="4">
        <v>43.569733</v>
      </c>
      <c r="Q1498" s="4">
        <v>250.21837</v>
      </c>
      <c r="R1498" s="4">
        <v>228.82394</v>
      </c>
      <c r="S1498" s="4">
        <f t="shared" si="71"/>
        <v>135.2705946</v>
      </c>
      <c r="T1498" s="4">
        <v>6.237826</v>
      </c>
      <c r="U1498" s="4">
        <v>8.423937</v>
      </c>
      <c r="V1498" s="4">
        <v>5.6988125</v>
      </c>
      <c r="W1498" s="4">
        <v>8.461079</v>
      </c>
      <c r="X1498" s="4">
        <v>5.5781984</v>
      </c>
      <c r="Y1498" s="4">
        <v>7.140045</v>
      </c>
      <c r="Z1498" s="4">
        <v>7.72801</v>
      </c>
      <c r="AA1498" s="4">
        <v>8.690514</v>
      </c>
      <c r="AB1498" s="4">
        <v>7.6559367</v>
      </c>
      <c r="AC1498" s="4">
        <v>7.7390747</v>
      </c>
      <c r="AD1498" s="4" t="s">
        <v>55</v>
      </c>
      <c r="AE1498" s="4" t="s">
        <v>55</v>
      </c>
      <c r="AF1498" s="4" t="s">
        <v>55</v>
      </c>
      <c r="AG1498" s="4" t="s">
        <v>55</v>
      </c>
      <c r="AH1498" s="4" t="s">
        <v>55</v>
      </c>
      <c r="AI1498" s="4" t="s">
        <v>55</v>
      </c>
      <c r="AJ1498" s="4" t="s">
        <v>55</v>
      </c>
      <c r="AK1498" s="4" t="s">
        <v>55</v>
      </c>
      <c r="AL1498" s="4" t="s">
        <v>55</v>
      </c>
      <c r="AM1498" s="4" t="s">
        <v>55</v>
      </c>
      <c r="AN1498" s="4" t="s">
        <v>56</v>
      </c>
      <c r="AO1498" s="4" t="s">
        <v>5560</v>
      </c>
      <c r="AP1498" s="4" t="s">
        <v>5561</v>
      </c>
      <c r="AQ1498" s="4" t="s">
        <v>59</v>
      </c>
      <c r="AR1498" s="4">
        <v>2195</v>
      </c>
      <c r="AS1498" s="4" t="s">
        <v>482</v>
      </c>
      <c r="AT1498" s="4" t="s">
        <v>61</v>
      </c>
      <c r="AU1498" s="4">
        <v>24536050</v>
      </c>
      <c r="AV1498" s="4">
        <v>24544975</v>
      </c>
      <c r="AW1498" s="4" t="s">
        <v>5562</v>
      </c>
      <c r="AX1498" s="4" t="s">
        <v>90</v>
      </c>
      <c r="AY1498" s="4" t="s">
        <v>5566</v>
      </c>
      <c r="AZ1498" s="4" t="s">
        <v>5564</v>
      </c>
      <c r="BA1498" s="4" t="s">
        <v>5567</v>
      </c>
      <c r="BB1498" s="4" t="s">
        <v>61</v>
      </c>
      <c r="BC1498" s="4">
        <v>24497719</v>
      </c>
      <c r="BD1498" s="4">
        <v>24836772</v>
      </c>
    </row>
    <row r="1499" s="4" customFormat="1" spans="1:56">
      <c r="A1499" s="4" t="s">
        <v>5559</v>
      </c>
      <c r="B1499">
        <v>0.031817765000903</v>
      </c>
      <c r="C1499">
        <f t="shared" si="69"/>
        <v>0.507965614609451</v>
      </c>
      <c r="D1499" s="4">
        <v>135.2706</v>
      </c>
      <c r="E1499" s="4">
        <v>266.29874</v>
      </c>
      <c r="F1499" s="4">
        <v>6.5797563</v>
      </c>
      <c r="G1499" s="4">
        <v>8.09093</v>
      </c>
      <c r="H1499" s="4">
        <v>363.02673</v>
      </c>
      <c r="I1499" s="4">
        <v>446.49072</v>
      </c>
      <c r="J1499" s="4">
        <v>105.924286</v>
      </c>
      <c r="K1499" s="4">
        <v>235.80736</v>
      </c>
      <c r="L1499" s="4">
        <v>180.24452</v>
      </c>
      <c r="M1499" s="4">
        <f t="shared" si="70"/>
        <v>266.2987232</v>
      </c>
      <c r="N1499" s="4">
        <v>95.02714</v>
      </c>
      <c r="O1499" s="4">
        <v>58.71379</v>
      </c>
      <c r="P1499" s="4">
        <v>43.569733</v>
      </c>
      <c r="Q1499" s="4">
        <v>250.21837</v>
      </c>
      <c r="R1499" s="4">
        <v>228.82394</v>
      </c>
      <c r="S1499" s="4">
        <f t="shared" si="71"/>
        <v>135.2705946</v>
      </c>
      <c r="T1499" s="4">
        <v>6.237826</v>
      </c>
      <c r="U1499" s="4">
        <v>8.423937</v>
      </c>
      <c r="V1499" s="4">
        <v>5.6988125</v>
      </c>
      <c r="W1499" s="4">
        <v>8.461079</v>
      </c>
      <c r="X1499" s="4">
        <v>5.5781984</v>
      </c>
      <c r="Y1499" s="4">
        <v>7.140045</v>
      </c>
      <c r="Z1499" s="4">
        <v>7.72801</v>
      </c>
      <c r="AA1499" s="4">
        <v>8.690514</v>
      </c>
      <c r="AB1499" s="4">
        <v>7.6559367</v>
      </c>
      <c r="AC1499" s="4">
        <v>7.7390747</v>
      </c>
      <c r="AD1499" s="4" t="s">
        <v>55</v>
      </c>
      <c r="AE1499" s="4" t="s">
        <v>55</v>
      </c>
      <c r="AF1499" s="4" t="s">
        <v>55</v>
      </c>
      <c r="AG1499" s="4" t="s">
        <v>55</v>
      </c>
      <c r="AH1499" s="4" t="s">
        <v>55</v>
      </c>
      <c r="AI1499" s="4" t="s">
        <v>55</v>
      </c>
      <c r="AJ1499" s="4" t="s">
        <v>55</v>
      </c>
      <c r="AK1499" s="4" t="s">
        <v>55</v>
      </c>
      <c r="AL1499" s="4" t="s">
        <v>55</v>
      </c>
      <c r="AM1499" s="4" t="s">
        <v>55</v>
      </c>
      <c r="AN1499" s="4" t="s">
        <v>56</v>
      </c>
      <c r="AO1499" s="4" t="s">
        <v>5560</v>
      </c>
      <c r="AP1499" s="4" t="s">
        <v>5561</v>
      </c>
      <c r="AQ1499" s="4" t="s">
        <v>59</v>
      </c>
      <c r="AR1499" s="4">
        <v>2195</v>
      </c>
      <c r="AS1499" s="4" t="s">
        <v>482</v>
      </c>
      <c r="AT1499" s="4" t="s">
        <v>61</v>
      </c>
      <c r="AU1499" s="4">
        <v>24536050</v>
      </c>
      <c r="AV1499" s="4">
        <v>24544975</v>
      </c>
      <c r="AW1499" s="4" t="s">
        <v>5562</v>
      </c>
      <c r="AX1499" s="4" t="s">
        <v>90</v>
      </c>
      <c r="AY1499" s="4" t="s">
        <v>5568</v>
      </c>
      <c r="AZ1499" s="4" t="s">
        <v>5564</v>
      </c>
      <c r="BA1499" s="4" t="s">
        <v>5569</v>
      </c>
      <c r="BB1499" s="4" t="s">
        <v>61</v>
      </c>
      <c r="BC1499" s="4">
        <v>24497719</v>
      </c>
      <c r="BD1499" s="4">
        <v>24836772</v>
      </c>
    </row>
    <row r="1500" s="4" customFormat="1" spans="1:50">
      <c r="A1500" s="4" t="s">
        <v>5570</v>
      </c>
      <c r="B1500">
        <v>0.00854204629903522</v>
      </c>
      <c r="C1500">
        <f t="shared" si="69"/>
        <v>0.507635310157921</v>
      </c>
      <c r="D1500" s="4">
        <v>130.07962</v>
      </c>
      <c r="E1500" s="4">
        <v>256.2462</v>
      </c>
      <c r="F1500" s="4">
        <v>6.7276864</v>
      </c>
      <c r="G1500" s="4">
        <v>8.157804</v>
      </c>
      <c r="H1500" s="4">
        <v>275.65408</v>
      </c>
      <c r="I1500" s="4">
        <v>177.0917</v>
      </c>
      <c r="J1500" s="4">
        <v>221.82545</v>
      </c>
      <c r="K1500" s="4">
        <v>395.03543</v>
      </c>
      <c r="L1500" s="4">
        <v>211.6242</v>
      </c>
      <c r="M1500" s="4">
        <f t="shared" si="70"/>
        <v>256.246172</v>
      </c>
      <c r="N1500" s="4">
        <v>126.971375</v>
      </c>
      <c r="O1500" s="4">
        <v>137.84172</v>
      </c>
      <c r="P1500" s="4">
        <v>75.03864</v>
      </c>
      <c r="Q1500" s="4">
        <v>232.47118</v>
      </c>
      <c r="R1500" s="4">
        <v>78.07511</v>
      </c>
      <c r="S1500" s="4">
        <f t="shared" si="71"/>
        <v>130.079605</v>
      </c>
      <c r="T1500" s="4">
        <v>6.65938</v>
      </c>
      <c r="U1500" s="4">
        <v>8.008711</v>
      </c>
      <c r="V1500" s="4">
        <v>6.8472733</v>
      </c>
      <c r="W1500" s="4">
        <v>7.150415</v>
      </c>
      <c r="X1500" s="4">
        <v>6.3553586</v>
      </c>
      <c r="Y1500" s="4">
        <v>8.191429</v>
      </c>
      <c r="Z1500" s="4">
        <v>7.6273866</v>
      </c>
      <c r="AA1500" s="4">
        <v>9.452482</v>
      </c>
      <c r="AB1500" s="4">
        <v>6.1490335</v>
      </c>
      <c r="AC1500" s="4">
        <v>7.985976</v>
      </c>
      <c r="AD1500" s="4" t="s">
        <v>55</v>
      </c>
      <c r="AE1500" s="4" t="s">
        <v>55</v>
      </c>
      <c r="AF1500" s="4" t="s">
        <v>55</v>
      </c>
      <c r="AG1500" s="4" t="s">
        <v>55</v>
      </c>
      <c r="AH1500" s="4" t="s">
        <v>55</v>
      </c>
      <c r="AI1500" s="4" t="s">
        <v>55</v>
      </c>
      <c r="AJ1500" s="4" t="s">
        <v>55</v>
      </c>
      <c r="AK1500" s="4" t="s">
        <v>55</v>
      </c>
      <c r="AL1500" s="4" t="s">
        <v>55</v>
      </c>
      <c r="AM1500" s="4" t="s">
        <v>55</v>
      </c>
      <c r="AN1500" s="4" t="s">
        <v>56</v>
      </c>
      <c r="AO1500" s="4" t="s">
        <v>5571</v>
      </c>
      <c r="AP1500" s="4" t="s">
        <v>5572</v>
      </c>
      <c r="AQ1500" s="4" t="s">
        <v>59</v>
      </c>
      <c r="AR1500" s="4">
        <v>1987</v>
      </c>
      <c r="AS1500" s="4" t="s">
        <v>243</v>
      </c>
      <c r="AT1500" s="4" t="s">
        <v>61</v>
      </c>
      <c r="AU1500" s="4">
        <v>76435073</v>
      </c>
      <c r="AV1500" s="4">
        <v>76444348</v>
      </c>
      <c r="AW1500" s="4" t="s">
        <v>5573</v>
      </c>
      <c r="AX1500" s="4" t="s">
        <v>74</v>
      </c>
    </row>
    <row r="1501" s="4" customFormat="1" spans="1:50">
      <c r="A1501" s="4" t="s">
        <v>5574</v>
      </c>
      <c r="B1501">
        <v>0.0194802154512577</v>
      </c>
      <c r="C1501">
        <f t="shared" si="69"/>
        <v>0.506703252311607</v>
      </c>
      <c r="D1501" s="4">
        <v>61.497875</v>
      </c>
      <c r="E1501" s="4">
        <v>121.36863</v>
      </c>
      <c r="F1501" s="4">
        <v>5.7237816</v>
      </c>
      <c r="G1501" s="4">
        <v>7.0007834</v>
      </c>
      <c r="H1501" s="4">
        <v>128.56013</v>
      </c>
      <c r="I1501" s="4">
        <v>175.59781</v>
      </c>
      <c r="J1501" s="4">
        <v>106.466606</v>
      </c>
      <c r="K1501" s="4">
        <v>59.114567</v>
      </c>
      <c r="L1501" s="4">
        <v>137.104</v>
      </c>
      <c r="M1501" s="4">
        <f t="shared" si="70"/>
        <v>121.3686226</v>
      </c>
      <c r="N1501" s="4">
        <v>96.421776</v>
      </c>
      <c r="O1501" s="4">
        <v>66.757996</v>
      </c>
      <c r="P1501" s="4">
        <v>53.31305</v>
      </c>
      <c r="Q1501" s="4">
        <v>61.680725</v>
      </c>
      <c r="R1501" s="4">
        <v>29.315832</v>
      </c>
      <c r="S1501" s="4">
        <f t="shared" si="71"/>
        <v>61.4978758</v>
      </c>
      <c r="T1501" s="4">
        <v>6.2564826</v>
      </c>
      <c r="U1501" s="4">
        <v>6.8318048</v>
      </c>
      <c r="V1501" s="4">
        <v>5.8756824</v>
      </c>
      <c r="W1501" s="4">
        <v>7.136919</v>
      </c>
      <c r="X1501" s="4">
        <v>5.866464</v>
      </c>
      <c r="Y1501" s="4">
        <v>7.146562</v>
      </c>
      <c r="Z1501" s="4">
        <v>5.817961</v>
      </c>
      <c r="AA1501" s="4">
        <v>6.575203</v>
      </c>
      <c r="AB1501" s="4">
        <v>4.802316</v>
      </c>
      <c r="AC1501" s="4">
        <v>7.3134303</v>
      </c>
      <c r="AD1501" s="4" t="s">
        <v>55</v>
      </c>
      <c r="AE1501" s="4" t="s">
        <v>55</v>
      </c>
      <c r="AF1501" s="4" t="s">
        <v>55</v>
      </c>
      <c r="AG1501" s="4" t="s">
        <v>55</v>
      </c>
      <c r="AH1501" s="4" t="s">
        <v>55</v>
      </c>
      <c r="AI1501" s="4" t="s">
        <v>55</v>
      </c>
      <c r="AJ1501" s="4" t="s">
        <v>55</v>
      </c>
      <c r="AK1501" s="4" t="s">
        <v>55</v>
      </c>
      <c r="AL1501" s="4" t="s">
        <v>55</v>
      </c>
      <c r="AM1501" s="4" t="s">
        <v>55</v>
      </c>
      <c r="AN1501" s="4" t="s">
        <v>56</v>
      </c>
      <c r="AO1501" s="4" t="s">
        <v>5575</v>
      </c>
      <c r="AP1501" s="4" t="s">
        <v>3667</v>
      </c>
      <c r="AQ1501" s="4" t="s">
        <v>59</v>
      </c>
      <c r="AR1501" s="4">
        <v>4505</v>
      </c>
      <c r="AS1501" s="4" t="s">
        <v>263</v>
      </c>
      <c r="AT1501" s="4" t="s">
        <v>61</v>
      </c>
      <c r="AU1501" s="4">
        <v>79088020</v>
      </c>
      <c r="AV1501" s="4">
        <v>79093061</v>
      </c>
      <c r="AW1501" s="4" t="s">
        <v>5576</v>
      </c>
      <c r="AX1501" s="4" t="s">
        <v>74</v>
      </c>
    </row>
    <row r="1502" s="4" customFormat="1" spans="1:50">
      <c r="A1502" s="4" t="s">
        <v>5577</v>
      </c>
      <c r="B1502">
        <v>0.00180205872849886</v>
      </c>
      <c r="C1502">
        <f t="shared" si="69"/>
        <v>0.506378783222272</v>
      </c>
      <c r="D1502" s="4">
        <v>86.71033</v>
      </c>
      <c r="E1502" s="4">
        <v>171.23611</v>
      </c>
      <c r="F1502" s="4">
        <v>6.1017365</v>
      </c>
      <c r="G1502" s="4">
        <v>7.504995</v>
      </c>
      <c r="H1502" s="4">
        <v>157.0253</v>
      </c>
      <c r="I1502" s="4">
        <v>282.27356</v>
      </c>
      <c r="J1502" s="4">
        <v>181.9127</v>
      </c>
      <c r="K1502" s="4">
        <v>141.77623</v>
      </c>
      <c r="L1502" s="4">
        <v>93.19274</v>
      </c>
      <c r="M1502" s="4">
        <f t="shared" si="70"/>
        <v>171.236106</v>
      </c>
      <c r="N1502" s="4">
        <v>59.201324</v>
      </c>
      <c r="O1502" s="4">
        <v>116.2787</v>
      </c>
      <c r="P1502" s="4">
        <v>124.73968</v>
      </c>
      <c r="Q1502" s="4">
        <v>105.85758</v>
      </c>
      <c r="R1502" s="4">
        <v>27.474371</v>
      </c>
      <c r="S1502" s="4">
        <f t="shared" si="71"/>
        <v>86.710331</v>
      </c>
      <c r="T1502" s="4">
        <v>5.582408</v>
      </c>
      <c r="U1502" s="4">
        <v>7.152373</v>
      </c>
      <c r="V1502" s="4">
        <v>6.6124115</v>
      </c>
      <c r="W1502" s="4">
        <v>7.8092313</v>
      </c>
      <c r="X1502" s="4">
        <v>7.0426583</v>
      </c>
      <c r="Y1502" s="4">
        <v>7.909633</v>
      </c>
      <c r="Z1502" s="4">
        <v>6.561227</v>
      </c>
      <c r="AA1502" s="4">
        <v>7.936063</v>
      </c>
      <c r="AB1502" s="4">
        <v>4.7099767</v>
      </c>
      <c r="AC1502" s="4">
        <v>6.7176776</v>
      </c>
      <c r="AD1502" s="4" t="s">
        <v>55</v>
      </c>
      <c r="AE1502" s="4" t="s">
        <v>55</v>
      </c>
      <c r="AF1502" s="4" t="s">
        <v>55</v>
      </c>
      <c r="AG1502" s="4" t="s">
        <v>55</v>
      </c>
      <c r="AH1502" s="4" t="s">
        <v>55</v>
      </c>
      <c r="AI1502" s="4" t="s">
        <v>55</v>
      </c>
      <c r="AJ1502" s="4" t="s">
        <v>55</v>
      </c>
      <c r="AK1502" s="4" t="s">
        <v>55</v>
      </c>
      <c r="AL1502" s="4" t="s">
        <v>55</v>
      </c>
      <c r="AM1502" s="4" t="s">
        <v>55</v>
      </c>
      <c r="AN1502" s="4" t="s">
        <v>56</v>
      </c>
      <c r="AO1502" s="4" t="s">
        <v>5578</v>
      </c>
      <c r="AP1502" s="4" t="s">
        <v>5579</v>
      </c>
      <c r="AQ1502" s="4" t="s">
        <v>59</v>
      </c>
      <c r="AR1502" s="4">
        <v>579</v>
      </c>
      <c r="AS1502" s="4" t="s">
        <v>201</v>
      </c>
      <c r="AT1502" s="4" t="s">
        <v>67</v>
      </c>
      <c r="AU1502" s="4">
        <v>14789423</v>
      </c>
      <c r="AV1502" s="4">
        <v>14800912</v>
      </c>
      <c r="AW1502" s="4" t="s">
        <v>5580</v>
      </c>
      <c r="AX1502" s="4" t="s">
        <v>74</v>
      </c>
    </row>
    <row r="1503" s="4" customFormat="1" spans="1:50">
      <c r="A1503" s="4" t="s">
        <v>5581</v>
      </c>
      <c r="B1503">
        <v>0.01236881018967</v>
      </c>
      <c r="C1503">
        <f t="shared" si="69"/>
        <v>0.506280319077108</v>
      </c>
      <c r="D1503" s="4">
        <v>121.05343</v>
      </c>
      <c r="E1503" s="4">
        <v>239.10359</v>
      </c>
      <c r="F1503" s="4">
        <v>6.682077</v>
      </c>
      <c r="G1503" s="4">
        <v>8.007513</v>
      </c>
      <c r="H1503" s="4">
        <v>367.2849</v>
      </c>
      <c r="I1503" s="4">
        <v>300.53378</v>
      </c>
      <c r="J1503" s="4">
        <v>136.58327</v>
      </c>
      <c r="K1503" s="4">
        <v>146.98784</v>
      </c>
      <c r="L1503" s="4">
        <v>244.12813</v>
      </c>
      <c r="M1503" s="4">
        <f t="shared" si="70"/>
        <v>239.103584</v>
      </c>
      <c r="N1503" s="4">
        <v>121.25026</v>
      </c>
      <c r="O1503" s="4">
        <v>159.28671</v>
      </c>
      <c r="P1503" s="4">
        <v>96.70321</v>
      </c>
      <c r="Q1503" s="4">
        <v>161.12361</v>
      </c>
      <c r="R1503" s="4">
        <v>66.903404</v>
      </c>
      <c r="S1503" s="4">
        <f t="shared" si="71"/>
        <v>121.0534388</v>
      </c>
      <c r="T1503" s="4">
        <v>6.5915704</v>
      </c>
      <c r="U1503" s="4">
        <v>8.439067</v>
      </c>
      <c r="V1503" s="4">
        <v>7.054085</v>
      </c>
      <c r="W1503" s="4">
        <v>7.899576</v>
      </c>
      <c r="X1503" s="4">
        <v>6.700526</v>
      </c>
      <c r="Y1503" s="4">
        <v>7.5048466</v>
      </c>
      <c r="Z1503" s="4">
        <v>7.12337</v>
      </c>
      <c r="AA1503" s="4">
        <v>7.985976</v>
      </c>
      <c r="AB1503" s="4">
        <v>5.940832</v>
      </c>
      <c r="AC1503" s="4">
        <v>8.2080965</v>
      </c>
      <c r="AD1503" s="4" t="s">
        <v>55</v>
      </c>
      <c r="AE1503" s="4" t="s">
        <v>55</v>
      </c>
      <c r="AF1503" s="4" t="s">
        <v>55</v>
      </c>
      <c r="AG1503" s="4" t="s">
        <v>55</v>
      </c>
      <c r="AH1503" s="4" t="s">
        <v>55</v>
      </c>
      <c r="AI1503" s="4" t="s">
        <v>55</v>
      </c>
      <c r="AJ1503" s="4" t="s">
        <v>55</v>
      </c>
      <c r="AK1503" s="4" t="s">
        <v>55</v>
      </c>
      <c r="AL1503" s="4" t="s">
        <v>55</v>
      </c>
      <c r="AM1503" s="4" t="s">
        <v>55</v>
      </c>
      <c r="AN1503" s="4" t="s">
        <v>56</v>
      </c>
      <c r="AO1503" s="4" t="s">
        <v>5582</v>
      </c>
      <c r="AP1503" s="4" t="s">
        <v>5583</v>
      </c>
      <c r="AQ1503" s="4" t="s">
        <v>59</v>
      </c>
      <c r="AR1503" s="4">
        <v>1005</v>
      </c>
      <c r="AS1503" s="4" t="s">
        <v>263</v>
      </c>
      <c r="AT1503" s="4" t="s">
        <v>67</v>
      </c>
      <c r="AU1503" s="4">
        <v>33835079</v>
      </c>
      <c r="AV1503" s="4">
        <v>33842768</v>
      </c>
      <c r="AW1503" s="4" t="s">
        <v>5584</v>
      </c>
      <c r="AX1503" s="4" t="s">
        <v>74</v>
      </c>
    </row>
    <row r="1504" s="4" customFormat="1" spans="1:56">
      <c r="A1504" s="4" t="s">
        <v>5585</v>
      </c>
      <c r="B1504">
        <v>0.00355191768057989</v>
      </c>
      <c r="C1504">
        <f t="shared" si="69"/>
        <v>0.505950131331526</v>
      </c>
      <c r="D1504" s="4">
        <v>732.79285</v>
      </c>
      <c r="E1504" s="4">
        <v>1448.3499</v>
      </c>
      <c r="F1504" s="4">
        <v>9.25889</v>
      </c>
      <c r="G1504" s="4">
        <v>10.708959</v>
      </c>
      <c r="H1504" s="4">
        <v>2146.1672</v>
      </c>
      <c r="I1504" s="4">
        <v>1466.2853</v>
      </c>
      <c r="J1504" s="4">
        <v>1372.4082</v>
      </c>
      <c r="K1504" s="4">
        <v>1138.4099</v>
      </c>
      <c r="L1504" s="4">
        <v>1118.4788</v>
      </c>
      <c r="M1504" s="4">
        <f t="shared" si="70"/>
        <v>1448.34988</v>
      </c>
      <c r="N1504" s="4">
        <v>837.2179</v>
      </c>
      <c r="O1504" s="4">
        <v>563.44916</v>
      </c>
      <c r="P1504" s="4">
        <v>734.4358</v>
      </c>
      <c r="Q1504" s="4">
        <v>544.06024</v>
      </c>
      <c r="R1504" s="4">
        <v>984.80096</v>
      </c>
      <c r="S1504" s="4">
        <f t="shared" si="71"/>
        <v>732.792812</v>
      </c>
      <c r="T1504" s="4">
        <v>9.371945</v>
      </c>
      <c r="U1504" s="4">
        <v>11.081084</v>
      </c>
      <c r="V1504" s="4">
        <v>8.808238</v>
      </c>
      <c r="W1504" s="4">
        <v>10.206688</v>
      </c>
      <c r="X1504" s="4">
        <v>9.53609</v>
      </c>
      <c r="Y1504" s="4">
        <v>10.757247</v>
      </c>
      <c r="Z1504" s="4">
        <v>8.840189</v>
      </c>
      <c r="AA1504" s="4">
        <v>11.004719</v>
      </c>
      <c r="AB1504" s="4">
        <v>9.737989</v>
      </c>
      <c r="AC1504" s="4">
        <v>10.495052</v>
      </c>
      <c r="AD1504" s="4" t="s">
        <v>55</v>
      </c>
      <c r="AE1504" s="4" t="s">
        <v>55</v>
      </c>
      <c r="AF1504" s="4" t="s">
        <v>55</v>
      </c>
      <c r="AG1504" s="4" t="s">
        <v>55</v>
      </c>
      <c r="AH1504" s="4" t="s">
        <v>55</v>
      </c>
      <c r="AI1504" s="4" t="s">
        <v>55</v>
      </c>
      <c r="AJ1504" s="4" t="s">
        <v>55</v>
      </c>
      <c r="AK1504" s="4" t="s">
        <v>55</v>
      </c>
      <c r="AL1504" s="4" t="s">
        <v>55</v>
      </c>
      <c r="AM1504" s="4" t="s">
        <v>55</v>
      </c>
      <c r="AN1504" s="4" t="s">
        <v>56</v>
      </c>
      <c r="AO1504" s="4" t="s">
        <v>5586</v>
      </c>
      <c r="AP1504" s="4" t="s">
        <v>5587</v>
      </c>
      <c r="AQ1504" s="4" t="s">
        <v>71</v>
      </c>
      <c r="AR1504" s="4">
        <v>2084</v>
      </c>
      <c r="AS1504" s="4" t="s">
        <v>163</v>
      </c>
      <c r="AT1504" s="4" t="s">
        <v>67</v>
      </c>
      <c r="AU1504" s="4">
        <v>26097789</v>
      </c>
      <c r="AV1504" s="4">
        <v>26110985</v>
      </c>
      <c r="AW1504" s="4" t="s">
        <v>5588</v>
      </c>
      <c r="AX1504" s="4" t="s">
        <v>133</v>
      </c>
      <c r="AY1504" s="4" t="s">
        <v>5589</v>
      </c>
      <c r="AZ1504" s="4" t="s">
        <v>5590</v>
      </c>
      <c r="BA1504" s="4" t="s">
        <v>5591</v>
      </c>
      <c r="BB1504" s="4" t="s">
        <v>61</v>
      </c>
      <c r="BC1504" s="4">
        <v>26111963</v>
      </c>
      <c r="BD1504" s="4">
        <v>26225807</v>
      </c>
    </row>
    <row r="1505" s="4" customFormat="1" spans="1:56">
      <c r="A1505" s="4" t="s">
        <v>5585</v>
      </c>
      <c r="B1505">
        <v>0.00355191768057989</v>
      </c>
      <c r="C1505">
        <f t="shared" si="69"/>
        <v>0.505950131331526</v>
      </c>
      <c r="D1505" s="4">
        <v>732.79285</v>
      </c>
      <c r="E1505" s="4">
        <v>1448.3499</v>
      </c>
      <c r="F1505" s="4">
        <v>9.25889</v>
      </c>
      <c r="G1505" s="4">
        <v>10.708959</v>
      </c>
      <c r="H1505" s="4">
        <v>2146.1672</v>
      </c>
      <c r="I1505" s="4">
        <v>1466.2853</v>
      </c>
      <c r="J1505" s="4">
        <v>1372.4082</v>
      </c>
      <c r="K1505" s="4">
        <v>1138.4099</v>
      </c>
      <c r="L1505" s="4">
        <v>1118.4788</v>
      </c>
      <c r="M1505" s="4">
        <f t="shared" si="70"/>
        <v>1448.34988</v>
      </c>
      <c r="N1505" s="4">
        <v>837.2179</v>
      </c>
      <c r="O1505" s="4">
        <v>563.44916</v>
      </c>
      <c r="P1505" s="4">
        <v>734.4358</v>
      </c>
      <c r="Q1505" s="4">
        <v>544.06024</v>
      </c>
      <c r="R1505" s="4">
        <v>984.80096</v>
      </c>
      <c r="S1505" s="4">
        <f t="shared" si="71"/>
        <v>732.792812</v>
      </c>
      <c r="T1505" s="4">
        <v>9.371945</v>
      </c>
      <c r="U1505" s="4">
        <v>11.081084</v>
      </c>
      <c r="V1505" s="4">
        <v>8.808238</v>
      </c>
      <c r="W1505" s="4">
        <v>10.206688</v>
      </c>
      <c r="X1505" s="4">
        <v>9.53609</v>
      </c>
      <c r="Y1505" s="4">
        <v>10.757247</v>
      </c>
      <c r="Z1505" s="4">
        <v>8.840189</v>
      </c>
      <c r="AA1505" s="4">
        <v>11.004719</v>
      </c>
      <c r="AB1505" s="4">
        <v>9.737989</v>
      </c>
      <c r="AC1505" s="4">
        <v>10.495052</v>
      </c>
      <c r="AD1505" s="4" t="s">
        <v>55</v>
      </c>
      <c r="AE1505" s="4" t="s">
        <v>55</v>
      </c>
      <c r="AF1505" s="4" t="s">
        <v>55</v>
      </c>
      <c r="AG1505" s="4" t="s">
        <v>55</v>
      </c>
      <c r="AH1505" s="4" t="s">
        <v>55</v>
      </c>
      <c r="AI1505" s="4" t="s">
        <v>55</v>
      </c>
      <c r="AJ1505" s="4" t="s">
        <v>55</v>
      </c>
      <c r="AK1505" s="4" t="s">
        <v>55</v>
      </c>
      <c r="AL1505" s="4" t="s">
        <v>55</v>
      </c>
      <c r="AM1505" s="4" t="s">
        <v>55</v>
      </c>
      <c r="AN1505" s="4" t="s">
        <v>56</v>
      </c>
      <c r="AO1505" s="4" t="s">
        <v>5586</v>
      </c>
      <c r="AP1505" s="4" t="s">
        <v>5587</v>
      </c>
      <c r="AQ1505" s="4" t="s">
        <v>71</v>
      </c>
      <c r="AR1505" s="4">
        <v>2084</v>
      </c>
      <c r="AS1505" s="4" t="s">
        <v>163</v>
      </c>
      <c r="AT1505" s="4" t="s">
        <v>67</v>
      </c>
      <c r="AU1505" s="4">
        <v>26097789</v>
      </c>
      <c r="AV1505" s="4">
        <v>26110985</v>
      </c>
      <c r="AW1505" s="4" t="s">
        <v>5588</v>
      </c>
      <c r="AX1505" s="4" t="s">
        <v>133</v>
      </c>
      <c r="AY1505" s="4" t="s">
        <v>5592</v>
      </c>
      <c r="AZ1505" s="4" t="s">
        <v>5590</v>
      </c>
      <c r="BA1505" s="4" t="s">
        <v>5593</v>
      </c>
      <c r="BB1505" s="4" t="s">
        <v>61</v>
      </c>
      <c r="BC1505" s="4">
        <v>26111963</v>
      </c>
      <c r="BD1505" s="4">
        <v>26232825</v>
      </c>
    </row>
    <row r="1506" s="4" customFormat="1" spans="1:56">
      <c r="A1506" s="4" t="s">
        <v>5594</v>
      </c>
      <c r="B1506">
        <v>0.0119666550147316</v>
      </c>
      <c r="C1506">
        <f t="shared" si="69"/>
        <v>0.505485830587644</v>
      </c>
      <c r="D1506" s="4">
        <v>188.28471</v>
      </c>
      <c r="E1506" s="4">
        <v>372.48273</v>
      </c>
      <c r="F1506" s="4">
        <v>7.1191087</v>
      </c>
      <c r="G1506" s="4">
        <v>8.692422</v>
      </c>
      <c r="H1506" s="4">
        <v>564.3815</v>
      </c>
      <c r="I1506" s="4">
        <v>413.99075</v>
      </c>
      <c r="J1506" s="4">
        <v>358.90192</v>
      </c>
      <c r="K1506" s="4">
        <v>235.2268</v>
      </c>
      <c r="L1506" s="4">
        <v>289.91254</v>
      </c>
      <c r="M1506" s="4">
        <f t="shared" si="70"/>
        <v>372.482702</v>
      </c>
      <c r="N1506" s="4">
        <v>276.45612</v>
      </c>
      <c r="O1506" s="4">
        <v>88.81436</v>
      </c>
      <c r="P1506" s="4">
        <v>367.18854</v>
      </c>
      <c r="Q1506" s="4">
        <v>132.25359</v>
      </c>
      <c r="R1506" s="4">
        <v>76.71103</v>
      </c>
      <c r="S1506" s="4">
        <f t="shared" si="71"/>
        <v>188.284728</v>
      </c>
      <c r="T1506" s="4">
        <v>7.7778296</v>
      </c>
      <c r="U1506" s="4">
        <v>9.093009</v>
      </c>
      <c r="V1506" s="4">
        <v>6.25235</v>
      </c>
      <c r="W1506" s="4">
        <v>8.350222</v>
      </c>
      <c r="X1506" s="4">
        <v>8.57417</v>
      </c>
      <c r="Y1506" s="4">
        <v>8.877075</v>
      </c>
      <c r="Z1506" s="4">
        <v>6.8659725</v>
      </c>
      <c r="AA1506" s="4">
        <v>8.683915</v>
      </c>
      <c r="AB1506" s="4">
        <v>6.1252213</v>
      </c>
      <c r="AC1506" s="4">
        <v>8.457887</v>
      </c>
      <c r="AD1506" s="4" t="s">
        <v>55</v>
      </c>
      <c r="AE1506" s="4" t="s">
        <v>55</v>
      </c>
      <c r="AF1506" s="4" t="s">
        <v>55</v>
      </c>
      <c r="AG1506" s="4" t="s">
        <v>55</v>
      </c>
      <c r="AH1506" s="4" t="s">
        <v>55</v>
      </c>
      <c r="AI1506" s="4" t="s">
        <v>55</v>
      </c>
      <c r="AJ1506" s="4" t="s">
        <v>55</v>
      </c>
      <c r="AK1506" s="4" t="s">
        <v>55</v>
      </c>
      <c r="AL1506" s="4" t="s">
        <v>55</v>
      </c>
      <c r="AM1506" s="4" t="s">
        <v>55</v>
      </c>
      <c r="AN1506" s="4" t="s">
        <v>56</v>
      </c>
      <c r="AO1506" s="4" t="s">
        <v>5595</v>
      </c>
      <c r="AP1506" s="4" t="s">
        <v>5596</v>
      </c>
      <c r="AQ1506" s="4" t="s">
        <v>71</v>
      </c>
      <c r="AR1506" s="4">
        <v>116</v>
      </c>
      <c r="AS1506" s="4" t="s">
        <v>102</v>
      </c>
      <c r="AT1506" s="4" t="s">
        <v>67</v>
      </c>
      <c r="AU1506" s="4">
        <v>41931315</v>
      </c>
      <c r="AV1506" s="4">
        <v>41933463</v>
      </c>
      <c r="AW1506" s="4" t="s">
        <v>5597</v>
      </c>
      <c r="AX1506" s="4" t="s">
        <v>180</v>
      </c>
      <c r="AY1506" s="4" t="s">
        <v>5598</v>
      </c>
      <c r="AZ1506" s="4" t="s">
        <v>5599</v>
      </c>
      <c r="BA1506" s="4" t="s">
        <v>5600</v>
      </c>
      <c r="BB1506" s="4" t="s">
        <v>67</v>
      </c>
      <c r="BC1506" s="4">
        <v>41931263</v>
      </c>
      <c r="BD1506" s="4">
        <v>41934635</v>
      </c>
    </row>
    <row r="1507" s="4" customFormat="1" spans="1:56">
      <c r="A1507" s="4" t="s">
        <v>5601</v>
      </c>
      <c r="B1507">
        <v>0.00250701953966452</v>
      </c>
      <c r="C1507">
        <f t="shared" si="69"/>
        <v>0.505481528931811</v>
      </c>
      <c r="D1507" s="4">
        <v>163.20491</v>
      </c>
      <c r="E1507" s="4">
        <v>322.87018</v>
      </c>
      <c r="F1507" s="4">
        <v>7.0011277</v>
      </c>
      <c r="G1507" s="4">
        <v>8.465483</v>
      </c>
      <c r="H1507" s="4">
        <v>372.30063</v>
      </c>
      <c r="I1507" s="4">
        <v>251.10815</v>
      </c>
      <c r="J1507" s="4">
        <v>205.54066</v>
      </c>
      <c r="K1507" s="4">
        <v>247.3028</v>
      </c>
      <c r="L1507" s="4">
        <v>538.09863</v>
      </c>
      <c r="M1507" s="4">
        <f t="shared" si="70"/>
        <v>322.870174</v>
      </c>
      <c r="N1507" s="4">
        <v>211.25725</v>
      </c>
      <c r="O1507" s="4">
        <v>49.4914</v>
      </c>
      <c r="P1507" s="4">
        <v>123.561646</v>
      </c>
      <c r="Q1507" s="4">
        <v>203.87328</v>
      </c>
      <c r="R1507" s="4">
        <v>227.84097</v>
      </c>
      <c r="S1507" s="4">
        <f t="shared" si="71"/>
        <v>163.2049092</v>
      </c>
      <c r="T1507" s="4">
        <v>7.3985496</v>
      </c>
      <c r="U1507" s="4">
        <v>8.455821</v>
      </c>
      <c r="V1507" s="4">
        <v>5.47697</v>
      </c>
      <c r="W1507" s="4">
        <v>7.652397</v>
      </c>
      <c r="X1507" s="4">
        <v>7.028638</v>
      </c>
      <c r="Y1507" s="4">
        <v>8.080522</v>
      </c>
      <c r="Z1507" s="4">
        <v>7.4519515</v>
      </c>
      <c r="AA1507" s="4">
        <v>8.754873</v>
      </c>
      <c r="AB1507" s="4">
        <v>7.6495295</v>
      </c>
      <c r="AC1507" s="4">
        <v>9.383797</v>
      </c>
      <c r="AD1507" s="4" t="s">
        <v>55</v>
      </c>
      <c r="AE1507" s="4" t="s">
        <v>55</v>
      </c>
      <c r="AF1507" s="4" t="s">
        <v>55</v>
      </c>
      <c r="AG1507" s="4" t="s">
        <v>55</v>
      </c>
      <c r="AH1507" s="4" t="s">
        <v>55</v>
      </c>
      <c r="AI1507" s="4" t="s">
        <v>55</v>
      </c>
      <c r="AJ1507" s="4" t="s">
        <v>55</v>
      </c>
      <c r="AK1507" s="4" t="s">
        <v>55</v>
      </c>
      <c r="AL1507" s="4" t="s">
        <v>55</v>
      </c>
      <c r="AM1507" s="4" t="s">
        <v>55</v>
      </c>
      <c r="AN1507" s="4" t="s">
        <v>56</v>
      </c>
      <c r="AO1507" s="4" t="s">
        <v>5602</v>
      </c>
      <c r="AP1507" s="4" t="s">
        <v>5603</v>
      </c>
      <c r="AQ1507" s="4" t="s">
        <v>71</v>
      </c>
      <c r="AR1507" s="4">
        <v>456</v>
      </c>
      <c r="AS1507" s="4" t="s">
        <v>413</v>
      </c>
      <c r="AT1507" s="4" t="s">
        <v>61</v>
      </c>
      <c r="AU1507" s="4">
        <v>120433527</v>
      </c>
      <c r="AV1507" s="4">
        <v>120473183</v>
      </c>
      <c r="AW1507" s="4" t="s">
        <v>5604</v>
      </c>
      <c r="AX1507" s="4" t="s">
        <v>109</v>
      </c>
      <c r="AY1507" s="4" t="s">
        <v>928</v>
      </c>
      <c r="AZ1507" s="4" t="s">
        <v>929</v>
      </c>
      <c r="BA1507" s="4" t="s">
        <v>930</v>
      </c>
      <c r="BB1507" s="4" t="s">
        <v>67</v>
      </c>
      <c r="BC1507" s="4">
        <v>120415549</v>
      </c>
      <c r="BD1507" s="4">
        <v>120549981</v>
      </c>
    </row>
    <row r="1508" s="4" customFormat="1" spans="1:56">
      <c r="A1508" s="4" t="s">
        <v>5601</v>
      </c>
      <c r="B1508">
        <v>0.00250701953966452</v>
      </c>
      <c r="C1508">
        <f t="shared" si="69"/>
        <v>0.505481528931811</v>
      </c>
      <c r="D1508" s="4">
        <v>163.20491</v>
      </c>
      <c r="E1508" s="4">
        <v>322.87018</v>
      </c>
      <c r="F1508" s="4">
        <v>7.0011277</v>
      </c>
      <c r="G1508" s="4">
        <v>8.465483</v>
      </c>
      <c r="H1508" s="4">
        <v>372.30063</v>
      </c>
      <c r="I1508" s="4">
        <v>251.10815</v>
      </c>
      <c r="J1508" s="4">
        <v>205.54066</v>
      </c>
      <c r="K1508" s="4">
        <v>247.3028</v>
      </c>
      <c r="L1508" s="4">
        <v>538.09863</v>
      </c>
      <c r="M1508" s="4">
        <f t="shared" si="70"/>
        <v>322.870174</v>
      </c>
      <c r="N1508" s="4">
        <v>211.25725</v>
      </c>
      <c r="O1508" s="4">
        <v>49.4914</v>
      </c>
      <c r="P1508" s="4">
        <v>123.561646</v>
      </c>
      <c r="Q1508" s="4">
        <v>203.87328</v>
      </c>
      <c r="R1508" s="4">
        <v>227.84097</v>
      </c>
      <c r="S1508" s="4">
        <f t="shared" si="71"/>
        <v>163.2049092</v>
      </c>
      <c r="T1508" s="4">
        <v>7.3985496</v>
      </c>
      <c r="U1508" s="4">
        <v>8.455821</v>
      </c>
      <c r="V1508" s="4">
        <v>5.47697</v>
      </c>
      <c r="W1508" s="4">
        <v>7.652397</v>
      </c>
      <c r="X1508" s="4">
        <v>7.028638</v>
      </c>
      <c r="Y1508" s="4">
        <v>8.080522</v>
      </c>
      <c r="Z1508" s="4">
        <v>7.4519515</v>
      </c>
      <c r="AA1508" s="4">
        <v>8.754873</v>
      </c>
      <c r="AB1508" s="4">
        <v>7.6495295</v>
      </c>
      <c r="AC1508" s="4">
        <v>9.383797</v>
      </c>
      <c r="AD1508" s="4" t="s">
        <v>55</v>
      </c>
      <c r="AE1508" s="4" t="s">
        <v>55</v>
      </c>
      <c r="AF1508" s="4" t="s">
        <v>55</v>
      </c>
      <c r="AG1508" s="4" t="s">
        <v>55</v>
      </c>
      <c r="AH1508" s="4" t="s">
        <v>55</v>
      </c>
      <c r="AI1508" s="4" t="s">
        <v>55</v>
      </c>
      <c r="AJ1508" s="4" t="s">
        <v>55</v>
      </c>
      <c r="AK1508" s="4" t="s">
        <v>55</v>
      </c>
      <c r="AL1508" s="4" t="s">
        <v>55</v>
      </c>
      <c r="AM1508" s="4" t="s">
        <v>55</v>
      </c>
      <c r="AN1508" s="4" t="s">
        <v>56</v>
      </c>
      <c r="AO1508" s="4" t="s">
        <v>5602</v>
      </c>
      <c r="AP1508" s="4" t="s">
        <v>5603</v>
      </c>
      <c r="AQ1508" s="4" t="s">
        <v>71</v>
      </c>
      <c r="AR1508" s="4">
        <v>456</v>
      </c>
      <c r="AS1508" s="4" t="s">
        <v>413</v>
      </c>
      <c r="AT1508" s="4" t="s">
        <v>61</v>
      </c>
      <c r="AU1508" s="4">
        <v>120433527</v>
      </c>
      <c r="AV1508" s="4">
        <v>120473183</v>
      </c>
      <c r="AW1508" s="4" t="s">
        <v>5604</v>
      </c>
      <c r="AX1508" s="4" t="s">
        <v>109</v>
      </c>
      <c r="AY1508" s="4" t="s">
        <v>931</v>
      </c>
      <c r="AZ1508" s="4" t="s">
        <v>929</v>
      </c>
      <c r="BA1508" s="4" t="s">
        <v>932</v>
      </c>
      <c r="BB1508" s="4" t="s">
        <v>67</v>
      </c>
      <c r="BC1508" s="4">
        <v>120415549</v>
      </c>
      <c r="BD1508" s="4">
        <v>120548442</v>
      </c>
    </row>
    <row r="1509" s="4" customFormat="1" spans="1:56">
      <c r="A1509" s="4" t="s">
        <v>5601</v>
      </c>
      <c r="B1509">
        <v>0.00250701953966452</v>
      </c>
      <c r="C1509">
        <f t="shared" si="69"/>
        <v>0.505481528931811</v>
      </c>
      <c r="D1509" s="4">
        <v>163.20491</v>
      </c>
      <c r="E1509" s="4">
        <v>322.87018</v>
      </c>
      <c r="F1509" s="4">
        <v>7.0011277</v>
      </c>
      <c r="G1509" s="4">
        <v>8.465483</v>
      </c>
      <c r="H1509" s="4">
        <v>372.30063</v>
      </c>
      <c r="I1509" s="4">
        <v>251.10815</v>
      </c>
      <c r="J1509" s="4">
        <v>205.54066</v>
      </c>
      <c r="K1509" s="4">
        <v>247.3028</v>
      </c>
      <c r="L1509" s="4">
        <v>538.09863</v>
      </c>
      <c r="M1509" s="4">
        <f t="shared" si="70"/>
        <v>322.870174</v>
      </c>
      <c r="N1509" s="4">
        <v>211.25725</v>
      </c>
      <c r="O1509" s="4">
        <v>49.4914</v>
      </c>
      <c r="P1509" s="4">
        <v>123.561646</v>
      </c>
      <c r="Q1509" s="4">
        <v>203.87328</v>
      </c>
      <c r="R1509" s="4">
        <v>227.84097</v>
      </c>
      <c r="S1509" s="4">
        <f t="shared" si="71"/>
        <v>163.2049092</v>
      </c>
      <c r="T1509" s="4">
        <v>7.3985496</v>
      </c>
      <c r="U1509" s="4">
        <v>8.455821</v>
      </c>
      <c r="V1509" s="4">
        <v>5.47697</v>
      </c>
      <c r="W1509" s="4">
        <v>7.652397</v>
      </c>
      <c r="X1509" s="4">
        <v>7.028638</v>
      </c>
      <c r="Y1509" s="4">
        <v>8.080522</v>
      </c>
      <c r="Z1509" s="4">
        <v>7.4519515</v>
      </c>
      <c r="AA1509" s="4">
        <v>8.754873</v>
      </c>
      <c r="AB1509" s="4">
        <v>7.6495295</v>
      </c>
      <c r="AC1509" s="4">
        <v>9.383797</v>
      </c>
      <c r="AD1509" s="4" t="s">
        <v>55</v>
      </c>
      <c r="AE1509" s="4" t="s">
        <v>55</v>
      </c>
      <c r="AF1509" s="4" t="s">
        <v>55</v>
      </c>
      <c r="AG1509" s="4" t="s">
        <v>55</v>
      </c>
      <c r="AH1509" s="4" t="s">
        <v>55</v>
      </c>
      <c r="AI1509" s="4" t="s">
        <v>55</v>
      </c>
      <c r="AJ1509" s="4" t="s">
        <v>55</v>
      </c>
      <c r="AK1509" s="4" t="s">
        <v>55</v>
      </c>
      <c r="AL1509" s="4" t="s">
        <v>55</v>
      </c>
      <c r="AM1509" s="4" t="s">
        <v>55</v>
      </c>
      <c r="AN1509" s="4" t="s">
        <v>56</v>
      </c>
      <c r="AO1509" s="4" t="s">
        <v>5602</v>
      </c>
      <c r="AP1509" s="4" t="s">
        <v>5603</v>
      </c>
      <c r="AQ1509" s="4" t="s">
        <v>71</v>
      </c>
      <c r="AR1509" s="4">
        <v>456</v>
      </c>
      <c r="AS1509" s="4" t="s">
        <v>413</v>
      </c>
      <c r="AT1509" s="4" t="s">
        <v>61</v>
      </c>
      <c r="AU1509" s="4">
        <v>120433527</v>
      </c>
      <c r="AV1509" s="4">
        <v>120473183</v>
      </c>
      <c r="AW1509" s="4" t="s">
        <v>5604</v>
      </c>
      <c r="AX1509" s="4" t="s">
        <v>109</v>
      </c>
      <c r="AY1509" s="4" t="s">
        <v>933</v>
      </c>
      <c r="AZ1509" s="4" t="s">
        <v>929</v>
      </c>
      <c r="BA1509" s="4" t="s">
        <v>934</v>
      </c>
      <c r="BB1509" s="4" t="s">
        <v>67</v>
      </c>
      <c r="BC1509" s="4">
        <v>120415549</v>
      </c>
      <c r="BD1509" s="4">
        <v>120549239</v>
      </c>
    </row>
    <row r="1510" s="4" customFormat="1" spans="1:50">
      <c r="A1510" s="4" t="s">
        <v>5605</v>
      </c>
      <c r="B1510">
        <v>0.0173635241819657</v>
      </c>
      <c r="C1510">
        <f t="shared" si="69"/>
        <v>0.505070154809884</v>
      </c>
      <c r="D1510" s="4">
        <v>253.705</v>
      </c>
      <c r="E1510" s="4">
        <v>502.31635</v>
      </c>
      <c r="F1510" s="4">
        <v>7.6070585</v>
      </c>
      <c r="G1510" s="4">
        <v>9.156727</v>
      </c>
      <c r="H1510" s="4">
        <v>550.941</v>
      </c>
      <c r="I1510" s="4">
        <v>667.44556</v>
      </c>
      <c r="J1510" s="4">
        <v>487.76236</v>
      </c>
      <c r="K1510" s="4">
        <v>325.99957</v>
      </c>
      <c r="L1510" s="4">
        <v>479.4334</v>
      </c>
      <c r="M1510" s="4">
        <f t="shared" si="70"/>
        <v>502.316378</v>
      </c>
      <c r="N1510" s="4">
        <v>242.34227</v>
      </c>
      <c r="O1510" s="4">
        <v>153.4221</v>
      </c>
      <c r="P1510" s="4">
        <v>408.9756</v>
      </c>
      <c r="Q1510" s="4">
        <v>368.38052</v>
      </c>
      <c r="R1510" s="4">
        <v>95.404564</v>
      </c>
      <c r="S1510" s="4">
        <f t="shared" si="71"/>
        <v>253.7050108</v>
      </c>
      <c r="T1510" s="4">
        <v>7.5967917</v>
      </c>
      <c r="U1510" s="4">
        <v>9.056995</v>
      </c>
      <c r="V1510" s="4">
        <v>7.0016437</v>
      </c>
      <c r="W1510" s="4">
        <v>9.042006</v>
      </c>
      <c r="X1510" s="4">
        <v>8.720173</v>
      </c>
      <c r="Y1510" s="4">
        <v>9.315693</v>
      </c>
      <c r="Z1510" s="4">
        <v>8.286852</v>
      </c>
      <c r="AA1510" s="4">
        <v>9.1574</v>
      </c>
      <c r="AB1510" s="4">
        <v>6.4298334</v>
      </c>
      <c r="AC1510" s="4">
        <v>9.211539</v>
      </c>
      <c r="AD1510" s="4" t="s">
        <v>55</v>
      </c>
      <c r="AE1510" s="4" t="s">
        <v>55</v>
      </c>
      <c r="AF1510" s="4" t="s">
        <v>55</v>
      </c>
      <c r="AG1510" s="4" t="s">
        <v>55</v>
      </c>
      <c r="AH1510" s="4" t="s">
        <v>55</v>
      </c>
      <c r="AI1510" s="4" t="s">
        <v>55</v>
      </c>
      <c r="AJ1510" s="4" t="s">
        <v>55</v>
      </c>
      <c r="AK1510" s="4" t="s">
        <v>55</v>
      </c>
      <c r="AL1510" s="4" t="s">
        <v>55</v>
      </c>
      <c r="AM1510" s="4" t="s">
        <v>55</v>
      </c>
      <c r="AN1510" s="4" t="s">
        <v>56</v>
      </c>
      <c r="AO1510" s="4" t="s">
        <v>5606</v>
      </c>
      <c r="AP1510" s="4" t="s">
        <v>5607</v>
      </c>
      <c r="AQ1510" s="4" t="s">
        <v>59</v>
      </c>
      <c r="AR1510" s="4">
        <v>1359</v>
      </c>
      <c r="AS1510" s="4" t="s">
        <v>78</v>
      </c>
      <c r="AT1510" s="4" t="s">
        <v>67</v>
      </c>
      <c r="AU1510" s="4">
        <v>120451877</v>
      </c>
      <c r="AV1510" s="4">
        <v>120453236</v>
      </c>
      <c r="AW1510" s="4" t="s">
        <v>5608</v>
      </c>
      <c r="AX1510" s="4" t="s">
        <v>74</v>
      </c>
    </row>
    <row r="1511" s="5" customFormat="1" spans="1:50">
      <c r="A1511" s="5" t="s">
        <v>5609</v>
      </c>
      <c r="B1511" s="12">
        <v>0.0190410147363165</v>
      </c>
      <c r="C1511" s="12">
        <f t="shared" si="69"/>
        <v>0.504665120647331</v>
      </c>
      <c r="D1511" s="5">
        <v>249.49211</v>
      </c>
      <c r="E1511" s="5">
        <v>494.37152</v>
      </c>
      <c r="F1511" s="5">
        <v>7.3591323</v>
      </c>
      <c r="G1511" s="5">
        <v>9.111841</v>
      </c>
      <c r="H1511" s="5">
        <v>489.1938</v>
      </c>
      <c r="I1511" s="5">
        <v>666.7709</v>
      </c>
      <c r="J1511" s="5">
        <v>599.3551</v>
      </c>
      <c r="K1511" s="5">
        <v>392.38733</v>
      </c>
      <c r="L1511" s="5">
        <v>324.1507</v>
      </c>
      <c r="M1511" s="5">
        <f t="shared" si="70"/>
        <v>494.371566</v>
      </c>
      <c r="N1511" s="5">
        <v>94.5815</v>
      </c>
      <c r="O1511" s="5">
        <v>439.0949</v>
      </c>
      <c r="P1511" s="5">
        <v>255.88072</v>
      </c>
      <c r="Q1511" s="5">
        <v>403.19754</v>
      </c>
      <c r="R1511" s="5">
        <v>54.70577</v>
      </c>
      <c r="S1511" s="5">
        <f t="shared" si="71"/>
        <v>249.492086</v>
      </c>
      <c r="T1511" s="5">
        <v>6.2307677</v>
      </c>
      <c r="U1511" s="5">
        <v>8.869045</v>
      </c>
      <c r="V1511" s="5">
        <v>8.449645</v>
      </c>
      <c r="W1511" s="5">
        <v>9.039737</v>
      </c>
      <c r="X1511" s="5">
        <v>8.058309</v>
      </c>
      <c r="Y1511" s="5">
        <v>9.57953</v>
      </c>
      <c r="Z1511" s="5">
        <v>8.413878</v>
      </c>
      <c r="AA1511" s="5">
        <v>9.439149</v>
      </c>
      <c r="AB1511" s="5">
        <v>5.6430607</v>
      </c>
      <c r="AC1511" s="5">
        <v>8.6317425</v>
      </c>
      <c r="AD1511" s="5" t="s">
        <v>55</v>
      </c>
      <c r="AE1511" s="5" t="s">
        <v>55</v>
      </c>
      <c r="AF1511" s="5" t="s">
        <v>55</v>
      </c>
      <c r="AG1511" s="5" t="s">
        <v>55</v>
      </c>
      <c r="AH1511" s="5" t="s">
        <v>55</v>
      </c>
      <c r="AI1511" s="5" t="s">
        <v>55</v>
      </c>
      <c r="AJ1511" s="5" t="s">
        <v>55</v>
      </c>
      <c r="AK1511" s="5" t="s">
        <v>55</v>
      </c>
      <c r="AL1511" s="5" t="s">
        <v>55</v>
      </c>
      <c r="AM1511" s="5" t="s">
        <v>55</v>
      </c>
      <c r="AN1511" s="5" t="s">
        <v>56</v>
      </c>
      <c r="AO1511" s="5" t="s">
        <v>5610</v>
      </c>
      <c r="AP1511" s="5" t="s">
        <v>5611</v>
      </c>
      <c r="AQ1511" s="5" t="s">
        <v>107</v>
      </c>
      <c r="AR1511" s="5">
        <v>658</v>
      </c>
      <c r="AS1511" s="5" t="s">
        <v>78</v>
      </c>
      <c r="AT1511" s="5" t="s">
        <v>67</v>
      </c>
      <c r="AU1511" s="5">
        <v>2980635</v>
      </c>
      <c r="AV1511" s="5">
        <v>2984289</v>
      </c>
      <c r="AW1511" s="5" t="s">
        <v>5612</v>
      </c>
      <c r="AX1511" s="5" t="s">
        <v>74</v>
      </c>
    </row>
    <row r="1512" s="5" customFormat="1" spans="1:50">
      <c r="A1512" s="5" t="s">
        <v>5613</v>
      </c>
      <c r="B1512" s="12">
        <v>0.0166497888707588</v>
      </c>
      <c r="C1512" s="12">
        <f t="shared" si="69"/>
        <v>0.501890824663023</v>
      </c>
      <c r="D1512" s="5">
        <v>325.01147</v>
      </c>
      <c r="E1512" s="5">
        <v>647.57404</v>
      </c>
      <c r="F1512" s="5">
        <v>8.061198</v>
      </c>
      <c r="G1512" s="5">
        <v>9.466866</v>
      </c>
      <c r="H1512" s="5">
        <v>844.9941</v>
      </c>
      <c r="I1512" s="5">
        <v>860.216</v>
      </c>
      <c r="J1512" s="5">
        <v>293.65085</v>
      </c>
      <c r="K1512" s="5">
        <v>474.62744</v>
      </c>
      <c r="L1512" s="5">
        <v>764.3819</v>
      </c>
      <c r="M1512" s="5">
        <f t="shared" si="70"/>
        <v>647.574058</v>
      </c>
      <c r="N1512" s="5">
        <v>377.6214</v>
      </c>
      <c r="O1512" s="5">
        <v>489.56647</v>
      </c>
      <c r="P1512" s="5">
        <v>267.9675</v>
      </c>
      <c r="Q1512" s="5">
        <v>177.18614</v>
      </c>
      <c r="R1512" s="5">
        <v>312.71588</v>
      </c>
      <c r="S1512" s="5">
        <f t="shared" si="71"/>
        <v>325.011478</v>
      </c>
      <c r="T1512" s="5">
        <v>8.21381</v>
      </c>
      <c r="U1512" s="5">
        <v>9.697853</v>
      </c>
      <c r="V1512" s="5">
        <v>8.609775</v>
      </c>
      <c r="W1512" s="5">
        <v>9.4224415</v>
      </c>
      <c r="X1512" s="5">
        <v>8.122721</v>
      </c>
      <c r="Y1512" s="5">
        <v>8.584419</v>
      </c>
      <c r="Z1512" s="5">
        <v>7.2598524</v>
      </c>
      <c r="AA1512" s="5">
        <v>9.714868</v>
      </c>
      <c r="AB1512" s="5">
        <v>8.099834</v>
      </c>
      <c r="AC1512" s="5">
        <v>9.914746</v>
      </c>
      <c r="AD1512" s="5" t="s">
        <v>55</v>
      </c>
      <c r="AE1512" s="5" t="s">
        <v>55</v>
      </c>
      <c r="AF1512" s="5" t="s">
        <v>55</v>
      </c>
      <c r="AG1512" s="5" t="s">
        <v>55</v>
      </c>
      <c r="AH1512" s="5" t="s">
        <v>55</v>
      </c>
      <c r="AI1512" s="5" t="s">
        <v>55</v>
      </c>
      <c r="AJ1512" s="5" t="s">
        <v>55</v>
      </c>
      <c r="AK1512" s="5" t="s">
        <v>55</v>
      </c>
      <c r="AL1512" s="5" t="s">
        <v>55</v>
      </c>
      <c r="AM1512" s="5" t="s">
        <v>55</v>
      </c>
      <c r="AN1512" s="5" t="s">
        <v>56</v>
      </c>
      <c r="AO1512" s="5" t="s">
        <v>5614</v>
      </c>
      <c r="AP1512" s="5" t="s">
        <v>5530</v>
      </c>
      <c r="AQ1512" s="5" t="s">
        <v>59</v>
      </c>
      <c r="AR1512" s="5">
        <v>776</v>
      </c>
      <c r="AS1512" s="5" t="s">
        <v>78</v>
      </c>
      <c r="AT1512" s="5" t="s">
        <v>61</v>
      </c>
      <c r="AU1512" s="5">
        <v>143361707</v>
      </c>
      <c r="AV1512" s="5">
        <v>143376737</v>
      </c>
      <c r="AW1512" s="5" t="s">
        <v>5615</v>
      </c>
      <c r="AX1512" s="5" t="s">
        <v>74</v>
      </c>
    </row>
    <row r="1513" s="5" customFormat="1" spans="1:56">
      <c r="A1513" s="5" t="s">
        <v>5616</v>
      </c>
      <c r="B1513" s="12">
        <v>0.0346279971177836</v>
      </c>
      <c r="C1513" s="12">
        <f t="shared" si="69"/>
        <v>0.50138719029414</v>
      </c>
      <c r="D1513" s="5">
        <v>186.21199</v>
      </c>
      <c r="E1513" s="5">
        <v>371.3936</v>
      </c>
      <c r="F1513" s="5">
        <v>6.533001</v>
      </c>
      <c r="G1513" s="5">
        <v>8.51574</v>
      </c>
      <c r="H1513" s="5">
        <v>517.679</v>
      </c>
      <c r="I1513" s="5">
        <v>523.5327</v>
      </c>
      <c r="J1513" s="5">
        <v>502.63345</v>
      </c>
      <c r="K1513" s="5">
        <v>132.84831</v>
      </c>
      <c r="L1513" s="5">
        <v>180.27455</v>
      </c>
      <c r="M1513" s="5">
        <f t="shared" si="70"/>
        <v>371.393602</v>
      </c>
      <c r="N1513" s="5">
        <v>59.059513</v>
      </c>
      <c r="O1513" s="5">
        <v>82.0212</v>
      </c>
      <c r="P1513" s="5">
        <v>630.91925</v>
      </c>
      <c r="Q1513" s="5">
        <v>130.0812</v>
      </c>
      <c r="R1513" s="5">
        <v>28.97881</v>
      </c>
      <c r="S1513" s="5">
        <f t="shared" si="71"/>
        <v>186.2119946</v>
      </c>
      <c r="T1513" s="5">
        <v>5.578977</v>
      </c>
      <c r="U1513" s="5">
        <v>8.953045</v>
      </c>
      <c r="V1513" s="5">
        <v>6.14147</v>
      </c>
      <c r="W1513" s="5">
        <v>8.691686</v>
      </c>
      <c r="X1513" s="5">
        <v>9.313012</v>
      </c>
      <c r="Y1513" s="5">
        <v>9.351917</v>
      </c>
      <c r="Z1513" s="5">
        <v>6.84338</v>
      </c>
      <c r="AA1513" s="5">
        <v>7.842733</v>
      </c>
      <c r="AB1513" s="5">
        <v>4.7881627</v>
      </c>
      <c r="AC1513" s="5">
        <v>7.7393236</v>
      </c>
      <c r="AD1513" s="5" t="s">
        <v>55</v>
      </c>
      <c r="AE1513" s="5" t="s">
        <v>55</v>
      </c>
      <c r="AF1513" s="5" t="s">
        <v>55</v>
      </c>
      <c r="AG1513" s="5" t="s">
        <v>55</v>
      </c>
      <c r="AH1513" s="5" t="s">
        <v>55</v>
      </c>
      <c r="AI1513" s="5" t="s">
        <v>55</v>
      </c>
      <c r="AJ1513" s="5" t="s">
        <v>55</v>
      </c>
      <c r="AK1513" s="5" t="s">
        <v>55</v>
      </c>
      <c r="AL1513" s="5" t="s">
        <v>55</v>
      </c>
      <c r="AM1513" s="5" t="s">
        <v>55</v>
      </c>
      <c r="AN1513" s="5" t="s">
        <v>56</v>
      </c>
      <c r="AO1513" s="5" t="s">
        <v>5617</v>
      </c>
      <c r="AP1513" s="5" t="s">
        <v>5618</v>
      </c>
      <c r="AQ1513" s="5" t="s">
        <v>59</v>
      </c>
      <c r="AR1513" s="5">
        <v>652</v>
      </c>
      <c r="AS1513" s="5" t="s">
        <v>243</v>
      </c>
      <c r="AT1513" s="5" t="s">
        <v>67</v>
      </c>
      <c r="AU1513" s="5">
        <v>121772456</v>
      </c>
      <c r="AV1513" s="5">
        <v>121804754</v>
      </c>
      <c r="AW1513" s="5" t="s">
        <v>5619</v>
      </c>
      <c r="AX1513" s="5" t="s">
        <v>109</v>
      </c>
      <c r="AY1513" s="5" t="s">
        <v>5620</v>
      </c>
      <c r="AZ1513" s="5" t="s">
        <v>5621</v>
      </c>
      <c r="BA1513" s="5" t="s">
        <v>5622</v>
      </c>
      <c r="BB1513" s="5" t="s">
        <v>61</v>
      </c>
      <c r="BC1513" s="5">
        <v>121647819</v>
      </c>
      <c r="BD1513" s="5">
        <v>121799794</v>
      </c>
    </row>
    <row r="1514" s="5" customFormat="1" spans="1:56">
      <c r="A1514" s="5" t="s">
        <v>5616</v>
      </c>
      <c r="B1514" s="12">
        <v>0.0346279971177836</v>
      </c>
      <c r="C1514" s="12">
        <f t="shared" si="69"/>
        <v>0.50138719029414</v>
      </c>
      <c r="D1514" s="5">
        <v>186.21199</v>
      </c>
      <c r="E1514" s="5">
        <v>371.3936</v>
      </c>
      <c r="F1514" s="5">
        <v>6.533001</v>
      </c>
      <c r="G1514" s="5">
        <v>8.51574</v>
      </c>
      <c r="H1514" s="5">
        <v>517.679</v>
      </c>
      <c r="I1514" s="5">
        <v>523.5327</v>
      </c>
      <c r="J1514" s="5">
        <v>502.63345</v>
      </c>
      <c r="K1514" s="5">
        <v>132.84831</v>
      </c>
      <c r="L1514" s="5">
        <v>180.27455</v>
      </c>
      <c r="M1514" s="5">
        <f t="shared" si="70"/>
        <v>371.393602</v>
      </c>
      <c r="N1514" s="5">
        <v>59.059513</v>
      </c>
      <c r="O1514" s="5">
        <v>82.0212</v>
      </c>
      <c r="P1514" s="5">
        <v>630.91925</v>
      </c>
      <c r="Q1514" s="5">
        <v>130.0812</v>
      </c>
      <c r="R1514" s="5">
        <v>28.97881</v>
      </c>
      <c r="S1514" s="5">
        <f t="shared" si="71"/>
        <v>186.2119946</v>
      </c>
      <c r="T1514" s="5">
        <v>5.578977</v>
      </c>
      <c r="U1514" s="5">
        <v>8.953045</v>
      </c>
      <c r="V1514" s="5">
        <v>6.14147</v>
      </c>
      <c r="W1514" s="5">
        <v>8.691686</v>
      </c>
      <c r="X1514" s="5">
        <v>9.313012</v>
      </c>
      <c r="Y1514" s="5">
        <v>9.351917</v>
      </c>
      <c r="Z1514" s="5">
        <v>6.84338</v>
      </c>
      <c r="AA1514" s="5">
        <v>7.842733</v>
      </c>
      <c r="AB1514" s="5">
        <v>4.7881627</v>
      </c>
      <c r="AC1514" s="5">
        <v>7.7393236</v>
      </c>
      <c r="AD1514" s="5" t="s">
        <v>55</v>
      </c>
      <c r="AE1514" s="5" t="s">
        <v>55</v>
      </c>
      <c r="AF1514" s="5" t="s">
        <v>55</v>
      </c>
      <c r="AG1514" s="5" t="s">
        <v>55</v>
      </c>
      <c r="AH1514" s="5" t="s">
        <v>55</v>
      </c>
      <c r="AI1514" s="5" t="s">
        <v>55</v>
      </c>
      <c r="AJ1514" s="5" t="s">
        <v>55</v>
      </c>
      <c r="AK1514" s="5" t="s">
        <v>55</v>
      </c>
      <c r="AL1514" s="5" t="s">
        <v>55</v>
      </c>
      <c r="AM1514" s="5" t="s">
        <v>55</v>
      </c>
      <c r="AN1514" s="5" t="s">
        <v>56</v>
      </c>
      <c r="AO1514" s="5" t="s">
        <v>5617</v>
      </c>
      <c r="AP1514" s="5" t="s">
        <v>5618</v>
      </c>
      <c r="AQ1514" s="5" t="s">
        <v>59</v>
      </c>
      <c r="AR1514" s="5">
        <v>652</v>
      </c>
      <c r="AS1514" s="5" t="s">
        <v>243</v>
      </c>
      <c r="AT1514" s="5" t="s">
        <v>67</v>
      </c>
      <c r="AU1514" s="5">
        <v>121772456</v>
      </c>
      <c r="AV1514" s="5">
        <v>121804754</v>
      </c>
      <c r="AW1514" s="5" t="s">
        <v>5619</v>
      </c>
      <c r="AX1514" s="5" t="s">
        <v>109</v>
      </c>
      <c r="AY1514" s="5" t="s">
        <v>5623</v>
      </c>
      <c r="AZ1514" s="5" t="s">
        <v>5621</v>
      </c>
      <c r="BA1514" s="5" t="s">
        <v>5624</v>
      </c>
      <c r="BB1514" s="5" t="s">
        <v>61</v>
      </c>
      <c r="BC1514" s="5">
        <v>121647819</v>
      </c>
      <c r="BD1514" s="5">
        <v>121799794</v>
      </c>
    </row>
    <row r="1515" s="5" customFormat="1" spans="1:50">
      <c r="A1515" s="5" t="s">
        <v>5625</v>
      </c>
      <c r="B1515" s="12">
        <v>0.0280421651660529</v>
      </c>
      <c r="C1515" s="12">
        <f t="shared" si="69"/>
        <v>0.501376445165893</v>
      </c>
      <c r="D1515" s="5">
        <v>475.5456</v>
      </c>
      <c r="E1515" s="5">
        <v>948.48016</v>
      </c>
      <c r="F1515" s="5">
        <v>8.595919</v>
      </c>
      <c r="G1515" s="5">
        <v>9.865458</v>
      </c>
      <c r="H1515" s="5">
        <v>379.57675</v>
      </c>
      <c r="I1515" s="5">
        <v>1562.32</v>
      </c>
      <c r="J1515" s="5">
        <v>1607.0233</v>
      </c>
      <c r="K1515" s="5">
        <v>635.732</v>
      </c>
      <c r="L1515" s="5">
        <v>557.749</v>
      </c>
      <c r="M1515" s="5">
        <f t="shared" si="70"/>
        <v>948.48021</v>
      </c>
      <c r="N1515" s="5">
        <v>490.9029</v>
      </c>
      <c r="O1515" s="5">
        <v>473.2205</v>
      </c>
      <c r="P1515" s="5">
        <v>522.345</v>
      </c>
      <c r="Q1515" s="5">
        <v>661.55426</v>
      </c>
      <c r="R1515" s="5">
        <v>229.70552</v>
      </c>
      <c r="S1515" s="5">
        <f t="shared" si="71"/>
        <v>475.545636</v>
      </c>
      <c r="T1515" s="5">
        <v>8.593334</v>
      </c>
      <c r="U1515" s="5">
        <v>8.483728</v>
      </c>
      <c r="V1515" s="5">
        <v>8.562349</v>
      </c>
      <c r="W1515" s="5">
        <v>10.295671</v>
      </c>
      <c r="X1515" s="5">
        <v>9.056603</v>
      </c>
      <c r="Y1515" s="5">
        <v>10.969698</v>
      </c>
      <c r="Z1515" s="5">
        <v>9.10512</v>
      </c>
      <c r="AA1515" s="5">
        <v>10.143148</v>
      </c>
      <c r="AB1515" s="5">
        <v>7.6621895</v>
      </c>
      <c r="AC1515" s="5">
        <v>9.435042</v>
      </c>
      <c r="AD1515" s="5" t="s">
        <v>55</v>
      </c>
      <c r="AE1515" s="5" t="s">
        <v>55</v>
      </c>
      <c r="AF1515" s="5" t="s">
        <v>55</v>
      </c>
      <c r="AG1515" s="5" t="s">
        <v>55</v>
      </c>
      <c r="AH1515" s="5" t="s">
        <v>55</v>
      </c>
      <c r="AI1515" s="5" t="s">
        <v>55</v>
      </c>
      <c r="AJ1515" s="5" t="s">
        <v>55</v>
      </c>
      <c r="AK1515" s="5" t="s">
        <v>55</v>
      </c>
      <c r="AL1515" s="5" t="s">
        <v>55</v>
      </c>
      <c r="AM1515" s="5" t="s">
        <v>55</v>
      </c>
      <c r="AN1515" s="5" t="s">
        <v>56</v>
      </c>
      <c r="AO1515" s="5" t="s">
        <v>5626</v>
      </c>
      <c r="AP1515" s="5" t="s">
        <v>5627</v>
      </c>
      <c r="AQ1515" s="5" t="s">
        <v>59</v>
      </c>
      <c r="AR1515" s="5">
        <v>4574</v>
      </c>
      <c r="AS1515" s="5" t="s">
        <v>263</v>
      </c>
      <c r="AT1515" s="5" t="s">
        <v>61</v>
      </c>
      <c r="AU1515" s="5">
        <v>19037465</v>
      </c>
      <c r="AV1515" s="5">
        <v>19042039</v>
      </c>
      <c r="AW1515" s="5" t="s">
        <v>5628</v>
      </c>
      <c r="AX1515" s="5" t="s">
        <v>74</v>
      </c>
    </row>
    <row r="1516" s="5" customFormat="1" spans="1:50">
      <c r="A1516" s="5" t="s">
        <v>5629</v>
      </c>
      <c r="B1516" s="12">
        <v>0.0301773396177241</v>
      </c>
      <c r="C1516" s="12">
        <f t="shared" si="69"/>
        <v>0.501058557853974</v>
      </c>
      <c r="D1516" s="5">
        <v>227.98128</v>
      </c>
      <c r="E1516" s="5">
        <v>454.9992</v>
      </c>
      <c r="F1516" s="5">
        <v>7.2330027</v>
      </c>
      <c r="G1516" s="5">
        <v>8.910941</v>
      </c>
      <c r="H1516" s="5">
        <v>547.8124</v>
      </c>
      <c r="I1516" s="5">
        <v>699.68677</v>
      </c>
      <c r="J1516" s="5">
        <v>532.9708</v>
      </c>
      <c r="K1516" s="5">
        <v>230.79607</v>
      </c>
      <c r="L1516" s="5">
        <v>263.73007</v>
      </c>
      <c r="M1516" s="5">
        <f t="shared" si="70"/>
        <v>454.999222</v>
      </c>
      <c r="N1516" s="5">
        <v>253.19542</v>
      </c>
      <c r="O1516" s="5">
        <v>237.79031</v>
      </c>
      <c r="P1516" s="5">
        <v>404.53802</v>
      </c>
      <c r="Q1516" s="5">
        <v>217.67224</v>
      </c>
      <c r="R1516" s="5">
        <v>26.71028</v>
      </c>
      <c r="S1516" s="5">
        <f t="shared" si="71"/>
        <v>227.981254</v>
      </c>
      <c r="T1516" s="5">
        <v>7.654233</v>
      </c>
      <c r="U1516" s="5">
        <v>9.045724</v>
      </c>
      <c r="V1516" s="5">
        <v>7.59536</v>
      </c>
      <c r="W1516" s="5">
        <v>9.10906</v>
      </c>
      <c r="X1516" s="5">
        <v>8.70497</v>
      </c>
      <c r="Y1516" s="5">
        <v>9.427849</v>
      </c>
      <c r="Z1516" s="5">
        <v>7.538832</v>
      </c>
      <c r="AA1516" s="5">
        <v>8.656958</v>
      </c>
      <c r="AB1516" s="5">
        <v>4.671616</v>
      </c>
      <c r="AC1516" s="5">
        <v>8.315116</v>
      </c>
      <c r="AD1516" s="5" t="s">
        <v>55</v>
      </c>
      <c r="AE1516" s="5" t="s">
        <v>55</v>
      </c>
      <c r="AF1516" s="5" t="s">
        <v>55</v>
      </c>
      <c r="AG1516" s="5" t="s">
        <v>55</v>
      </c>
      <c r="AH1516" s="5" t="s">
        <v>55</v>
      </c>
      <c r="AI1516" s="5" t="s">
        <v>55</v>
      </c>
      <c r="AJ1516" s="5" t="s">
        <v>55</v>
      </c>
      <c r="AK1516" s="5" t="s">
        <v>55</v>
      </c>
      <c r="AL1516" s="5" t="s">
        <v>55</v>
      </c>
      <c r="AM1516" s="5" t="s">
        <v>55</v>
      </c>
      <c r="AN1516" s="5" t="s">
        <v>56</v>
      </c>
      <c r="AO1516" s="5" t="s">
        <v>5630</v>
      </c>
      <c r="AP1516" s="5" t="s">
        <v>5631</v>
      </c>
      <c r="AQ1516" s="5" t="s">
        <v>59</v>
      </c>
      <c r="AR1516" s="5">
        <v>1911</v>
      </c>
      <c r="AS1516" s="5" t="s">
        <v>263</v>
      </c>
      <c r="AT1516" s="5" t="s">
        <v>67</v>
      </c>
      <c r="AU1516" s="5">
        <v>44998597</v>
      </c>
      <c r="AV1516" s="5">
        <v>45000508</v>
      </c>
      <c r="AW1516" s="5" t="s">
        <v>5632</v>
      </c>
      <c r="AX1516" s="5" t="s">
        <v>74</v>
      </c>
    </row>
    <row r="1517" s="5" customFormat="1" spans="1:50">
      <c r="A1517" s="5" t="s">
        <v>5633</v>
      </c>
      <c r="B1517" s="12">
        <v>0.00138137201318629</v>
      </c>
      <c r="C1517" s="12">
        <f t="shared" si="69"/>
        <v>0.499184926849809</v>
      </c>
      <c r="D1517" s="5">
        <v>2067.4324</v>
      </c>
      <c r="E1517" s="5">
        <v>4141.616</v>
      </c>
      <c r="F1517" s="5">
        <v>10.670556</v>
      </c>
      <c r="G1517" s="5">
        <v>12.145372</v>
      </c>
      <c r="H1517" s="5">
        <v>3780.2773</v>
      </c>
      <c r="I1517" s="5">
        <v>6410.75</v>
      </c>
      <c r="J1517" s="5">
        <v>5557.9136</v>
      </c>
      <c r="K1517" s="5">
        <v>2051.6694</v>
      </c>
      <c r="L1517" s="5">
        <v>2907.4697</v>
      </c>
      <c r="M1517" s="5">
        <f t="shared" si="70"/>
        <v>4141.616</v>
      </c>
      <c r="N1517" s="5">
        <v>2636.1135</v>
      </c>
      <c r="O1517" s="5">
        <v>2128.1565</v>
      </c>
      <c r="P1517" s="5">
        <v>2979.35</v>
      </c>
      <c r="Q1517" s="5">
        <v>1497.4857</v>
      </c>
      <c r="R1517" s="5">
        <v>1096.0557</v>
      </c>
      <c r="S1517" s="5">
        <f t="shared" si="71"/>
        <v>2067.43228</v>
      </c>
      <c r="T1517" s="5">
        <v>11.007598</v>
      </c>
      <c r="U1517" s="5">
        <v>11.891082</v>
      </c>
      <c r="V1517" s="5">
        <v>10.713792</v>
      </c>
      <c r="W1517" s="5">
        <v>12.379282</v>
      </c>
      <c r="X1517" s="5">
        <v>11.496362</v>
      </c>
      <c r="Y1517" s="5">
        <v>12.742478</v>
      </c>
      <c r="Z1517" s="5">
        <v>10.244962</v>
      </c>
      <c r="AA1517" s="5">
        <v>11.863138</v>
      </c>
      <c r="AB1517" s="5">
        <v>9.890063</v>
      </c>
      <c r="AC1517" s="5">
        <v>11.85088</v>
      </c>
      <c r="AD1517" s="5" t="s">
        <v>55</v>
      </c>
      <c r="AE1517" s="5" t="s">
        <v>55</v>
      </c>
      <c r="AF1517" s="5" t="s">
        <v>209</v>
      </c>
      <c r="AG1517" s="5" t="s">
        <v>55</v>
      </c>
      <c r="AH1517" s="5" t="s">
        <v>55</v>
      </c>
      <c r="AI1517" s="5" t="s">
        <v>55</v>
      </c>
      <c r="AJ1517" s="5" t="s">
        <v>55</v>
      </c>
      <c r="AK1517" s="5" t="s">
        <v>209</v>
      </c>
      <c r="AL1517" s="5" t="s">
        <v>55</v>
      </c>
      <c r="AM1517" s="5" t="s">
        <v>55</v>
      </c>
      <c r="AN1517" s="5" t="s">
        <v>56</v>
      </c>
      <c r="AO1517" s="5" t="s">
        <v>5634</v>
      </c>
      <c r="AP1517" s="5" t="s">
        <v>5635</v>
      </c>
      <c r="AQ1517" s="5" t="s">
        <v>59</v>
      </c>
      <c r="AR1517" s="5">
        <v>2231</v>
      </c>
      <c r="AS1517" s="5" t="s">
        <v>243</v>
      </c>
      <c r="AT1517" s="5" t="s">
        <v>67</v>
      </c>
      <c r="AU1517" s="5">
        <v>114539712</v>
      </c>
      <c r="AV1517" s="5">
        <v>114541943</v>
      </c>
      <c r="AW1517" s="5" t="s">
        <v>5636</v>
      </c>
      <c r="AX1517" s="5" t="s">
        <v>74</v>
      </c>
    </row>
    <row r="1518" s="5" customFormat="1" spans="1:50">
      <c r="A1518" s="5" t="s">
        <v>5637</v>
      </c>
      <c r="B1518" s="12">
        <v>0.00564998084434884</v>
      </c>
      <c r="C1518" s="12">
        <f t="shared" si="69"/>
        <v>0.498883337491302</v>
      </c>
      <c r="D1518" s="5">
        <v>81.415695</v>
      </c>
      <c r="E1518" s="5">
        <v>163.19586</v>
      </c>
      <c r="F1518" s="5">
        <v>6.1466036</v>
      </c>
      <c r="G1518" s="5">
        <v>7.3314734</v>
      </c>
      <c r="H1518" s="5">
        <v>229.42615</v>
      </c>
      <c r="I1518" s="5">
        <v>166.25122</v>
      </c>
      <c r="J1518" s="5">
        <v>103.43761</v>
      </c>
      <c r="K1518" s="5">
        <v>54.830997</v>
      </c>
      <c r="L1518" s="5">
        <v>262.03333</v>
      </c>
      <c r="M1518" s="5">
        <f t="shared" si="70"/>
        <v>163.1958614</v>
      </c>
      <c r="N1518" s="5">
        <v>69.9257</v>
      </c>
      <c r="O1518" s="5">
        <v>77.97722</v>
      </c>
      <c r="P1518" s="5">
        <v>72.17084</v>
      </c>
      <c r="Q1518" s="5">
        <v>55.63514</v>
      </c>
      <c r="R1518" s="5">
        <v>131.36958</v>
      </c>
      <c r="S1518" s="5">
        <f t="shared" si="71"/>
        <v>81.415696</v>
      </c>
      <c r="T1518" s="5">
        <v>5.8054614</v>
      </c>
      <c r="U1518" s="5">
        <v>7.7258854</v>
      </c>
      <c r="V1518" s="5">
        <v>6.072246</v>
      </c>
      <c r="W1518" s="5">
        <v>7.0526586</v>
      </c>
      <c r="X1518" s="5">
        <v>6.3038607</v>
      </c>
      <c r="Y1518" s="5">
        <v>7.1102095</v>
      </c>
      <c r="Z1518" s="5">
        <v>5.6844335</v>
      </c>
      <c r="AA1518" s="5">
        <v>6.460475</v>
      </c>
      <c r="AB1518" s="5">
        <v>6.867015</v>
      </c>
      <c r="AC1518" s="5">
        <v>8.308138</v>
      </c>
      <c r="AD1518" s="5" t="s">
        <v>55</v>
      </c>
      <c r="AE1518" s="5" t="s">
        <v>55</v>
      </c>
      <c r="AF1518" s="5" t="s">
        <v>55</v>
      </c>
      <c r="AG1518" s="5" t="s">
        <v>55</v>
      </c>
      <c r="AH1518" s="5" t="s">
        <v>55</v>
      </c>
      <c r="AI1518" s="5" t="s">
        <v>55</v>
      </c>
      <c r="AJ1518" s="5" t="s">
        <v>55</v>
      </c>
      <c r="AK1518" s="5" t="s">
        <v>55</v>
      </c>
      <c r="AL1518" s="5" t="s">
        <v>55</v>
      </c>
      <c r="AM1518" s="5" t="s">
        <v>55</v>
      </c>
      <c r="AN1518" s="5" t="s">
        <v>56</v>
      </c>
      <c r="AO1518" s="5" t="s">
        <v>5638</v>
      </c>
      <c r="AP1518" s="5" t="s">
        <v>2170</v>
      </c>
      <c r="AQ1518" s="5" t="s">
        <v>59</v>
      </c>
      <c r="AR1518" s="5">
        <v>673</v>
      </c>
      <c r="AS1518" s="5" t="s">
        <v>305</v>
      </c>
      <c r="AT1518" s="5" t="s">
        <v>67</v>
      </c>
      <c r="AU1518" s="5">
        <v>15310266</v>
      </c>
      <c r="AV1518" s="5">
        <v>15342324</v>
      </c>
      <c r="AW1518" s="5" t="s">
        <v>5639</v>
      </c>
      <c r="AX1518" s="5" t="s">
        <v>74</v>
      </c>
    </row>
    <row r="1519" s="5" customFormat="1" spans="1:56">
      <c r="A1519" s="5" t="s">
        <v>5640</v>
      </c>
      <c r="B1519" s="12">
        <v>0.00551913993821558</v>
      </c>
      <c r="C1519" s="12">
        <f t="shared" si="69"/>
        <v>0.497704876049043</v>
      </c>
      <c r="D1519" s="5">
        <v>197.07571</v>
      </c>
      <c r="E1519" s="5">
        <v>395.96902</v>
      </c>
      <c r="F1519" s="5">
        <v>7.319051</v>
      </c>
      <c r="G1519" s="5">
        <v>8.815399</v>
      </c>
      <c r="H1519" s="5">
        <v>499.54205</v>
      </c>
      <c r="I1519" s="5">
        <v>452.6698</v>
      </c>
      <c r="J1519" s="5">
        <v>351.22903</v>
      </c>
      <c r="K1519" s="5">
        <v>275.21002</v>
      </c>
      <c r="L1519" s="5">
        <v>401.19424</v>
      </c>
      <c r="M1519" s="5">
        <f t="shared" si="70"/>
        <v>395.969028</v>
      </c>
      <c r="N1519" s="5">
        <v>286.44363</v>
      </c>
      <c r="O1519" s="5">
        <v>105.94652</v>
      </c>
      <c r="P1519" s="5">
        <v>215.77702</v>
      </c>
      <c r="Q1519" s="5">
        <v>265.974</v>
      </c>
      <c r="R1519" s="5">
        <v>111.23741</v>
      </c>
      <c r="S1519" s="5">
        <f t="shared" si="71"/>
        <v>197.075716</v>
      </c>
      <c r="T1519" s="5">
        <v>7.8312364</v>
      </c>
      <c r="U1519" s="5">
        <v>8.899042</v>
      </c>
      <c r="V1519" s="5">
        <v>6.4879775</v>
      </c>
      <c r="W1519" s="5">
        <v>8.485428</v>
      </c>
      <c r="X1519" s="5">
        <v>7.825062</v>
      </c>
      <c r="Y1519" s="5">
        <v>8.834047</v>
      </c>
      <c r="Z1519" s="5">
        <v>7.809726</v>
      </c>
      <c r="AA1519" s="5">
        <v>8.900588</v>
      </c>
      <c r="AB1519" s="5">
        <v>6.6412487</v>
      </c>
      <c r="AC1519" s="5">
        <v>8.957894</v>
      </c>
      <c r="AD1519" s="5" t="s">
        <v>55</v>
      </c>
      <c r="AE1519" s="5" t="s">
        <v>55</v>
      </c>
      <c r="AF1519" s="5" t="s">
        <v>55</v>
      </c>
      <c r="AG1519" s="5" t="s">
        <v>55</v>
      </c>
      <c r="AH1519" s="5" t="s">
        <v>55</v>
      </c>
      <c r="AI1519" s="5" t="s">
        <v>55</v>
      </c>
      <c r="AJ1519" s="5" t="s">
        <v>55</v>
      </c>
      <c r="AK1519" s="5" t="s">
        <v>55</v>
      </c>
      <c r="AL1519" s="5" t="s">
        <v>55</v>
      </c>
      <c r="AM1519" s="5" t="s">
        <v>55</v>
      </c>
      <c r="AN1519" s="5" t="s">
        <v>56</v>
      </c>
      <c r="AO1519" s="5" t="s">
        <v>5641</v>
      </c>
      <c r="AP1519" s="5" t="s">
        <v>926</v>
      </c>
      <c r="AQ1519" s="5" t="s">
        <v>59</v>
      </c>
      <c r="AR1519" s="5">
        <v>2376</v>
      </c>
      <c r="AS1519" s="5" t="s">
        <v>413</v>
      </c>
      <c r="AT1519" s="5" t="s">
        <v>61</v>
      </c>
      <c r="AU1519" s="5">
        <v>120469360</v>
      </c>
      <c r="AV1519" s="5">
        <v>120473180</v>
      </c>
      <c r="AW1519" s="5" t="s">
        <v>5642</v>
      </c>
      <c r="AX1519" s="5" t="s">
        <v>109</v>
      </c>
      <c r="AY1519" s="5" t="s">
        <v>928</v>
      </c>
      <c r="AZ1519" s="5" t="s">
        <v>929</v>
      </c>
      <c r="BA1519" s="5" t="s">
        <v>930</v>
      </c>
      <c r="BB1519" s="5" t="s">
        <v>67</v>
      </c>
      <c r="BC1519" s="5">
        <v>120415549</v>
      </c>
      <c r="BD1519" s="5">
        <v>120549981</v>
      </c>
    </row>
    <row r="1520" s="5" customFormat="1" spans="1:56">
      <c r="A1520" s="5" t="s">
        <v>5640</v>
      </c>
      <c r="B1520" s="12">
        <v>0.00551913993821558</v>
      </c>
      <c r="C1520" s="12">
        <f t="shared" si="69"/>
        <v>0.497704876049043</v>
      </c>
      <c r="D1520" s="5">
        <v>197.07571</v>
      </c>
      <c r="E1520" s="5">
        <v>395.96902</v>
      </c>
      <c r="F1520" s="5">
        <v>7.319051</v>
      </c>
      <c r="G1520" s="5">
        <v>8.815399</v>
      </c>
      <c r="H1520" s="5">
        <v>499.54205</v>
      </c>
      <c r="I1520" s="5">
        <v>452.6698</v>
      </c>
      <c r="J1520" s="5">
        <v>351.22903</v>
      </c>
      <c r="K1520" s="5">
        <v>275.21002</v>
      </c>
      <c r="L1520" s="5">
        <v>401.19424</v>
      </c>
      <c r="M1520" s="5">
        <f t="shared" si="70"/>
        <v>395.969028</v>
      </c>
      <c r="N1520" s="5">
        <v>286.44363</v>
      </c>
      <c r="O1520" s="5">
        <v>105.94652</v>
      </c>
      <c r="P1520" s="5">
        <v>215.77702</v>
      </c>
      <c r="Q1520" s="5">
        <v>265.974</v>
      </c>
      <c r="R1520" s="5">
        <v>111.23741</v>
      </c>
      <c r="S1520" s="5">
        <f t="shared" si="71"/>
        <v>197.075716</v>
      </c>
      <c r="T1520" s="5">
        <v>7.8312364</v>
      </c>
      <c r="U1520" s="5">
        <v>8.899042</v>
      </c>
      <c r="V1520" s="5">
        <v>6.4879775</v>
      </c>
      <c r="W1520" s="5">
        <v>8.485428</v>
      </c>
      <c r="X1520" s="5">
        <v>7.825062</v>
      </c>
      <c r="Y1520" s="5">
        <v>8.834047</v>
      </c>
      <c r="Z1520" s="5">
        <v>7.809726</v>
      </c>
      <c r="AA1520" s="5">
        <v>8.900588</v>
      </c>
      <c r="AB1520" s="5">
        <v>6.6412487</v>
      </c>
      <c r="AC1520" s="5">
        <v>8.957894</v>
      </c>
      <c r="AD1520" s="5" t="s">
        <v>55</v>
      </c>
      <c r="AE1520" s="5" t="s">
        <v>55</v>
      </c>
      <c r="AF1520" s="5" t="s">
        <v>55</v>
      </c>
      <c r="AG1520" s="5" t="s">
        <v>55</v>
      </c>
      <c r="AH1520" s="5" t="s">
        <v>55</v>
      </c>
      <c r="AI1520" s="5" t="s">
        <v>55</v>
      </c>
      <c r="AJ1520" s="5" t="s">
        <v>55</v>
      </c>
      <c r="AK1520" s="5" t="s">
        <v>55</v>
      </c>
      <c r="AL1520" s="5" t="s">
        <v>55</v>
      </c>
      <c r="AM1520" s="5" t="s">
        <v>55</v>
      </c>
      <c r="AN1520" s="5" t="s">
        <v>56</v>
      </c>
      <c r="AO1520" s="5" t="s">
        <v>5641</v>
      </c>
      <c r="AP1520" s="5" t="s">
        <v>926</v>
      </c>
      <c r="AQ1520" s="5" t="s">
        <v>59</v>
      </c>
      <c r="AR1520" s="5">
        <v>2376</v>
      </c>
      <c r="AS1520" s="5" t="s">
        <v>413</v>
      </c>
      <c r="AT1520" s="5" t="s">
        <v>61</v>
      </c>
      <c r="AU1520" s="5">
        <v>120469360</v>
      </c>
      <c r="AV1520" s="5">
        <v>120473180</v>
      </c>
      <c r="AW1520" s="5" t="s">
        <v>5642</v>
      </c>
      <c r="AX1520" s="5" t="s">
        <v>109</v>
      </c>
      <c r="AY1520" s="5" t="s">
        <v>931</v>
      </c>
      <c r="AZ1520" s="5" t="s">
        <v>929</v>
      </c>
      <c r="BA1520" s="5" t="s">
        <v>932</v>
      </c>
      <c r="BB1520" s="5" t="s">
        <v>67</v>
      </c>
      <c r="BC1520" s="5">
        <v>120415549</v>
      </c>
      <c r="BD1520" s="5">
        <v>120548442</v>
      </c>
    </row>
    <row r="1521" s="5" customFormat="1" spans="1:56">
      <c r="A1521" s="5" t="s">
        <v>5640</v>
      </c>
      <c r="B1521" s="12">
        <v>0.00551913993821558</v>
      </c>
      <c r="C1521" s="12">
        <f t="shared" si="69"/>
        <v>0.497704876049043</v>
      </c>
      <c r="D1521" s="5">
        <v>197.07571</v>
      </c>
      <c r="E1521" s="5">
        <v>395.96902</v>
      </c>
      <c r="F1521" s="5">
        <v>7.319051</v>
      </c>
      <c r="G1521" s="5">
        <v>8.815399</v>
      </c>
      <c r="H1521" s="5">
        <v>499.54205</v>
      </c>
      <c r="I1521" s="5">
        <v>452.6698</v>
      </c>
      <c r="J1521" s="5">
        <v>351.22903</v>
      </c>
      <c r="K1521" s="5">
        <v>275.21002</v>
      </c>
      <c r="L1521" s="5">
        <v>401.19424</v>
      </c>
      <c r="M1521" s="5">
        <f t="shared" si="70"/>
        <v>395.969028</v>
      </c>
      <c r="N1521" s="5">
        <v>286.44363</v>
      </c>
      <c r="O1521" s="5">
        <v>105.94652</v>
      </c>
      <c r="P1521" s="5">
        <v>215.77702</v>
      </c>
      <c r="Q1521" s="5">
        <v>265.974</v>
      </c>
      <c r="R1521" s="5">
        <v>111.23741</v>
      </c>
      <c r="S1521" s="5">
        <f t="shared" si="71"/>
        <v>197.075716</v>
      </c>
      <c r="T1521" s="5">
        <v>7.8312364</v>
      </c>
      <c r="U1521" s="5">
        <v>8.899042</v>
      </c>
      <c r="V1521" s="5">
        <v>6.4879775</v>
      </c>
      <c r="W1521" s="5">
        <v>8.485428</v>
      </c>
      <c r="X1521" s="5">
        <v>7.825062</v>
      </c>
      <c r="Y1521" s="5">
        <v>8.834047</v>
      </c>
      <c r="Z1521" s="5">
        <v>7.809726</v>
      </c>
      <c r="AA1521" s="5">
        <v>8.900588</v>
      </c>
      <c r="AB1521" s="5">
        <v>6.6412487</v>
      </c>
      <c r="AC1521" s="5">
        <v>8.957894</v>
      </c>
      <c r="AD1521" s="5" t="s">
        <v>55</v>
      </c>
      <c r="AE1521" s="5" t="s">
        <v>55</v>
      </c>
      <c r="AF1521" s="5" t="s">
        <v>55</v>
      </c>
      <c r="AG1521" s="5" t="s">
        <v>55</v>
      </c>
      <c r="AH1521" s="5" t="s">
        <v>55</v>
      </c>
      <c r="AI1521" s="5" t="s">
        <v>55</v>
      </c>
      <c r="AJ1521" s="5" t="s">
        <v>55</v>
      </c>
      <c r="AK1521" s="5" t="s">
        <v>55</v>
      </c>
      <c r="AL1521" s="5" t="s">
        <v>55</v>
      </c>
      <c r="AM1521" s="5" t="s">
        <v>55</v>
      </c>
      <c r="AN1521" s="5" t="s">
        <v>56</v>
      </c>
      <c r="AO1521" s="5" t="s">
        <v>5641</v>
      </c>
      <c r="AP1521" s="5" t="s">
        <v>926</v>
      </c>
      <c r="AQ1521" s="5" t="s">
        <v>59</v>
      </c>
      <c r="AR1521" s="5">
        <v>2376</v>
      </c>
      <c r="AS1521" s="5" t="s">
        <v>413</v>
      </c>
      <c r="AT1521" s="5" t="s">
        <v>61</v>
      </c>
      <c r="AU1521" s="5">
        <v>120469360</v>
      </c>
      <c r="AV1521" s="5">
        <v>120473180</v>
      </c>
      <c r="AW1521" s="5" t="s">
        <v>5642</v>
      </c>
      <c r="AX1521" s="5" t="s">
        <v>109</v>
      </c>
      <c r="AY1521" s="5" t="s">
        <v>933</v>
      </c>
      <c r="AZ1521" s="5" t="s">
        <v>929</v>
      </c>
      <c r="BA1521" s="5" t="s">
        <v>934</v>
      </c>
      <c r="BB1521" s="5" t="s">
        <v>67</v>
      </c>
      <c r="BC1521" s="5">
        <v>120415549</v>
      </c>
      <c r="BD1521" s="5">
        <v>120549239</v>
      </c>
    </row>
    <row r="1522" s="5" customFormat="1" spans="1:50">
      <c r="A1522" s="5" t="s">
        <v>5643</v>
      </c>
      <c r="B1522" s="12">
        <v>0.0377984569167683</v>
      </c>
      <c r="C1522" s="12">
        <f t="shared" si="69"/>
        <v>0.497314096534375</v>
      </c>
      <c r="D1522" s="5">
        <v>85.185356</v>
      </c>
      <c r="E1522" s="5">
        <v>171.29085</v>
      </c>
      <c r="F1522" s="5">
        <v>6.1113467</v>
      </c>
      <c r="G1522" s="5">
        <v>7.2248816</v>
      </c>
      <c r="H1522" s="5">
        <v>106.90431</v>
      </c>
      <c r="I1522" s="5">
        <v>177.17162</v>
      </c>
      <c r="J1522" s="5">
        <v>419.77164</v>
      </c>
      <c r="K1522" s="5">
        <v>91.62472</v>
      </c>
      <c r="L1522" s="5">
        <v>60.981983</v>
      </c>
      <c r="M1522" s="5">
        <f t="shared" si="70"/>
        <v>171.2908546</v>
      </c>
      <c r="N1522" s="5">
        <v>42.255737</v>
      </c>
      <c r="O1522" s="5">
        <v>138.28874</v>
      </c>
      <c r="P1522" s="5">
        <v>128.81218</v>
      </c>
      <c r="Q1522" s="5">
        <v>52.770638</v>
      </c>
      <c r="R1522" s="5">
        <v>63.799488</v>
      </c>
      <c r="S1522" s="5">
        <f t="shared" si="71"/>
        <v>85.1853566</v>
      </c>
      <c r="T1522" s="5">
        <v>5.1315417</v>
      </c>
      <c r="U1522" s="5">
        <v>6.5395403</v>
      </c>
      <c r="V1522" s="5">
        <v>6.851369</v>
      </c>
      <c r="W1522" s="5">
        <v>7.1511674</v>
      </c>
      <c r="X1522" s="5">
        <v>7.0871053</v>
      </c>
      <c r="Y1522" s="5">
        <v>9.098444</v>
      </c>
      <c r="Z1522" s="5">
        <v>5.6147695</v>
      </c>
      <c r="AA1522" s="5">
        <v>7.2561483</v>
      </c>
      <c r="AB1522" s="5">
        <v>5.871948</v>
      </c>
      <c r="AC1522" s="5">
        <v>6.07911</v>
      </c>
      <c r="AD1522" s="5" t="s">
        <v>55</v>
      </c>
      <c r="AE1522" s="5" t="s">
        <v>55</v>
      </c>
      <c r="AF1522" s="5" t="s">
        <v>55</v>
      </c>
      <c r="AG1522" s="5" t="s">
        <v>55</v>
      </c>
      <c r="AH1522" s="5" t="s">
        <v>55</v>
      </c>
      <c r="AI1522" s="5" t="s">
        <v>55</v>
      </c>
      <c r="AJ1522" s="5" t="s">
        <v>55</v>
      </c>
      <c r="AK1522" s="5" t="s">
        <v>55</v>
      </c>
      <c r="AL1522" s="5" t="s">
        <v>55</v>
      </c>
      <c r="AM1522" s="5" t="s">
        <v>55</v>
      </c>
      <c r="AN1522" s="5" t="s">
        <v>56</v>
      </c>
      <c r="AO1522" s="5" t="s">
        <v>5644</v>
      </c>
      <c r="AP1522" s="5" t="s">
        <v>3900</v>
      </c>
      <c r="AQ1522" s="5" t="s">
        <v>59</v>
      </c>
      <c r="AR1522" s="5">
        <v>559</v>
      </c>
      <c r="AS1522" s="5" t="s">
        <v>235</v>
      </c>
      <c r="AT1522" s="5" t="s">
        <v>61</v>
      </c>
      <c r="AU1522" s="5">
        <v>30395925</v>
      </c>
      <c r="AV1522" s="5">
        <v>30423413</v>
      </c>
      <c r="AW1522" s="5" t="s">
        <v>5645</v>
      </c>
      <c r="AX1522" s="5" t="s">
        <v>74</v>
      </c>
    </row>
    <row r="1523" s="5" customFormat="1" spans="1:50">
      <c r="A1523" s="5" t="s">
        <v>5646</v>
      </c>
      <c r="B1523" s="12">
        <v>0.0213020302535179</v>
      </c>
      <c r="C1523" s="12">
        <f t="shared" si="69"/>
        <v>0.496627115010151</v>
      </c>
      <c r="D1523" s="5">
        <v>108.9637</v>
      </c>
      <c r="E1523" s="5">
        <v>219.40747</v>
      </c>
      <c r="F1523" s="5">
        <v>6.4746146</v>
      </c>
      <c r="G1523" s="5">
        <v>7.729599</v>
      </c>
      <c r="H1523" s="5">
        <v>442.37393</v>
      </c>
      <c r="I1523" s="5">
        <v>253.39676</v>
      </c>
      <c r="J1523" s="5">
        <v>76.49509</v>
      </c>
      <c r="K1523" s="5">
        <v>114.044586</v>
      </c>
      <c r="L1523" s="5">
        <v>210.72704</v>
      </c>
      <c r="M1523" s="5">
        <f t="shared" si="70"/>
        <v>219.4074812</v>
      </c>
      <c r="N1523" s="5">
        <v>181.84741</v>
      </c>
      <c r="O1523" s="5">
        <v>54.218582</v>
      </c>
      <c r="P1523" s="5">
        <v>86.38097</v>
      </c>
      <c r="Q1523" s="5">
        <v>67.11006</v>
      </c>
      <c r="R1523" s="5">
        <v>155.2615</v>
      </c>
      <c r="S1523" s="5">
        <f t="shared" si="71"/>
        <v>108.9637044</v>
      </c>
      <c r="T1523" s="5">
        <v>7.1847553</v>
      </c>
      <c r="U1523" s="5">
        <v>8.719344</v>
      </c>
      <c r="V1523" s="5">
        <v>5.5988545</v>
      </c>
      <c r="W1523" s="5">
        <v>7.6643686</v>
      </c>
      <c r="X1523" s="5">
        <v>6.5484095</v>
      </c>
      <c r="Y1523" s="5">
        <v>6.676985</v>
      </c>
      <c r="Z1523" s="5">
        <v>5.930528</v>
      </c>
      <c r="AA1523" s="5">
        <v>7.608658</v>
      </c>
      <c r="AB1523" s="5">
        <v>7.110526</v>
      </c>
      <c r="AC1523" s="5">
        <v>7.978636</v>
      </c>
      <c r="AD1523" s="5" t="s">
        <v>55</v>
      </c>
      <c r="AE1523" s="5" t="s">
        <v>55</v>
      </c>
      <c r="AF1523" s="5" t="s">
        <v>55</v>
      </c>
      <c r="AG1523" s="5" t="s">
        <v>55</v>
      </c>
      <c r="AH1523" s="5" t="s">
        <v>55</v>
      </c>
      <c r="AI1523" s="5" t="s">
        <v>55</v>
      </c>
      <c r="AJ1523" s="5" t="s">
        <v>55</v>
      </c>
      <c r="AK1523" s="5" t="s">
        <v>55</v>
      </c>
      <c r="AL1523" s="5" t="s">
        <v>55</v>
      </c>
      <c r="AM1523" s="5" t="s">
        <v>55</v>
      </c>
      <c r="AN1523" s="5" t="s">
        <v>56</v>
      </c>
      <c r="AO1523" s="5" t="s">
        <v>5647</v>
      </c>
      <c r="AP1523" s="5" t="s">
        <v>5648</v>
      </c>
      <c r="AQ1523" s="5" t="s">
        <v>71</v>
      </c>
      <c r="AR1523" s="5">
        <v>2994</v>
      </c>
      <c r="AS1523" s="5" t="s">
        <v>235</v>
      </c>
      <c r="AT1523" s="5" t="s">
        <v>67</v>
      </c>
      <c r="AU1523" s="5">
        <v>84944255</v>
      </c>
      <c r="AV1523" s="5">
        <v>84947249</v>
      </c>
      <c r="AW1523" s="5" t="s">
        <v>5649</v>
      </c>
      <c r="AX1523" s="5" t="s">
        <v>74</v>
      </c>
    </row>
    <row r="1524" s="5" customFormat="1" spans="1:50">
      <c r="A1524" s="5" t="s">
        <v>5650</v>
      </c>
      <c r="B1524" s="12">
        <v>0.0225168487906507</v>
      </c>
      <c r="C1524" s="12">
        <f t="shared" si="69"/>
        <v>0.495439463062571</v>
      </c>
      <c r="D1524" s="5">
        <v>117.58132</v>
      </c>
      <c r="E1524" s="5">
        <v>237.32732</v>
      </c>
      <c r="F1524" s="5">
        <v>6.6018486</v>
      </c>
      <c r="G1524" s="5">
        <v>8.071238</v>
      </c>
      <c r="H1524" s="5">
        <v>327.51373</v>
      </c>
      <c r="I1524" s="5">
        <v>251.58633</v>
      </c>
      <c r="J1524" s="5">
        <v>181.0118</v>
      </c>
      <c r="K1524" s="5">
        <v>206.91856</v>
      </c>
      <c r="L1524" s="5">
        <v>219.60617</v>
      </c>
      <c r="M1524" s="5">
        <f t="shared" si="70"/>
        <v>237.327318</v>
      </c>
      <c r="N1524" s="5">
        <v>49.658615</v>
      </c>
      <c r="O1524" s="5">
        <v>149.1851</v>
      </c>
      <c r="P1524" s="5">
        <v>95.590004</v>
      </c>
      <c r="Q1524" s="5">
        <v>121.804726</v>
      </c>
      <c r="R1524" s="5">
        <v>171.66815</v>
      </c>
      <c r="S1524" s="5">
        <f t="shared" si="71"/>
        <v>117.581319</v>
      </c>
      <c r="T1524" s="5">
        <v>5.3469095</v>
      </c>
      <c r="U1524" s="5">
        <v>8.268267</v>
      </c>
      <c r="V1524" s="5">
        <v>6.965468</v>
      </c>
      <c r="W1524" s="5">
        <v>7.6561356</v>
      </c>
      <c r="X1524" s="5">
        <v>6.684081</v>
      </c>
      <c r="Y1524" s="5">
        <v>7.8988156</v>
      </c>
      <c r="Z1524" s="5">
        <v>6.759579</v>
      </c>
      <c r="AA1524" s="5">
        <v>8.490202</v>
      </c>
      <c r="AB1524" s="5">
        <v>7.2532053</v>
      </c>
      <c r="AC1524" s="5">
        <v>8.042768</v>
      </c>
      <c r="AD1524" s="5" t="s">
        <v>55</v>
      </c>
      <c r="AE1524" s="5" t="s">
        <v>55</v>
      </c>
      <c r="AF1524" s="5" t="s">
        <v>55</v>
      </c>
      <c r="AG1524" s="5" t="s">
        <v>55</v>
      </c>
      <c r="AH1524" s="5" t="s">
        <v>55</v>
      </c>
      <c r="AI1524" s="5" t="s">
        <v>55</v>
      </c>
      <c r="AJ1524" s="5" t="s">
        <v>55</v>
      </c>
      <c r="AK1524" s="5" t="s">
        <v>55</v>
      </c>
      <c r="AL1524" s="5" t="s">
        <v>55</v>
      </c>
      <c r="AM1524" s="5" t="s">
        <v>55</v>
      </c>
      <c r="AN1524" s="5" t="s">
        <v>56</v>
      </c>
      <c r="AO1524" s="5" t="s">
        <v>5651</v>
      </c>
      <c r="AP1524" s="5" t="s">
        <v>5652</v>
      </c>
      <c r="AQ1524" s="5" t="s">
        <v>107</v>
      </c>
      <c r="AR1524" s="5">
        <v>3266</v>
      </c>
      <c r="AS1524" s="5" t="s">
        <v>163</v>
      </c>
      <c r="AT1524" s="5" t="s">
        <v>61</v>
      </c>
      <c r="AU1524" s="5">
        <v>8332804</v>
      </c>
      <c r="AV1524" s="5">
        <v>8353596</v>
      </c>
      <c r="AW1524" s="5" t="s">
        <v>5653</v>
      </c>
      <c r="AX1524" s="5" t="s">
        <v>74</v>
      </c>
    </row>
    <row r="1525" s="5" customFormat="1" spans="1:50">
      <c r="A1525" s="5" t="s">
        <v>5654</v>
      </c>
      <c r="B1525" s="12">
        <v>0.00219982258379452</v>
      </c>
      <c r="C1525" s="12">
        <f t="shared" si="69"/>
        <v>0.494481917363231</v>
      </c>
      <c r="D1525" s="5">
        <v>126.931625</v>
      </c>
      <c r="E1525" s="5">
        <v>256.6962</v>
      </c>
      <c r="F1525" s="5">
        <v>6.6003113</v>
      </c>
      <c r="G1525" s="5">
        <v>8.098903</v>
      </c>
      <c r="H1525" s="5">
        <v>172.09935</v>
      </c>
      <c r="I1525" s="5">
        <v>453.25067</v>
      </c>
      <c r="J1525" s="5">
        <v>192.9573</v>
      </c>
      <c r="K1525" s="5">
        <v>176.79858</v>
      </c>
      <c r="L1525" s="5">
        <v>288.37506</v>
      </c>
      <c r="M1525" s="5">
        <f t="shared" si="70"/>
        <v>256.696192</v>
      </c>
      <c r="N1525" s="5">
        <v>67.975266</v>
      </c>
      <c r="O1525" s="5">
        <v>262.1969</v>
      </c>
      <c r="P1525" s="5">
        <v>62.33301</v>
      </c>
      <c r="Q1525" s="5">
        <v>90.06866</v>
      </c>
      <c r="R1525" s="5">
        <v>152.08429</v>
      </c>
      <c r="S1525" s="5">
        <f t="shared" si="71"/>
        <v>126.9316252</v>
      </c>
      <c r="T1525" s="5">
        <v>5.7655535</v>
      </c>
      <c r="U1525" s="5">
        <v>7.2953615</v>
      </c>
      <c r="V1525" s="5">
        <v>7.72913</v>
      </c>
      <c r="W1525" s="5">
        <v>8.486474</v>
      </c>
      <c r="X1525" s="5">
        <v>6.091729</v>
      </c>
      <c r="Y1525" s="5">
        <v>7.9926953</v>
      </c>
      <c r="Z1525" s="5">
        <v>6.3362217</v>
      </c>
      <c r="AA1525" s="5">
        <v>8.270337</v>
      </c>
      <c r="AB1525" s="5">
        <v>7.078921</v>
      </c>
      <c r="AC1525" s="5">
        <v>8.449645</v>
      </c>
      <c r="AD1525" s="5" t="s">
        <v>55</v>
      </c>
      <c r="AE1525" s="5" t="s">
        <v>55</v>
      </c>
      <c r="AF1525" s="5" t="s">
        <v>55</v>
      </c>
      <c r="AG1525" s="5" t="s">
        <v>55</v>
      </c>
      <c r="AH1525" s="5" t="s">
        <v>55</v>
      </c>
      <c r="AI1525" s="5" t="s">
        <v>55</v>
      </c>
      <c r="AJ1525" s="5" t="s">
        <v>55</v>
      </c>
      <c r="AK1525" s="5" t="s">
        <v>55</v>
      </c>
      <c r="AL1525" s="5" t="s">
        <v>55</v>
      </c>
      <c r="AM1525" s="5" t="s">
        <v>55</v>
      </c>
      <c r="AN1525" s="5" t="s">
        <v>56</v>
      </c>
      <c r="AO1525" s="5" t="s">
        <v>5655</v>
      </c>
      <c r="AP1525" s="5" t="s">
        <v>5099</v>
      </c>
      <c r="AQ1525" s="5" t="s">
        <v>162</v>
      </c>
      <c r="AR1525" s="5">
        <v>1126</v>
      </c>
      <c r="AS1525" s="5" t="s">
        <v>97</v>
      </c>
      <c r="AT1525" s="5" t="s">
        <v>67</v>
      </c>
      <c r="AU1525" s="5">
        <v>59470820</v>
      </c>
      <c r="AV1525" s="5">
        <v>59474207</v>
      </c>
      <c r="AW1525" s="5" t="s">
        <v>5656</v>
      </c>
      <c r="AX1525" s="5" t="s">
        <v>74</v>
      </c>
    </row>
    <row r="1526" s="5" customFormat="1" spans="1:56">
      <c r="A1526" s="5" t="s">
        <v>5657</v>
      </c>
      <c r="B1526" s="12">
        <v>0.0407570927760597</v>
      </c>
      <c r="C1526" s="12">
        <f t="shared" si="69"/>
        <v>0.49208777490368</v>
      </c>
      <c r="D1526" s="5">
        <v>65.24898</v>
      </c>
      <c r="E1526" s="5">
        <v>132.59622</v>
      </c>
      <c r="F1526" s="5">
        <v>5.733577</v>
      </c>
      <c r="G1526" s="5">
        <v>6.9131827</v>
      </c>
      <c r="H1526" s="5">
        <v>208.6161</v>
      </c>
      <c r="I1526" s="5">
        <v>260.1748</v>
      </c>
      <c r="J1526" s="5">
        <v>73.28699</v>
      </c>
      <c r="K1526" s="5">
        <v>58.275135</v>
      </c>
      <c r="L1526" s="5">
        <v>62.62805</v>
      </c>
      <c r="M1526" s="5">
        <f t="shared" si="70"/>
        <v>132.596215</v>
      </c>
      <c r="N1526" s="5">
        <v>141.25812</v>
      </c>
      <c r="O1526" s="5">
        <v>33.493546</v>
      </c>
      <c r="P1526" s="5">
        <v>51.62939</v>
      </c>
      <c r="Q1526" s="5">
        <v>47.950886</v>
      </c>
      <c r="R1526" s="5">
        <v>51.91294</v>
      </c>
      <c r="S1526" s="5">
        <f t="shared" si="71"/>
        <v>65.2489764</v>
      </c>
      <c r="T1526" s="5">
        <v>6.815813</v>
      </c>
      <c r="U1526" s="5">
        <v>7.578994</v>
      </c>
      <c r="V1526" s="5">
        <v>4.9704447</v>
      </c>
      <c r="W1526" s="5">
        <v>7.6987333</v>
      </c>
      <c r="X1526" s="5">
        <v>5.8197184</v>
      </c>
      <c r="Y1526" s="5">
        <v>6.6159983</v>
      </c>
      <c r="Z1526" s="5">
        <v>5.4870505</v>
      </c>
      <c r="AA1526" s="5">
        <v>6.552509</v>
      </c>
      <c r="AB1526" s="5">
        <v>5.574857</v>
      </c>
      <c r="AC1526" s="5">
        <v>6.119677</v>
      </c>
      <c r="AD1526" s="5" t="s">
        <v>55</v>
      </c>
      <c r="AE1526" s="5" t="s">
        <v>55</v>
      </c>
      <c r="AF1526" s="5" t="s">
        <v>55</v>
      </c>
      <c r="AG1526" s="5" t="s">
        <v>55</v>
      </c>
      <c r="AH1526" s="5" t="s">
        <v>55</v>
      </c>
      <c r="AI1526" s="5" t="s">
        <v>55</v>
      </c>
      <c r="AJ1526" s="5" t="s">
        <v>55</v>
      </c>
      <c r="AK1526" s="5" t="s">
        <v>55</v>
      </c>
      <c r="AL1526" s="5" t="s">
        <v>55</v>
      </c>
      <c r="AM1526" s="5" t="s">
        <v>55</v>
      </c>
      <c r="AN1526" s="5" t="s">
        <v>56</v>
      </c>
      <c r="AO1526" s="5" t="s">
        <v>5658</v>
      </c>
      <c r="AP1526" s="5" t="s">
        <v>5659</v>
      </c>
      <c r="AQ1526" s="5" t="s">
        <v>59</v>
      </c>
      <c r="AR1526" s="5">
        <v>5178</v>
      </c>
      <c r="AS1526" s="5" t="s">
        <v>78</v>
      </c>
      <c r="AT1526" s="5" t="s">
        <v>67</v>
      </c>
      <c r="AU1526" s="5">
        <v>15729474</v>
      </c>
      <c r="AV1526" s="5">
        <v>15735929</v>
      </c>
      <c r="AW1526" s="5" t="s">
        <v>5660</v>
      </c>
      <c r="AX1526" s="5" t="s">
        <v>133</v>
      </c>
      <c r="AY1526" s="5" t="s">
        <v>5661</v>
      </c>
      <c r="AZ1526" s="5" t="s">
        <v>5662</v>
      </c>
      <c r="BA1526" s="5" t="s">
        <v>5663</v>
      </c>
      <c r="BB1526" s="5" t="s">
        <v>61</v>
      </c>
      <c r="BC1526" s="5">
        <v>15736390</v>
      </c>
      <c r="BD1526" s="5">
        <v>15756839</v>
      </c>
    </row>
    <row r="1527" s="5" customFormat="1" spans="1:50">
      <c r="A1527" s="5" t="s">
        <v>5664</v>
      </c>
      <c r="B1527" s="12">
        <v>0.0200182902188892</v>
      </c>
      <c r="C1527" s="12">
        <f t="shared" si="69"/>
        <v>0.491081616492608</v>
      </c>
      <c r="D1527" s="5">
        <v>69.86541</v>
      </c>
      <c r="E1527" s="5">
        <v>142.26843</v>
      </c>
      <c r="F1527" s="5">
        <v>5.858363</v>
      </c>
      <c r="G1527" s="5">
        <v>7.2507706</v>
      </c>
      <c r="H1527" s="5">
        <v>74.465515</v>
      </c>
      <c r="I1527" s="5">
        <v>176.75511</v>
      </c>
      <c r="J1527" s="5">
        <v>121.81169</v>
      </c>
      <c r="K1527" s="5">
        <v>136.12529</v>
      </c>
      <c r="L1527" s="5">
        <v>202.18459</v>
      </c>
      <c r="M1527" s="5">
        <f t="shared" si="70"/>
        <v>142.268439</v>
      </c>
      <c r="N1527" s="5">
        <v>43.545</v>
      </c>
      <c r="O1527" s="5">
        <v>68.04605</v>
      </c>
      <c r="P1527" s="5">
        <v>72.706955</v>
      </c>
      <c r="Q1527" s="5">
        <v>129.27013</v>
      </c>
      <c r="R1527" s="5">
        <v>35.75894</v>
      </c>
      <c r="S1527" s="5">
        <f t="shared" si="71"/>
        <v>69.865415</v>
      </c>
      <c r="T1527" s="5">
        <v>5.1743736</v>
      </c>
      <c r="U1527" s="5">
        <v>5.965869</v>
      </c>
      <c r="V1527" s="5">
        <v>5.901321</v>
      </c>
      <c r="W1527" s="5">
        <v>7.1478806</v>
      </c>
      <c r="X1527" s="5">
        <v>6.311667</v>
      </c>
      <c r="Y1527" s="5">
        <v>7.3417273</v>
      </c>
      <c r="Z1527" s="5">
        <v>6.8359733</v>
      </c>
      <c r="AA1527" s="5">
        <v>7.878853</v>
      </c>
      <c r="AB1527" s="5">
        <v>5.068479</v>
      </c>
      <c r="AC1527" s="5">
        <v>7.9195223</v>
      </c>
      <c r="AD1527" s="5" t="s">
        <v>55</v>
      </c>
      <c r="AE1527" s="5" t="s">
        <v>55</v>
      </c>
      <c r="AF1527" s="5" t="s">
        <v>55</v>
      </c>
      <c r="AG1527" s="5" t="s">
        <v>55</v>
      </c>
      <c r="AH1527" s="5" t="s">
        <v>55</v>
      </c>
      <c r="AI1527" s="5" t="s">
        <v>55</v>
      </c>
      <c r="AJ1527" s="5" t="s">
        <v>55</v>
      </c>
      <c r="AK1527" s="5" t="s">
        <v>55</v>
      </c>
      <c r="AL1527" s="5" t="s">
        <v>55</v>
      </c>
      <c r="AM1527" s="5" t="s">
        <v>55</v>
      </c>
      <c r="AN1527" s="5" t="s">
        <v>56</v>
      </c>
      <c r="AO1527" s="5" t="s">
        <v>5665</v>
      </c>
      <c r="AP1527" s="5" t="s">
        <v>5666</v>
      </c>
      <c r="AQ1527" s="5" t="s">
        <v>59</v>
      </c>
      <c r="AR1527" s="5">
        <v>655</v>
      </c>
      <c r="AS1527" s="5" t="s">
        <v>305</v>
      </c>
      <c r="AT1527" s="5" t="s">
        <v>61</v>
      </c>
      <c r="AU1527" s="5">
        <v>35552977</v>
      </c>
      <c r="AV1527" s="5">
        <v>35555546</v>
      </c>
      <c r="AW1527" s="5" t="s">
        <v>5667</v>
      </c>
      <c r="AX1527" s="5" t="s">
        <v>74</v>
      </c>
    </row>
    <row r="1528" s="5" customFormat="1" spans="1:50">
      <c r="A1528" s="5" t="s">
        <v>5668</v>
      </c>
      <c r="B1528" s="12">
        <v>0.0196896665923906</v>
      </c>
      <c r="C1528" s="12">
        <f t="shared" si="69"/>
        <v>0.490198942499735</v>
      </c>
      <c r="D1528" s="5">
        <v>4096.371</v>
      </c>
      <c r="E1528" s="5">
        <v>8356.549</v>
      </c>
      <c r="F1528" s="5">
        <v>11.4678</v>
      </c>
      <c r="G1528" s="5">
        <v>13.256183</v>
      </c>
      <c r="H1528" s="5">
        <v>8897.36</v>
      </c>
      <c r="I1528" s="5">
        <v>12345.329</v>
      </c>
      <c r="J1528" s="5">
        <v>7772.114</v>
      </c>
      <c r="K1528" s="5">
        <v>5954.8613</v>
      </c>
      <c r="L1528" s="5">
        <v>6813.077</v>
      </c>
      <c r="M1528" s="5">
        <f t="shared" si="70"/>
        <v>8356.54826</v>
      </c>
      <c r="N1528" s="5">
        <v>4361.2085</v>
      </c>
      <c r="O1528" s="5">
        <v>2152.2734</v>
      </c>
      <c r="P1528" s="5">
        <v>6751.1772</v>
      </c>
      <c r="Q1528" s="5">
        <v>6080.5146</v>
      </c>
      <c r="R1528" s="5">
        <v>1136.6819</v>
      </c>
      <c r="S1528" s="5">
        <f t="shared" si="71"/>
        <v>4096.37112</v>
      </c>
      <c r="T1528" s="5">
        <v>11.739176</v>
      </c>
      <c r="U1528" s="5">
        <v>13.182984</v>
      </c>
      <c r="V1528" s="5">
        <v>10.7346525</v>
      </c>
      <c r="W1528" s="5">
        <v>13.382094</v>
      </c>
      <c r="X1528" s="5">
        <v>12.662857</v>
      </c>
      <c r="Y1528" s="5">
        <v>13.243398</v>
      </c>
      <c r="Z1528" s="5">
        <v>12.268208</v>
      </c>
      <c r="AA1528" s="5">
        <v>13.414178</v>
      </c>
      <c r="AB1528" s="5">
        <v>9.934108</v>
      </c>
      <c r="AC1528" s="5">
        <v>13.058259</v>
      </c>
      <c r="AD1528" s="5" t="s">
        <v>55</v>
      </c>
      <c r="AE1528" s="5" t="s">
        <v>55</v>
      </c>
      <c r="AF1528" s="5" t="s">
        <v>55</v>
      </c>
      <c r="AG1528" s="5" t="s">
        <v>55</v>
      </c>
      <c r="AH1528" s="5" t="s">
        <v>55</v>
      </c>
      <c r="AI1528" s="5" t="s">
        <v>55</v>
      </c>
      <c r="AJ1528" s="5" t="s">
        <v>55</v>
      </c>
      <c r="AK1528" s="5" t="s">
        <v>55</v>
      </c>
      <c r="AL1528" s="5" t="s">
        <v>55</v>
      </c>
      <c r="AM1528" s="5" t="s">
        <v>55</v>
      </c>
      <c r="AN1528" s="5" t="s">
        <v>56</v>
      </c>
      <c r="AO1528" s="5" t="s">
        <v>5669</v>
      </c>
      <c r="AP1528" s="5" t="s">
        <v>5670</v>
      </c>
      <c r="AQ1528" s="5" t="s">
        <v>59</v>
      </c>
      <c r="AR1528" s="5">
        <v>3921</v>
      </c>
      <c r="AS1528" s="5" t="s">
        <v>263</v>
      </c>
      <c r="AT1528" s="5" t="s">
        <v>61</v>
      </c>
      <c r="AU1528" s="5">
        <v>100737327</v>
      </c>
      <c r="AV1528" s="5">
        <v>100741248</v>
      </c>
      <c r="AW1528" s="5" t="s">
        <v>5671</v>
      </c>
      <c r="AX1528" s="5" t="s">
        <v>74</v>
      </c>
    </row>
    <row r="1529" s="5" customFormat="1" spans="1:50">
      <c r="A1529" s="5" t="s">
        <v>5672</v>
      </c>
      <c r="B1529" s="12">
        <v>0.0485860306200833</v>
      </c>
      <c r="C1529" s="12">
        <f t="shared" si="69"/>
        <v>0.489893066950897</v>
      </c>
      <c r="D1529" s="5">
        <v>182.18564</v>
      </c>
      <c r="E1529" s="5">
        <v>371.88858</v>
      </c>
      <c r="F1529" s="5">
        <v>7.1788445</v>
      </c>
      <c r="G1529" s="5">
        <v>8.588735</v>
      </c>
      <c r="H1529" s="5">
        <v>761.4644</v>
      </c>
      <c r="I1529" s="5">
        <v>365.76166</v>
      </c>
      <c r="J1529" s="5">
        <v>279.5903</v>
      </c>
      <c r="K1529" s="5">
        <v>239.50865</v>
      </c>
      <c r="L1529" s="5">
        <v>213.1179</v>
      </c>
      <c r="M1529" s="5">
        <f t="shared" si="70"/>
        <v>371.888582</v>
      </c>
      <c r="N1529" s="5">
        <v>159.13832</v>
      </c>
      <c r="O1529" s="5">
        <v>161.54642</v>
      </c>
      <c r="P1529" s="5">
        <v>113.55513</v>
      </c>
      <c r="Q1529" s="5">
        <v>106.34619</v>
      </c>
      <c r="R1529" s="5">
        <v>370.34213</v>
      </c>
      <c r="S1529" s="5">
        <f t="shared" si="71"/>
        <v>182.185638</v>
      </c>
      <c r="T1529" s="5">
        <v>6.990107</v>
      </c>
      <c r="U1529" s="5">
        <v>9.53975</v>
      </c>
      <c r="V1529" s="5">
        <v>7.067826</v>
      </c>
      <c r="W1529" s="5">
        <v>8.184102</v>
      </c>
      <c r="X1529" s="5">
        <v>6.9221015</v>
      </c>
      <c r="Y1529" s="5">
        <v>8.514927</v>
      </c>
      <c r="Z1529" s="5">
        <v>6.56812</v>
      </c>
      <c r="AA1529" s="5">
        <v>8.709722</v>
      </c>
      <c r="AB1529" s="5">
        <v>8.346067</v>
      </c>
      <c r="AC1529" s="5">
        <v>7.995173</v>
      </c>
      <c r="AD1529" s="5" t="s">
        <v>55</v>
      </c>
      <c r="AE1529" s="5" t="s">
        <v>55</v>
      </c>
      <c r="AF1529" s="5" t="s">
        <v>55</v>
      </c>
      <c r="AG1529" s="5" t="s">
        <v>55</v>
      </c>
      <c r="AH1529" s="5" t="s">
        <v>55</v>
      </c>
      <c r="AI1529" s="5" t="s">
        <v>55</v>
      </c>
      <c r="AJ1529" s="5" t="s">
        <v>55</v>
      </c>
      <c r="AK1529" s="5" t="s">
        <v>55</v>
      </c>
      <c r="AL1529" s="5" t="s">
        <v>55</v>
      </c>
      <c r="AM1529" s="5" t="s">
        <v>55</v>
      </c>
      <c r="AN1529" s="5" t="s">
        <v>56</v>
      </c>
      <c r="AO1529" s="5" t="s">
        <v>5673</v>
      </c>
      <c r="AP1529" s="5" t="s">
        <v>5674</v>
      </c>
      <c r="AQ1529" s="5" t="s">
        <v>162</v>
      </c>
      <c r="AR1529" s="5">
        <v>393</v>
      </c>
      <c r="AS1529" s="5" t="s">
        <v>60</v>
      </c>
      <c r="AT1529" s="5" t="s">
        <v>61</v>
      </c>
      <c r="AU1529" s="5">
        <v>96336528</v>
      </c>
      <c r="AV1529" s="5">
        <v>96337035</v>
      </c>
      <c r="AW1529" s="5" t="s">
        <v>5675</v>
      </c>
      <c r="AX1529" s="5" t="s">
        <v>74</v>
      </c>
    </row>
    <row r="1530" s="5" customFormat="1" spans="1:50">
      <c r="A1530" s="5" t="s">
        <v>5676</v>
      </c>
      <c r="B1530" s="12">
        <v>0.0299544370842035</v>
      </c>
      <c r="C1530" s="12">
        <f t="shared" si="69"/>
        <v>0.489891369317082</v>
      </c>
      <c r="D1530" s="5">
        <v>586.2644</v>
      </c>
      <c r="E1530" s="5">
        <v>1196.7233</v>
      </c>
      <c r="F1530" s="5">
        <v>8.547934</v>
      </c>
      <c r="G1530" s="5">
        <v>10.419205</v>
      </c>
      <c r="H1530" s="5">
        <v>1033.7495</v>
      </c>
      <c r="I1530" s="5">
        <v>1876.0812</v>
      </c>
      <c r="J1530" s="5">
        <v>1052.1742</v>
      </c>
      <c r="K1530" s="5">
        <v>847.87787</v>
      </c>
      <c r="L1530" s="5">
        <v>1173.7333</v>
      </c>
      <c r="M1530" s="5">
        <f t="shared" si="70"/>
        <v>1196.723214</v>
      </c>
      <c r="N1530" s="5">
        <v>1508.6356</v>
      </c>
      <c r="O1530" s="5">
        <v>681.5929</v>
      </c>
      <c r="P1530" s="5">
        <v>247.02701</v>
      </c>
      <c r="Q1530" s="5">
        <v>267.67804</v>
      </c>
      <c r="R1530" s="5">
        <v>226.38832</v>
      </c>
      <c r="S1530" s="5">
        <f t="shared" si="71"/>
        <v>586.264374</v>
      </c>
      <c r="T1530" s="5">
        <v>10.181826</v>
      </c>
      <c r="U1530" s="5">
        <v>10.015261</v>
      </c>
      <c r="V1530" s="5">
        <v>9.089089</v>
      </c>
      <c r="W1530" s="5">
        <v>10.566047</v>
      </c>
      <c r="X1530" s="5">
        <v>8.011033</v>
      </c>
      <c r="Y1530" s="5">
        <v>10.3890085</v>
      </c>
      <c r="Z1530" s="5">
        <v>7.816758</v>
      </c>
      <c r="AA1530" s="5">
        <v>10.563579</v>
      </c>
      <c r="AB1530" s="5">
        <v>7.64096</v>
      </c>
      <c r="AC1530" s="5">
        <v>10.562127</v>
      </c>
      <c r="AD1530" s="5" t="s">
        <v>55</v>
      </c>
      <c r="AE1530" s="5" t="s">
        <v>55</v>
      </c>
      <c r="AF1530" s="5" t="s">
        <v>55</v>
      </c>
      <c r="AG1530" s="5" t="s">
        <v>55</v>
      </c>
      <c r="AH1530" s="5" t="s">
        <v>55</v>
      </c>
      <c r="AI1530" s="5" t="s">
        <v>55</v>
      </c>
      <c r="AJ1530" s="5" t="s">
        <v>55</v>
      </c>
      <c r="AK1530" s="5" t="s">
        <v>55</v>
      </c>
      <c r="AL1530" s="5" t="s">
        <v>55</v>
      </c>
      <c r="AM1530" s="5" t="s">
        <v>55</v>
      </c>
      <c r="AN1530" s="5" t="s">
        <v>56</v>
      </c>
      <c r="AO1530" s="5" t="s">
        <v>5677</v>
      </c>
      <c r="AP1530" s="5" t="s">
        <v>5678</v>
      </c>
      <c r="AQ1530" s="5" t="s">
        <v>71</v>
      </c>
      <c r="AR1530" s="5">
        <v>1723</v>
      </c>
      <c r="AS1530" s="5" t="s">
        <v>263</v>
      </c>
      <c r="AT1530" s="5" t="s">
        <v>61</v>
      </c>
      <c r="AU1530" s="5">
        <v>26443015</v>
      </c>
      <c r="AV1530" s="5">
        <v>26535986</v>
      </c>
      <c r="AW1530" s="5" t="s">
        <v>5679</v>
      </c>
      <c r="AX1530" s="5" t="s">
        <v>74</v>
      </c>
    </row>
    <row r="1531" s="5" customFormat="1" spans="1:50">
      <c r="A1531" s="5" t="s">
        <v>5680</v>
      </c>
      <c r="B1531" s="12">
        <v>0.0223644668920409</v>
      </c>
      <c r="C1531" s="12">
        <f t="shared" si="69"/>
        <v>0.487130998375993</v>
      </c>
      <c r="D1531" s="5">
        <v>123.8939</v>
      </c>
      <c r="E1531" s="5">
        <v>254.33383</v>
      </c>
      <c r="F1531" s="5">
        <v>6.6482887</v>
      </c>
      <c r="G1531" s="5">
        <v>8.066864</v>
      </c>
      <c r="H1531" s="5">
        <v>408.12137</v>
      </c>
      <c r="I1531" s="5">
        <v>266.00406</v>
      </c>
      <c r="J1531" s="5">
        <v>223.59857</v>
      </c>
      <c r="K1531" s="5">
        <v>104.1994</v>
      </c>
      <c r="L1531" s="5">
        <v>269.7458</v>
      </c>
      <c r="M1531" s="5">
        <f t="shared" si="70"/>
        <v>254.33384</v>
      </c>
      <c r="N1531" s="5">
        <v>202.00824</v>
      </c>
      <c r="O1531" s="5">
        <v>107.5232</v>
      </c>
      <c r="P1531" s="5">
        <v>142.07529</v>
      </c>
      <c r="Q1531" s="5">
        <v>121.41099</v>
      </c>
      <c r="R1531" s="5">
        <v>46.451767</v>
      </c>
      <c r="S1531" s="5">
        <f t="shared" si="71"/>
        <v>123.8938974</v>
      </c>
      <c r="T1531" s="5">
        <v>7.3368173</v>
      </c>
      <c r="U1531" s="5">
        <v>8.591169</v>
      </c>
      <c r="V1531" s="5">
        <v>6.508455</v>
      </c>
      <c r="W1531" s="5">
        <v>7.7282333</v>
      </c>
      <c r="X1531" s="5">
        <v>7.2232237</v>
      </c>
      <c r="Y1531" s="5">
        <v>8.201347</v>
      </c>
      <c r="Z1531" s="5">
        <v>6.7538033</v>
      </c>
      <c r="AA1531" s="5">
        <v>7.458628</v>
      </c>
      <c r="AB1531" s="5">
        <v>5.4191446</v>
      </c>
      <c r="AC1531" s="5">
        <v>8.354941</v>
      </c>
      <c r="AD1531" s="5" t="s">
        <v>55</v>
      </c>
      <c r="AE1531" s="5" t="s">
        <v>55</v>
      </c>
      <c r="AF1531" s="5" t="s">
        <v>55</v>
      </c>
      <c r="AG1531" s="5" t="s">
        <v>55</v>
      </c>
      <c r="AH1531" s="5" t="s">
        <v>55</v>
      </c>
      <c r="AI1531" s="5" t="s">
        <v>55</v>
      </c>
      <c r="AJ1531" s="5" t="s">
        <v>55</v>
      </c>
      <c r="AK1531" s="5" t="s">
        <v>55</v>
      </c>
      <c r="AL1531" s="5" t="s">
        <v>55</v>
      </c>
      <c r="AM1531" s="5" t="s">
        <v>55</v>
      </c>
      <c r="AN1531" s="5" t="s">
        <v>56</v>
      </c>
      <c r="AO1531" s="5" t="s">
        <v>5681</v>
      </c>
      <c r="AP1531" s="5" t="s">
        <v>5682</v>
      </c>
      <c r="AQ1531" s="5" t="s">
        <v>59</v>
      </c>
      <c r="AR1531" s="5">
        <v>508</v>
      </c>
      <c r="AS1531" s="5" t="s">
        <v>243</v>
      </c>
      <c r="AT1531" s="5" t="s">
        <v>61</v>
      </c>
      <c r="AU1531" s="5">
        <v>87987573</v>
      </c>
      <c r="AV1531" s="5">
        <v>87988676</v>
      </c>
      <c r="AW1531" s="5" t="s">
        <v>5683</v>
      </c>
      <c r="AX1531" s="5" t="s">
        <v>74</v>
      </c>
    </row>
    <row r="1532" s="5" customFormat="1" spans="1:56">
      <c r="A1532" s="5" t="s">
        <v>5684</v>
      </c>
      <c r="B1532" s="12">
        <v>0.0366959521581498</v>
      </c>
      <c r="C1532" s="12">
        <f t="shared" si="69"/>
        <v>0.486781749195556</v>
      </c>
      <c r="D1532" s="5">
        <v>1235.4171</v>
      </c>
      <c r="E1532" s="5">
        <v>2537.9282</v>
      </c>
      <c r="F1532" s="5">
        <v>9.679781</v>
      </c>
      <c r="G1532" s="5">
        <v>11.4887905</v>
      </c>
      <c r="H1532" s="5">
        <v>3473.0068</v>
      </c>
      <c r="I1532" s="5">
        <v>3577.791</v>
      </c>
      <c r="J1532" s="5">
        <v>1900.0076</v>
      </c>
      <c r="K1532" s="5">
        <v>1777.7732</v>
      </c>
      <c r="L1532" s="5">
        <v>1961.0626</v>
      </c>
      <c r="M1532" s="5">
        <f t="shared" si="70"/>
        <v>2537.92824</v>
      </c>
      <c r="N1532" s="5">
        <v>1512.7639</v>
      </c>
      <c r="O1532" s="5">
        <v>990.22363</v>
      </c>
      <c r="P1532" s="5">
        <v>1882.8796</v>
      </c>
      <c r="Q1532" s="5">
        <v>1604.7749</v>
      </c>
      <c r="R1532" s="5">
        <v>186.44371</v>
      </c>
      <c r="S1532" s="5">
        <f t="shared" si="71"/>
        <v>1235.417148</v>
      </c>
      <c r="T1532" s="5">
        <v>10.188454</v>
      </c>
      <c r="U1532" s="5">
        <v>11.779065</v>
      </c>
      <c r="V1532" s="5">
        <v>9.627547</v>
      </c>
      <c r="W1532" s="5">
        <v>11.516772</v>
      </c>
      <c r="X1532" s="5">
        <v>10.856718</v>
      </c>
      <c r="Y1532" s="5">
        <v>11.207167</v>
      </c>
      <c r="Z1532" s="5">
        <v>10.352061</v>
      </c>
      <c r="AA1532" s="5">
        <v>11.652989</v>
      </c>
      <c r="AB1532" s="5">
        <v>7.3741245</v>
      </c>
      <c r="AC1532" s="5">
        <v>11.287966</v>
      </c>
      <c r="AD1532" s="5" t="s">
        <v>55</v>
      </c>
      <c r="AE1532" s="5" t="s">
        <v>55</v>
      </c>
      <c r="AF1532" s="5" t="s">
        <v>55</v>
      </c>
      <c r="AG1532" s="5" t="s">
        <v>55</v>
      </c>
      <c r="AH1532" s="5" t="s">
        <v>55</v>
      </c>
      <c r="AI1532" s="5" t="s">
        <v>55</v>
      </c>
      <c r="AJ1532" s="5" t="s">
        <v>55</v>
      </c>
      <c r="AK1532" s="5" t="s">
        <v>55</v>
      </c>
      <c r="AL1532" s="5" t="s">
        <v>55</v>
      </c>
      <c r="AM1532" s="5" t="s">
        <v>55</v>
      </c>
      <c r="AN1532" s="5" t="s">
        <v>56</v>
      </c>
      <c r="AO1532" s="5" t="s">
        <v>5685</v>
      </c>
      <c r="AP1532" s="5" t="s">
        <v>5686</v>
      </c>
      <c r="AQ1532" s="5" t="s">
        <v>107</v>
      </c>
      <c r="AR1532" s="5">
        <v>3026</v>
      </c>
      <c r="AS1532" s="5" t="s">
        <v>72</v>
      </c>
      <c r="AT1532" s="5" t="s">
        <v>67</v>
      </c>
      <c r="AU1532" s="5">
        <v>145268951</v>
      </c>
      <c r="AV1532" s="5">
        <v>145277958</v>
      </c>
      <c r="AW1532" s="5" t="s">
        <v>5687</v>
      </c>
      <c r="AX1532" s="5" t="s">
        <v>180</v>
      </c>
      <c r="AY1532" s="5" t="s">
        <v>5688</v>
      </c>
      <c r="AZ1532" s="5" t="s">
        <v>5686</v>
      </c>
      <c r="BA1532" s="5" t="s">
        <v>5689</v>
      </c>
      <c r="BB1532" s="5" t="s">
        <v>67</v>
      </c>
      <c r="BC1532" s="5">
        <v>145141941</v>
      </c>
      <c r="BD1532" s="5">
        <v>145277958</v>
      </c>
    </row>
    <row r="1533" s="5" customFormat="1" spans="1:56">
      <c r="A1533" s="5" t="s">
        <v>5684</v>
      </c>
      <c r="B1533" s="12">
        <v>0.0366959521581498</v>
      </c>
      <c r="C1533" s="12">
        <f t="shared" si="69"/>
        <v>0.486781749195556</v>
      </c>
      <c r="D1533" s="5">
        <v>1235.4171</v>
      </c>
      <c r="E1533" s="5">
        <v>2537.9282</v>
      </c>
      <c r="F1533" s="5">
        <v>9.679781</v>
      </c>
      <c r="G1533" s="5">
        <v>11.4887905</v>
      </c>
      <c r="H1533" s="5">
        <v>3473.0068</v>
      </c>
      <c r="I1533" s="5">
        <v>3577.791</v>
      </c>
      <c r="J1533" s="5">
        <v>1900.0076</v>
      </c>
      <c r="K1533" s="5">
        <v>1777.7732</v>
      </c>
      <c r="L1533" s="5">
        <v>1961.0626</v>
      </c>
      <c r="M1533" s="5">
        <f t="shared" si="70"/>
        <v>2537.92824</v>
      </c>
      <c r="N1533" s="5">
        <v>1512.7639</v>
      </c>
      <c r="O1533" s="5">
        <v>990.22363</v>
      </c>
      <c r="P1533" s="5">
        <v>1882.8796</v>
      </c>
      <c r="Q1533" s="5">
        <v>1604.7749</v>
      </c>
      <c r="R1533" s="5">
        <v>186.44371</v>
      </c>
      <c r="S1533" s="5">
        <f t="shared" si="71"/>
        <v>1235.417148</v>
      </c>
      <c r="T1533" s="5">
        <v>10.188454</v>
      </c>
      <c r="U1533" s="5">
        <v>11.779065</v>
      </c>
      <c r="V1533" s="5">
        <v>9.627547</v>
      </c>
      <c r="W1533" s="5">
        <v>11.516772</v>
      </c>
      <c r="X1533" s="5">
        <v>10.856718</v>
      </c>
      <c r="Y1533" s="5">
        <v>11.207167</v>
      </c>
      <c r="Z1533" s="5">
        <v>10.352061</v>
      </c>
      <c r="AA1533" s="5">
        <v>11.652989</v>
      </c>
      <c r="AB1533" s="5">
        <v>7.3741245</v>
      </c>
      <c r="AC1533" s="5">
        <v>11.287966</v>
      </c>
      <c r="AD1533" s="5" t="s">
        <v>55</v>
      </c>
      <c r="AE1533" s="5" t="s">
        <v>55</v>
      </c>
      <c r="AF1533" s="5" t="s">
        <v>55</v>
      </c>
      <c r="AG1533" s="5" t="s">
        <v>55</v>
      </c>
      <c r="AH1533" s="5" t="s">
        <v>55</v>
      </c>
      <c r="AI1533" s="5" t="s">
        <v>55</v>
      </c>
      <c r="AJ1533" s="5" t="s">
        <v>55</v>
      </c>
      <c r="AK1533" s="5" t="s">
        <v>55</v>
      </c>
      <c r="AL1533" s="5" t="s">
        <v>55</v>
      </c>
      <c r="AM1533" s="5" t="s">
        <v>55</v>
      </c>
      <c r="AN1533" s="5" t="s">
        <v>56</v>
      </c>
      <c r="AO1533" s="5" t="s">
        <v>5685</v>
      </c>
      <c r="AP1533" s="5" t="s">
        <v>5686</v>
      </c>
      <c r="AQ1533" s="5" t="s">
        <v>107</v>
      </c>
      <c r="AR1533" s="5">
        <v>3026</v>
      </c>
      <c r="AS1533" s="5" t="s">
        <v>72</v>
      </c>
      <c r="AT1533" s="5" t="s">
        <v>67</v>
      </c>
      <c r="AU1533" s="5">
        <v>145268951</v>
      </c>
      <c r="AV1533" s="5">
        <v>145277958</v>
      </c>
      <c r="AW1533" s="5" t="s">
        <v>5687</v>
      </c>
      <c r="AX1533" s="5" t="s">
        <v>180</v>
      </c>
      <c r="AY1533" s="5" t="s">
        <v>5690</v>
      </c>
      <c r="AZ1533" s="5" t="s">
        <v>5686</v>
      </c>
      <c r="BA1533" s="5" t="s">
        <v>5691</v>
      </c>
      <c r="BB1533" s="5" t="s">
        <v>67</v>
      </c>
      <c r="BC1533" s="5">
        <v>145141941</v>
      </c>
      <c r="BD1533" s="5">
        <v>145277958</v>
      </c>
    </row>
    <row r="1534" s="5" customFormat="1" spans="1:56">
      <c r="A1534" s="5" t="s">
        <v>5692</v>
      </c>
      <c r="B1534" s="12">
        <v>0.0359993605741783</v>
      </c>
      <c r="C1534" s="12">
        <f t="shared" si="69"/>
        <v>0.486153516703895</v>
      </c>
      <c r="D1534" s="5">
        <v>509.25894</v>
      </c>
      <c r="E1534" s="5">
        <v>1047.527</v>
      </c>
      <c r="F1534" s="5">
        <v>8.3623705</v>
      </c>
      <c r="G1534" s="5">
        <v>10.206624</v>
      </c>
      <c r="H1534" s="5">
        <v>827.12103</v>
      </c>
      <c r="I1534" s="5">
        <v>1756.5444</v>
      </c>
      <c r="J1534" s="5">
        <v>952.00287</v>
      </c>
      <c r="K1534" s="5">
        <v>924.6516</v>
      </c>
      <c r="L1534" s="5">
        <v>777.3147</v>
      </c>
      <c r="M1534" s="5">
        <f t="shared" si="70"/>
        <v>1047.52692</v>
      </c>
      <c r="N1534" s="5">
        <v>416.84583</v>
      </c>
      <c r="O1534" s="5">
        <v>457.92615</v>
      </c>
      <c r="P1534" s="5">
        <v>984.06824</v>
      </c>
      <c r="Q1534" s="5">
        <v>617.4746</v>
      </c>
      <c r="R1534" s="5">
        <v>69.97966</v>
      </c>
      <c r="S1534" s="5">
        <f t="shared" si="71"/>
        <v>509.258896</v>
      </c>
      <c r="T1534" s="5">
        <v>8.346962</v>
      </c>
      <c r="U1534" s="5">
        <v>9.666487</v>
      </c>
      <c r="V1534" s="5">
        <v>8.50824</v>
      </c>
      <c r="W1534" s="5">
        <v>10.472955</v>
      </c>
      <c r="X1534" s="5">
        <v>9.950726</v>
      </c>
      <c r="Y1534" s="5">
        <v>10.260668</v>
      </c>
      <c r="Z1534" s="5">
        <v>9.0054865</v>
      </c>
      <c r="AA1534" s="5">
        <v>10.69503</v>
      </c>
      <c r="AB1534" s="5">
        <v>6.000438</v>
      </c>
      <c r="AC1534" s="5">
        <v>9.937981</v>
      </c>
      <c r="AD1534" s="5" t="s">
        <v>55</v>
      </c>
      <c r="AE1534" s="5" t="s">
        <v>55</v>
      </c>
      <c r="AF1534" s="5" t="s">
        <v>55</v>
      </c>
      <c r="AG1534" s="5" t="s">
        <v>55</v>
      </c>
      <c r="AH1534" s="5" t="s">
        <v>55</v>
      </c>
      <c r="AI1534" s="5" t="s">
        <v>55</v>
      </c>
      <c r="AJ1534" s="5" t="s">
        <v>55</v>
      </c>
      <c r="AK1534" s="5" t="s">
        <v>55</v>
      </c>
      <c r="AL1534" s="5" t="s">
        <v>55</v>
      </c>
      <c r="AM1534" s="5" t="s">
        <v>55</v>
      </c>
      <c r="AN1534" s="5" t="s">
        <v>56</v>
      </c>
      <c r="AO1534" s="5" t="s">
        <v>5693</v>
      </c>
      <c r="AP1534" s="5" t="s">
        <v>5694</v>
      </c>
      <c r="AQ1534" s="5" t="s">
        <v>71</v>
      </c>
      <c r="AR1534" s="5">
        <v>174</v>
      </c>
      <c r="AS1534" s="5" t="s">
        <v>142</v>
      </c>
      <c r="AT1534" s="5" t="s">
        <v>67</v>
      </c>
      <c r="AU1534" s="5">
        <v>104936887</v>
      </c>
      <c r="AV1534" s="5">
        <v>104941419</v>
      </c>
      <c r="AW1534" s="5" t="s">
        <v>5695</v>
      </c>
      <c r="AX1534" s="5" t="s">
        <v>90</v>
      </c>
      <c r="AY1534" s="5" t="s">
        <v>5696</v>
      </c>
      <c r="AZ1534" s="5" t="s">
        <v>5697</v>
      </c>
      <c r="BA1534" s="5" t="s">
        <v>5698</v>
      </c>
      <c r="BB1534" s="5" t="s">
        <v>67</v>
      </c>
      <c r="BC1534" s="5">
        <v>104896247</v>
      </c>
      <c r="BD1534" s="5">
        <v>104972158</v>
      </c>
    </row>
    <row r="1535" s="5" customFormat="1" spans="1:56">
      <c r="A1535" s="5" t="s">
        <v>5692</v>
      </c>
      <c r="B1535" s="12">
        <v>0.0359993605741783</v>
      </c>
      <c r="C1535" s="12">
        <f t="shared" si="69"/>
        <v>0.486153516703895</v>
      </c>
      <c r="D1535" s="5">
        <v>509.25894</v>
      </c>
      <c r="E1535" s="5">
        <v>1047.527</v>
      </c>
      <c r="F1535" s="5">
        <v>8.3623705</v>
      </c>
      <c r="G1535" s="5">
        <v>10.206624</v>
      </c>
      <c r="H1535" s="5">
        <v>827.12103</v>
      </c>
      <c r="I1535" s="5">
        <v>1756.5444</v>
      </c>
      <c r="J1535" s="5">
        <v>952.00287</v>
      </c>
      <c r="K1535" s="5">
        <v>924.6516</v>
      </c>
      <c r="L1535" s="5">
        <v>777.3147</v>
      </c>
      <c r="M1535" s="5">
        <f t="shared" si="70"/>
        <v>1047.52692</v>
      </c>
      <c r="N1535" s="5">
        <v>416.84583</v>
      </c>
      <c r="O1535" s="5">
        <v>457.92615</v>
      </c>
      <c r="P1535" s="5">
        <v>984.06824</v>
      </c>
      <c r="Q1535" s="5">
        <v>617.4746</v>
      </c>
      <c r="R1535" s="5">
        <v>69.97966</v>
      </c>
      <c r="S1535" s="5">
        <f t="shared" si="71"/>
        <v>509.258896</v>
      </c>
      <c r="T1535" s="5">
        <v>8.346962</v>
      </c>
      <c r="U1535" s="5">
        <v>9.666487</v>
      </c>
      <c r="V1535" s="5">
        <v>8.50824</v>
      </c>
      <c r="W1535" s="5">
        <v>10.472955</v>
      </c>
      <c r="X1535" s="5">
        <v>9.950726</v>
      </c>
      <c r="Y1535" s="5">
        <v>10.260668</v>
      </c>
      <c r="Z1535" s="5">
        <v>9.0054865</v>
      </c>
      <c r="AA1535" s="5">
        <v>10.69503</v>
      </c>
      <c r="AB1535" s="5">
        <v>6.000438</v>
      </c>
      <c r="AC1535" s="5">
        <v>9.937981</v>
      </c>
      <c r="AD1535" s="5" t="s">
        <v>55</v>
      </c>
      <c r="AE1535" s="5" t="s">
        <v>55</v>
      </c>
      <c r="AF1535" s="5" t="s">
        <v>55</v>
      </c>
      <c r="AG1535" s="5" t="s">
        <v>55</v>
      </c>
      <c r="AH1535" s="5" t="s">
        <v>55</v>
      </c>
      <c r="AI1535" s="5" t="s">
        <v>55</v>
      </c>
      <c r="AJ1535" s="5" t="s">
        <v>55</v>
      </c>
      <c r="AK1535" s="5" t="s">
        <v>55</v>
      </c>
      <c r="AL1535" s="5" t="s">
        <v>55</v>
      </c>
      <c r="AM1535" s="5" t="s">
        <v>55</v>
      </c>
      <c r="AN1535" s="5" t="s">
        <v>56</v>
      </c>
      <c r="AO1535" s="5" t="s">
        <v>5693</v>
      </c>
      <c r="AP1535" s="5" t="s">
        <v>5694</v>
      </c>
      <c r="AQ1535" s="5" t="s">
        <v>71</v>
      </c>
      <c r="AR1535" s="5">
        <v>174</v>
      </c>
      <c r="AS1535" s="5" t="s">
        <v>142</v>
      </c>
      <c r="AT1535" s="5" t="s">
        <v>67</v>
      </c>
      <c r="AU1535" s="5">
        <v>104936887</v>
      </c>
      <c r="AV1535" s="5">
        <v>104941419</v>
      </c>
      <c r="AW1535" s="5" t="s">
        <v>5695</v>
      </c>
      <c r="AX1535" s="5" t="s">
        <v>90</v>
      </c>
      <c r="AY1535" s="5" t="s">
        <v>5699</v>
      </c>
      <c r="AZ1535" s="5" t="s">
        <v>5700</v>
      </c>
      <c r="BA1535" s="5" t="s">
        <v>5701</v>
      </c>
      <c r="BB1535" s="5" t="s">
        <v>67</v>
      </c>
      <c r="BC1535" s="5">
        <v>104912297</v>
      </c>
      <c r="BD1535" s="5">
        <v>104972158</v>
      </c>
    </row>
    <row r="1536" s="5" customFormat="1" spans="1:50">
      <c r="A1536" s="5" t="s">
        <v>5702</v>
      </c>
      <c r="B1536" s="12">
        <v>0.00101363794897609</v>
      </c>
      <c r="C1536" s="12">
        <f t="shared" si="69"/>
        <v>0.4853782652919</v>
      </c>
      <c r="D1536" s="5">
        <v>49.10392</v>
      </c>
      <c r="E1536" s="5">
        <v>101.1663</v>
      </c>
      <c r="F1536" s="5">
        <v>5.4776545</v>
      </c>
      <c r="G1536" s="5">
        <v>6.754064</v>
      </c>
      <c r="H1536" s="5">
        <v>119.48856</v>
      </c>
      <c r="I1536" s="5">
        <v>147.48251</v>
      </c>
      <c r="J1536" s="5">
        <v>100.46289</v>
      </c>
      <c r="K1536" s="5">
        <v>70.50071</v>
      </c>
      <c r="L1536" s="5">
        <v>67.89683</v>
      </c>
      <c r="M1536" s="5">
        <f t="shared" si="70"/>
        <v>101.1663</v>
      </c>
      <c r="N1536" s="5">
        <v>55.335373</v>
      </c>
      <c r="O1536" s="5">
        <v>36.61635</v>
      </c>
      <c r="P1536" s="5">
        <v>67.372375</v>
      </c>
      <c r="Q1536" s="5">
        <v>52.075153</v>
      </c>
      <c r="R1536" s="5">
        <v>34.120365</v>
      </c>
      <c r="S1536" s="5">
        <f t="shared" si="71"/>
        <v>49.1039232</v>
      </c>
      <c r="T1536" s="5">
        <v>5.4982934</v>
      </c>
      <c r="U1536" s="5">
        <v>6.7117453</v>
      </c>
      <c r="V1536" s="5">
        <v>5.0880213</v>
      </c>
      <c r="W1536" s="5">
        <v>6.887725</v>
      </c>
      <c r="X1536" s="5">
        <v>6.1991515</v>
      </c>
      <c r="Y1536" s="5">
        <v>7.071965</v>
      </c>
      <c r="Z1536" s="5">
        <v>5.596677</v>
      </c>
      <c r="AA1536" s="5">
        <v>6.85768</v>
      </c>
      <c r="AB1536" s="5">
        <v>5.0061293</v>
      </c>
      <c r="AC1536" s="5">
        <v>6.2412057</v>
      </c>
      <c r="AD1536" s="5" t="s">
        <v>55</v>
      </c>
      <c r="AE1536" s="5" t="s">
        <v>55</v>
      </c>
      <c r="AF1536" s="5" t="s">
        <v>55</v>
      </c>
      <c r="AG1536" s="5" t="s">
        <v>55</v>
      </c>
      <c r="AH1536" s="5" t="s">
        <v>55</v>
      </c>
      <c r="AI1536" s="5" t="s">
        <v>55</v>
      </c>
      <c r="AJ1536" s="5" t="s">
        <v>55</v>
      </c>
      <c r="AK1536" s="5" t="s">
        <v>55</v>
      </c>
      <c r="AL1536" s="5" t="s">
        <v>55</v>
      </c>
      <c r="AM1536" s="5" t="s">
        <v>55</v>
      </c>
      <c r="AN1536" s="5" t="s">
        <v>56</v>
      </c>
      <c r="AO1536" s="5" t="s">
        <v>5703</v>
      </c>
      <c r="AP1536" s="5" t="s">
        <v>3597</v>
      </c>
      <c r="AQ1536" s="5" t="s">
        <v>59</v>
      </c>
      <c r="AR1536" s="5">
        <v>298</v>
      </c>
      <c r="AS1536" s="5" t="s">
        <v>374</v>
      </c>
      <c r="AT1536" s="5" t="s">
        <v>61</v>
      </c>
      <c r="AU1536" s="5">
        <v>149114563</v>
      </c>
      <c r="AV1536" s="5">
        <v>149115435</v>
      </c>
      <c r="AW1536" s="5" t="s">
        <v>5704</v>
      </c>
      <c r="AX1536" s="5" t="s">
        <v>74</v>
      </c>
    </row>
    <row r="1537" s="5" customFormat="1" spans="1:50">
      <c r="A1537" s="5" t="s">
        <v>5705</v>
      </c>
      <c r="B1537" s="12">
        <v>0.0253668586009601</v>
      </c>
      <c r="C1537" s="12">
        <f t="shared" si="69"/>
        <v>0.484695211725438</v>
      </c>
      <c r="D1537" s="5">
        <v>307.20514</v>
      </c>
      <c r="E1537" s="5">
        <v>633.81085</v>
      </c>
      <c r="F1537" s="5">
        <v>7.743773</v>
      </c>
      <c r="G1537" s="5">
        <v>9.36812</v>
      </c>
      <c r="H1537" s="5">
        <v>525.0167</v>
      </c>
      <c r="I1537" s="5">
        <v>1141.1079</v>
      </c>
      <c r="J1537" s="5">
        <v>806.47076</v>
      </c>
      <c r="K1537" s="5">
        <v>329.20023</v>
      </c>
      <c r="L1537" s="5">
        <v>367.2589</v>
      </c>
      <c r="M1537" s="5">
        <f t="shared" si="70"/>
        <v>633.810898</v>
      </c>
      <c r="N1537" s="5">
        <v>376.85284</v>
      </c>
      <c r="O1537" s="5">
        <v>317.72232</v>
      </c>
      <c r="P1537" s="5">
        <v>455.75183</v>
      </c>
      <c r="Q1537" s="5">
        <v>337.17197</v>
      </c>
      <c r="R1537" s="5">
        <v>48.526577</v>
      </c>
      <c r="S1537" s="5">
        <f t="shared" si="71"/>
        <v>307.2051074</v>
      </c>
      <c r="T1537" s="5">
        <v>8.209511</v>
      </c>
      <c r="U1537" s="5">
        <v>8.978149</v>
      </c>
      <c r="V1537" s="5">
        <v>7.996252</v>
      </c>
      <c r="W1537" s="5">
        <v>9.833629</v>
      </c>
      <c r="X1537" s="5">
        <v>8.872252</v>
      </c>
      <c r="Y1537" s="5">
        <v>10.022092</v>
      </c>
      <c r="Z1537" s="5">
        <v>8.160683</v>
      </c>
      <c r="AA1537" s="5">
        <v>9.174818</v>
      </c>
      <c r="AB1537" s="5">
        <v>5.4801664</v>
      </c>
      <c r="AC1537" s="5">
        <v>8.831909</v>
      </c>
      <c r="AD1537" s="5" t="s">
        <v>55</v>
      </c>
      <c r="AE1537" s="5" t="s">
        <v>55</v>
      </c>
      <c r="AF1537" s="5" t="s">
        <v>55</v>
      </c>
      <c r="AG1537" s="5" t="s">
        <v>55</v>
      </c>
      <c r="AH1537" s="5" t="s">
        <v>55</v>
      </c>
      <c r="AI1537" s="5" t="s">
        <v>55</v>
      </c>
      <c r="AJ1537" s="5" t="s">
        <v>55</v>
      </c>
      <c r="AK1537" s="5" t="s">
        <v>55</v>
      </c>
      <c r="AL1537" s="5" t="s">
        <v>55</v>
      </c>
      <c r="AM1537" s="5" t="s">
        <v>55</v>
      </c>
      <c r="AN1537" s="5" t="s">
        <v>56</v>
      </c>
      <c r="AO1537" s="5" t="s">
        <v>5706</v>
      </c>
      <c r="AP1537" s="5" t="s">
        <v>5707</v>
      </c>
      <c r="AQ1537" s="5" t="s">
        <v>59</v>
      </c>
      <c r="AR1537" s="5">
        <v>2046</v>
      </c>
      <c r="AS1537" s="5" t="s">
        <v>72</v>
      </c>
      <c r="AT1537" s="5" t="s">
        <v>61</v>
      </c>
      <c r="AU1537" s="5">
        <v>219120041</v>
      </c>
      <c r="AV1537" s="5">
        <v>219122087</v>
      </c>
      <c r="AW1537" s="5" t="s">
        <v>5708</v>
      </c>
      <c r="AX1537" s="5" t="s">
        <v>74</v>
      </c>
    </row>
    <row r="1538" s="5" customFormat="1" spans="1:56">
      <c r="A1538" s="5" t="s">
        <v>5709</v>
      </c>
      <c r="B1538" s="12">
        <v>0.00801093395485086</v>
      </c>
      <c r="C1538" s="12">
        <f t="shared" ref="C1538:C1601" si="72">S1538/M1538</f>
        <v>0.484121598655997</v>
      </c>
      <c r="D1538" s="5">
        <v>694.367</v>
      </c>
      <c r="E1538" s="5">
        <v>1434.2822</v>
      </c>
      <c r="F1538" s="5">
        <v>9.157069</v>
      </c>
      <c r="G1538" s="5">
        <v>10.622828</v>
      </c>
      <c r="H1538" s="5">
        <v>1917.3647</v>
      </c>
      <c r="I1538" s="5">
        <v>2269.8335</v>
      </c>
      <c r="J1538" s="5">
        <v>988.4886</v>
      </c>
      <c r="K1538" s="5">
        <v>782.6806</v>
      </c>
      <c r="L1538" s="5">
        <v>1213.0441</v>
      </c>
      <c r="M1538" s="5">
        <f t="shared" ref="M1538:M1601" si="73">AVERAGE(H1538:L1538)</f>
        <v>1434.2823</v>
      </c>
      <c r="N1538" s="5">
        <v>484.90085</v>
      </c>
      <c r="O1538" s="5">
        <v>578.492</v>
      </c>
      <c r="P1538" s="5">
        <v>591.25195</v>
      </c>
      <c r="Q1538" s="5">
        <v>787.4696</v>
      </c>
      <c r="R1538" s="5">
        <v>1029.7208</v>
      </c>
      <c r="S1538" s="5">
        <f t="shared" ref="S1538:S1601" si="74">AVERAGE(N1538:R1538)</f>
        <v>694.36704</v>
      </c>
      <c r="T1538" s="5">
        <v>8.572334</v>
      </c>
      <c r="U1538" s="5">
        <v>10.9219265</v>
      </c>
      <c r="V1538" s="5">
        <v>8.843869</v>
      </c>
      <c r="W1538" s="5">
        <v>10.8404</v>
      </c>
      <c r="X1538" s="5">
        <v>9.225268</v>
      </c>
      <c r="Y1538" s="5">
        <v>10.308116</v>
      </c>
      <c r="Z1538" s="5">
        <v>9.3443365</v>
      </c>
      <c r="AA1538" s="5">
        <v>10.442156</v>
      </c>
      <c r="AB1538" s="5">
        <v>9.799538</v>
      </c>
      <c r="AC1538" s="5">
        <v>10.601544</v>
      </c>
      <c r="AD1538" s="5" t="s">
        <v>55</v>
      </c>
      <c r="AE1538" s="5" t="s">
        <v>55</v>
      </c>
      <c r="AF1538" s="5" t="s">
        <v>55</v>
      </c>
      <c r="AG1538" s="5" t="s">
        <v>55</v>
      </c>
      <c r="AH1538" s="5" t="s">
        <v>55</v>
      </c>
      <c r="AI1538" s="5" t="s">
        <v>55</v>
      </c>
      <c r="AJ1538" s="5" t="s">
        <v>209</v>
      </c>
      <c r="AK1538" s="5" t="s">
        <v>55</v>
      </c>
      <c r="AL1538" s="5" t="s">
        <v>55</v>
      </c>
      <c r="AM1538" s="5" t="s">
        <v>55</v>
      </c>
      <c r="AN1538" s="5" t="s">
        <v>56</v>
      </c>
      <c r="AO1538" s="5" t="s">
        <v>5710</v>
      </c>
      <c r="AP1538" s="5" t="s">
        <v>5711</v>
      </c>
      <c r="AQ1538" s="5" t="s">
        <v>107</v>
      </c>
      <c r="AR1538" s="5">
        <v>3124</v>
      </c>
      <c r="AS1538" s="5" t="s">
        <v>157</v>
      </c>
      <c r="AT1538" s="5" t="s">
        <v>67</v>
      </c>
      <c r="AU1538" s="5">
        <v>35179587</v>
      </c>
      <c r="AV1538" s="5">
        <v>35184029</v>
      </c>
      <c r="AW1538" s="5" t="s">
        <v>5712</v>
      </c>
      <c r="AX1538" s="5" t="s">
        <v>180</v>
      </c>
      <c r="AY1538" s="5" t="s">
        <v>5713</v>
      </c>
      <c r="AZ1538" s="5" t="s">
        <v>5711</v>
      </c>
      <c r="BA1538" s="5" t="s">
        <v>5714</v>
      </c>
      <c r="BB1538" s="5" t="s">
        <v>67</v>
      </c>
      <c r="BC1538" s="5">
        <v>35179587</v>
      </c>
      <c r="BD1538" s="5">
        <v>35183761</v>
      </c>
    </row>
    <row r="1539" s="5" customFormat="1" spans="1:56">
      <c r="A1539" s="5" t="s">
        <v>5709</v>
      </c>
      <c r="B1539" s="12">
        <v>0.00801093395485086</v>
      </c>
      <c r="C1539" s="12">
        <f t="shared" si="72"/>
        <v>0.484121598655997</v>
      </c>
      <c r="D1539" s="5">
        <v>694.367</v>
      </c>
      <c r="E1539" s="5">
        <v>1434.2822</v>
      </c>
      <c r="F1539" s="5">
        <v>9.157069</v>
      </c>
      <c r="G1539" s="5">
        <v>10.622828</v>
      </c>
      <c r="H1539" s="5">
        <v>1917.3647</v>
      </c>
      <c r="I1539" s="5">
        <v>2269.8335</v>
      </c>
      <c r="J1539" s="5">
        <v>988.4886</v>
      </c>
      <c r="K1539" s="5">
        <v>782.6806</v>
      </c>
      <c r="L1539" s="5">
        <v>1213.0441</v>
      </c>
      <c r="M1539" s="5">
        <f t="shared" si="73"/>
        <v>1434.2823</v>
      </c>
      <c r="N1539" s="5">
        <v>484.90085</v>
      </c>
      <c r="O1539" s="5">
        <v>578.492</v>
      </c>
      <c r="P1539" s="5">
        <v>591.25195</v>
      </c>
      <c r="Q1539" s="5">
        <v>787.4696</v>
      </c>
      <c r="R1539" s="5">
        <v>1029.7208</v>
      </c>
      <c r="S1539" s="5">
        <f t="shared" si="74"/>
        <v>694.36704</v>
      </c>
      <c r="T1539" s="5">
        <v>8.572334</v>
      </c>
      <c r="U1539" s="5">
        <v>10.9219265</v>
      </c>
      <c r="V1539" s="5">
        <v>8.843869</v>
      </c>
      <c r="W1539" s="5">
        <v>10.8404</v>
      </c>
      <c r="X1539" s="5">
        <v>9.225268</v>
      </c>
      <c r="Y1539" s="5">
        <v>10.308116</v>
      </c>
      <c r="Z1539" s="5">
        <v>9.3443365</v>
      </c>
      <c r="AA1539" s="5">
        <v>10.442156</v>
      </c>
      <c r="AB1539" s="5">
        <v>9.799538</v>
      </c>
      <c r="AC1539" s="5">
        <v>10.601544</v>
      </c>
      <c r="AD1539" s="5" t="s">
        <v>55</v>
      </c>
      <c r="AE1539" s="5" t="s">
        <v>55</v>
      </c>
      <c r="AF1539" s="5" t="s">
        <v>55</v>
      </c>
      <c r="AG1539" s="5" t="s">
        <v>55</v>
      </c>
      <c r="AH1539" s="5" t="s">
        <v>55</v>
      </c>
      <c r="AI1539" s="5" t="s">
        <v>55</v>
      </c>
      <c r="AJ1539" s="5" t="s">
        <v>209</v>
      </c>
      <c r="AK1539" s="5" t="s">
        <v>55</v>
      </c>
      <c r="AL1539" s="5" t="s">
        <v>55</v>
      </c>
      <c r="AM1539" s="5" t="s">
        <v>55</v>
      </c>
      <c r="AN1539" s="5" t="s">
        <v>56</v>
      </c>
      <c r="AO1539" s="5" t="s">
        <v>5710</v>
      </c>
      <c r="AP1539" s="5" t="s">
        <v>5711</v>
      </c>
      <c r="AQ1539" s="5" t="s">
        <v>107</v>
      </c>
      <c r="AR1539" s="5">
        <v>3124</v>
      </c>
      <c r="AS1539" s="5" t="s">
        <v>157</v>
      </c>
      <c r="AT1539" s="5" t="s">
        <v>67</v>
      </c>
      <c r="AU1539" s="5">
        <v>35179587</v>
      </c>
      <c r="AV1539" s="5">
        <v>35184029</v>
      </c>
      <c r="AW1539" s="5" t="s">
        <v>5712</v>
      </c>
      <c r="AX1539" s="5" t="s">
        <v>180</v>
      </c>
      <c r="AY1539" s="5" t="s">
        <v>5715</v>
      </c>
      <c r="AZ1539" s="5" t="s">
        <v>5711</v>
      </c>
      <c r="BA1539" s="5" t="s">
        <v>5716</v>
      </c>
      <c r="BB1539" s="5" t="s">
        <v>67</v>
      </c>
      <c r="BC1539" s="5">
        <v>35179587</v>
      </c>
      <c r="BD1539" s="5">
        <v>35183023</v>
      </c>
    </row>
    <row r="1540" s="5" customFormat="1" spans="1:56">
      <c r="A1540" s="5" t="s">
        <v>5709</v>
      </c>
      <c r="B1540" s="12">
        <v>0.00801093395485086</v>
      </c>
      <c r="C1540" s="12">
        <f t="shared" si="72"/>
        <v>0.484121598655997</v>
      </c>
      <c r="D1540" s="5">
        <v>694.367</v>
      </c>
      <c r="E1540" s="5">
        <v>1434.2822</v>
      </c>
      <c r="F1540" s="5">
        <v>9.157069</v>
      </c>
      <c r="G1540" s="5">
        <v>10.622828</v>
      </c>
      <c r="H1540" s="5">
        <v>1917.3647</v>
      </c>
      <c r="I1540" s="5">
        <v>2269.8335</v>
      </c>
      <c r="J1540" s="5">
        <v>988.4886</v>
      </c>
      <c r="K1540" s="5">
        <v>782.6806</v>
      </c>
      <c r="L1540" s="5">
        <v>1213.0441</v>
      </c>
      <c r="M1540" s="5">
        <f t="shared" si="73"/>
        <v>1434.2823</v>
      </c>
      <c r="N1540" s="5">
        <v>484.90085</v>
      </c>
      <c r="O1540" s="5">
        <v>578.492</v>
      </c>
      <c r="P1540" s="5">
        <v>591.25195</v>
      </c>
      <c r="Q1540" s="5">
        <v>787.4696</v>
      </c>
      <c r="R1540" s="5">
        <v>1029.7208</v>
      </c>
      <c r="S1540" s="5">
        <f t="shared" si="74"/>
        <v>694.36704</v>
      </c>
      <c r="T1540" s="5">
        <v>8.572334</v>
      </c>
      <c r="U1540" s="5">
        <v>10.9219265</v>
      </c>
      <c r="V1540" s="5">
        <v>8.843869</v>
      </c>
      <c r="W1540" s="5">
        <v>10.8404</v>
      </c>
      <c r="X1540" s="5">
        <v>9.225268</v>
      </c>
      <c r="Y1540" s="5">
        <v>10.308116</v>
      </c>
      <c r="Z1540" s="5">
        <v>9.3443365</v>
      </c>
      <c r="AA1540" s="5">
        <v>10.442156</v>
      </c>
      <c r="AB1540" s="5">
        <v>9.799538</v>
      </c>
      <c r="AC1540" s="5">
        <v>10.601544</v>
      </c>
      <c r="AD1540" s="5" t="s">
        <v>55</v>
      </c>
      <c r="AE1540" s="5" t="s">
        <v>55</v>
      </c>
      <c r="AF1540" s="5" t="s">
        <v>55</v>
      </c>
      <c r="AG1540" s="5" t="s">
        <v>55</v>
      </c>
      <c r="AH1540" s="5" t="s">
        <v>55</v>
      </c>
      <c r="AI1540" s="5" t="s">
        <v>55</v>
      </c>
      <c r="AJ1540" s="5" t="s">
        <v>209</v>
      </c>
      <c r="AK1540" s="5" t="s">
        <v>55</v>
      </c>
      <c r="AL1540" s="5" t="s">
        <v>55</v>
      </c>
      <c r="AM1540" s="5" t="s">
        <v>55</v>
      </c>
      <c r="AN1540" s="5" t="s">
        <v>56</v>
      </c>
      <c r="AO1540" s="5" t="s">
        <v>5710</v>
      </c>
      <c r="AP1540" s="5" t="s">
        <v>5711</v>
      </c>
      <c r="AQ1540" s="5" t="s">
        <v>107</v>
      </c>
      <c r="AR1540" s="5">
        <v>3124</v>
      </c>
      <c r="AS1540" s="5" t="s">
        <v>157</v>
      </c>
      <c r="AT1540" s="5" t="s">
        <v>67</v>
      </c>
      <c r="AU1540" s="5">
        <v>35179587</v>
      </c>
      <c r="AV1540" s="5">
        <v>35184029</v>
      </c>
      <c r="AW1540" s="5" t="s">
        <v>5712</v>
      </c>
      <c r="AX1540" s="5" t="s">
        <v>180</v>
      </c>
      <c r="AY1540" s="5" t="s">
        <v>5717</v>
      </c>
      <c r="AZ1540" s="5" t="s">
        <v>5711</v>
      </c>
      <c r="BA1540" s="5" t="s">
        <v>5716</v>
      </c>
      <c r="BB1540" s="5" t="s">
        <v>67</v>
      </c>
      <c r="BC1540" s="5">
        <v>35179587</v>
      </c>
      <c r="BD1540" s="5">
        <v>35184029</v>
      </c>
    </row>
    <row r="1541" s="5" customFormat="1" spans="1:50">
      <c r="A1541" s="5" t="s">
        <v>5718</v>
      </c>
      <c r="B1541" s="12">
        <v>0.031267182625</v>
      </c>
      <c r="C1541" s="12">
        <f t="shared" si="72"/>
        <v>0.482059781605977</v>
      </c>
      <c r="D1541" s="5">
        <v>118.31748</v>
      </c>
      <c r="E1541" s="5">
        <v>245.4415</v>
      </c>
      <c r="F1541" s="5">
        <v>6.55279</v>
      </c>
      <c r="G1541" s="5">
        <v>8.060007</v>
      </c>
      <c r="H1541" s="5">
        <v>201.42767</v>
      </c>
      <c r="I1541" s="5">
        <v>370.90634</v>
      </c>
      <c r="J1541" s="5">
        <v>234.11835</v>
      </c>
      <c r="K1541" s="5">
        <v>134.75659</v>
      </c>
      <c r="L1541" s="5">
        <v>285.99863</v>
      </c>
      <c r="M1541" s="5">
        <f t="shared" si="73"/>
        <v>245.441516</v>
      </c>
      <c r="N1541" s="5">
        <v>136.1504</v>
      </c>
      <c r="O1541" s="5">
        <v>91.16007</v>
      </c>
      <c r="P1541" s="5">
        <v>96.52356</v>
      </c>
      <c r="Q1541" s="5">
        <v>219.79765</v>
      </c>
      <c r="R1541" s="5">
        <v>47.955738</v>
      </c>
      <c r="S1541" s="5">
        <f t="shared" si="74"/>
        <v>118.3174836</v>
      </c>
      <c r="T1541" s="5">
        <v>6.759362</v>
      </c>
      <c r="U1541" s="5">
        <v>7.5319204</v>
      </c>
      <c r="V1541" s="5">
        <v>6.289697</v>
      </c>
      <c r="W1541" s="5">
        <v>8.201347</v>
      </c>
      <c r="X1541" s="5">
        <v>6.698508</v>
      </c>
      <c r="Y1541" s="5">
        <v>8.265163</v>
      </c>
      <c r="Z1541" s="5">
        <v>7.5529733</v>
      </c>
      <c r="AA1541" s="5">
        <v>7.863616</v>
      </c>
      <c r="AB1541" s="5">
        <v>5.4634104</v>
      </c>
      <c r="AC1541" s="5">
        <v>8.437986</v>
      </c>
      <c r="AD1541" s="5" t="s">
        <v>55</v>
      </c>
      <c r="AE1541" s="5" t="s">
        <v>55</v>
      </c>
      <c r="AF1541" s="5" t="s">
        <v>209</v>
      </c>
      <c r="AG1541" s="5" t="s">
        <v>55</v>
      </c>
      <c r="AH1541" s="5" t="s">
        <v>55</v>
      </c>
      <c r="AI1541" s="5" t="s">
        <v>55</v>
      </c>
      <c r="AJ1541" s="5" t="s">
        <v>55</v>
      </c>
      <c r="AK1541" s="5" t="s">
        <v>55</v>
      </c>
      <c r="AL1541" s="5" t="s">
        <v>55</v>
      </c>
      <c r="AM1541" s="5" t="s">
        <v>55</v>
      </c>
      <c r="AN1541" s="5" t="s">
        <v>56</v>
      </c>
      <c r="AO1541" s="5" t="s">
        <v>5719</v>
      </c>
      <c r="AP1541" s="5" t="s">
        <v>5720</v>
      </c>
      <c r="AQ1541" s="5" t="s">
        <v>59</v>
      </c>
      <c r="AR1541" s="5">
        <v>422</v>
      </c>
      <c r="AS1541" s="5" t="s">
        <v>305</v>
      </c>
      <c r="AT1541" s="5" t="s">
        <v>61</v>
      </c>
      <c r="AU1541" s="5">
        <v>17763933</v>
      </c>
      <c r="AV1541" s="5">
        <v>17979438</v>
      </c>
      <c r="AW1541" s="5" t="s">
        <v>5721</v>
      </c>
      <c r="AX1541" s="5" t="s">
        <v>74</v>
      </c>
    </row>
    <row r="1542" s="5" customFormat="1" spans="1:50">
      <c r="A1542" s="5" t="s">
        <v>5722</v>
      </c>
      <c r="B1542" s="12">
        <v>0.0185017908039823</v>
      </c>
      <c r="C1542" s="12">
        <f t="shared" si="72"/>
        <v>0.482027803726208</v>
      </c>
      <c r="D1542" s="5">
        <v>141.97409</v>
      </c>
      <c r="E1542" s="5">
        <v>294.53506</v>
      </c>
      <c r="F1542" s="5">
        <v>6.6427526</v>
      </c>
      <c r="G1542" s="5">
        <v>8.283204</v>
      </c>
      <c r="H1542" s="5">
        <v>267.86017</v>
      </c>
      <c r="I1542" s="5">
        <v>390.88245</v>
      </c>
      <c r="J1542" s="5">
        <v>454.23056</v>
      </c>
      <c r="K1542" s="5">
        <v>206.03827</v>
      </c>
      <c r="L1542" s="5">
        <v>153.66382</v>
      </c>
      <c r="M1542" s="5">
        <f t="shared" si="73"/>
        <v>294.535054</v>
      </c>
      <c r="N1542" s="5">
        <v>300.06985</v>
      </c>
      <c r="O1542" s="5">
        <v>100.32419</v>
      </c>
      <c r="P1542" s="5">
        <v>163.37221</v>
      </c>
      <c r="Q1542" s="5">
        <v>117.0075</v>
      </c>
      <c r="R1542" s="5">
        <v>29.096676</v>
      </c>
      <c r="S1542" s="5">
        <f t="shared" si="74"/>
        <v>141.9740852</v>
      </c>
      <c r="T1542" s="5">
        <v>7.8921804</v>
      </c>
      <c r="U1542" s="5">
        <v>7.9668903</v>
      </c>
      <c r="V1542" s="5">
        <v>6.4155293</v>
      </c>
      <c r="W1542" s="5">
        <v>8.2697315</v>
      </c>
      <c r="X1542" s="5">
        <v>7.4076223</v>
      </c>
      <c r="Y1542" s="5">
        <v>9.207891</v>
      </c>
      <c r="Z1542" s="5">
        <v>6.706538</v>
      </c>
      <c r="AA1542" s="5">
        <v>8.483902</v>
      </c>
      <c r="AB1542" s="5">
        <v>4.791892</v>
      </c>
      <c r="AC1542" s="5">
        <v>7.4876075</v>
      </c>
      <c r="AD1542" s="5" t="s">
        <v>55</v>
      </c>
      <c r="AE1542" s="5" t="s">
        <v>55</v>
      </c>
      <c r="AF1542" s="5" t="s">
        <v>55</v>
      </c>
      <c r="AG1542" s="5" t="s">
        <v>55</v>
      </c>
      <c r="AH1542" s="5" t="s">
        <v>55</v>
      </c>
      <c r="AI1542" s="5" t="s">
        <v>55</v>
      </c>
      <c r="AJ1542" s="5" t="s">
        <v>55</v>
      </c>
      <c r="AK1542" s="5" t="s">
        <v>55</v>
      </c>
      <c r="AL1542" s="5" t="s">
        <v>55</v>
      </c>
      <c r="AM1542" s="5" t="s">
        <v>55</v>
      </c>
      <c r="AN1542" s="5" t="s">
        <v>56</v>
      </c>
      <c r="AO1542" s="5" t="s">
        <v>5723</v>
      </c>
      <c r="AP1542" s="5" t="s">
        <v>3667</v>
      </c>
      <c r="AQ1542" s="5" t="s">
        <v>59</v>
      </c>
      <c r="AR1542" s="5">
        <v>679</v>
      </c>
      <c r="AS1542" s="5" t="s">
        <v>263</v>
      </c>
      <c r="AT1542" s="5" t="s">
        <v>61</v>
      </c>
      <c r="AU1542" s="5">
        <v>79099742</v>
      </c>
      <c r="AV1542" s="5">
        <v>79100524</v>
      </c>
      <c r="AW1542" s="5" t="s">
        <v>5724</v>
      </c>
      <c r="AX1542" s="5" t="s">
        <v>74</v>
      </c>
    </row>
    <row r="1543" s="5" customFormat="1" spans="1:56">
      <c r="A1543" s="5" t="s">
        <v>5725</v>
      </c>
      <c r="B1543" s="12">
        <v>0.0443275837656348</v>
      </c>
      <c r="C1543" s="12">
        <f t="shared" si="72"/>
        <v>0.48200103712689</v>
      </c>
      <c r="D1543" s="5">
        <v>730.916</v>
      </c>
      <c r="E1543" s="5">
        <v>1516.42</v>
      </c>
      <c r="F1543" s="5">
        <v>8.768981</v>
      </c>
      <c r="G1543" s="5">
        <v>10.811911</v>
      </c>
      <c r="H1543" s="5">
        <v>1740.4348</v>
      </c>
      <c r="I1543" s="5">
        <v>1443.6682</v>
      </c>
      <c r="J1543" s="5">
        <v>1323.7323</v>
      </c>
      <c r="K1543" s="5">
        <v>1465.9547</v>
      </c>
      <c r="L1543" s="5">
        <v>1608.3102</v>
      </c>
      <c r="M1543" s="5">
        <f t="shared" si="73"/>
        <v>1516.42004</v>
      </c>
      <c r="N1543" s="5">
        <v>141.07872</v>
      </c>
      <c r="O1543" s="5">
        <v>1811.0215</v>
      </c>
      <c r="P1543" s="5">
        <v>453.4257</v>
      </c>
      <c r="Q1543" s="5">
        <v>932.9333</v>
      </c>
      <c r="R1543" s="5">
        <v>316.12094</v>
      </c>
      <c r="S1543" s="5">
        <f t="shared" si="74"/>
        <v>730.916032</v>
      </c>
      <c r="T1543" s="5">
        <v>6.813223</v>
      </c>
      <c r="U1543" s="5">
        <v>10.777045</v>
      </c>
      <c r="V1543" s="5">
        <v>10.476044</v>
      </c>
      <c r="W1543" s="5">
        <v>10.184687</v>
      </c>
      <c r="X1543" s="5">
        <v>8.863798</v>
      </c>
      <c r="Y1543" s="5">
        <v>10.708051</v>
      </c>
      <c r="Z1543" s="5">
        <v>9.575863</v>
      </c>
      <c r="AA1543" s="5">
        <v>11.380699</v>
      </c>
      <c r="AB1543" s="5">
        <v>8.115979</v>
      </c>
      <c r="AC1543" s="5">
        <v>11.00907</v>
      </c>
      <c r="AD1543" s="5" t="s">
        <v>55</v>
      </c>
      <c r="AE1543" s="5" t="s">
        <v>55</v>
      </c>
      <c r="AF1543" s="5" t="s">
        <v>55</v>
      </c>
      <c r="AG1543" s="5" t="s">
        <v>55</v>
      </c>
      <c r="AH1543" s="5" t="s">
        <v>55</v>
      </c>
      <c r="AI1543" s="5" t="s">
        <v>55</v>
      </c>
      <c r="AJ1543" s="5" t="s">
        <v>55</v>
      </c>
      <c r="AK1543" s="5" t="s">
        <v>55</v>
      </c>
      <c r="AL1543" s="5" t="s">
        <v>55</v>
      </c>
      <c r="AM1543" s="5" t="s">
        <v>55</v>
      </c>
      <c r="AN1543" s="5" t="s">
        <v>56</v>
      </c>
      <c r="AO1543" s="5" t="s">
        <v>5726</v>
      </c>
      <c r="AP1543" s="5" t="s">
        <v>5727</v>
      </c>
      <c r="AQ1543" s="5" t="s">
        <v>59</v>
      </c>
      <c r="AR1543" s="5">
        <v>533</v>
      </c>
      <c r="AS1543" s="5" t="s">
        <v>201</v>
      </c>
      <c r="AT1543" s="5" t="s">
        <v>61</v>
      </c>
      <c r="AU1543" s="5">
        <v>10623296</v>
      </c>
      <c r="AV1543" s="5">
        <v>10625939</v>
      </c>
      <c r="AW1543" s="5" t="s">
        <v>5728</v>
      </c>
      <c r="AX1543" s="5" t="s">
        <v>63</v>
      </c>
      <c r="AY1543" s="5" t="s">
        <v>5729</v>
      </c>
      <c r="AZ1543" s="5" t="s">
        <v>5730</v>
      </c>
      <c r="BA1543" s="5" t="s">
        <v>5731</v>
      </c>
      <c r="BB1543" s="5" t="s">
        <v>67</v>
      </c>
      <c r="BC1543" s="5">
        <v>10622278</v>
      </c>
      <c r="BD1543" s="5">
        <v>10674539</v>
      </c>
    </row>
    <row r="1544" s="5" customFormat="1" spans="1:50">
      <c r="A1544" s="5" t="s">
        <v>5732</v>
      </c>
      <c r="B1544" s="12">
        <v>0.00127233363128235</v>
      </c>
      <c r="C1544" s="12">
        <f t="shared" si="72"/>
        <v>0.478609495998792</v>
      </c>
      <c r="D1544" s="5">
        <v>152.75175</v>
      </c>
      <c r="E1544" s="5">
        <v>319.15738</v>
      </c>
      <c r="F1544" s="5">
        <v>6.979844</v>
      </c>
      <c r="G1544" s="5">
        <v>8.447439</v>
      </c>
      <c r="H1544" s="5">
        <v>307.1274</v>
      </c>
      <c r="I1544" s="5">
        <v>434.60507</v>
      </c>
      <c r="J1544" s="5">
        <v>425.4684</v>
      </c>
      <c r="K1544" s="5">
        <v>192.68803</v>
      </c>
      <c r="L1544" s="5">
        <v>235.89795</v>
      </c>
      <c r="M1544" s="5">
        <f t="shared" si="73"/>
        <v>319.15737</v>
      </c>
      <c r="N1544" s="5">
        <v>110.98419</v>
      </c>
      <c r="O1544" s="5">
        <v>237.21962</v>
      </c>
      <c r="P1544" s="5">
        <v>184.61307</v>
      </c>
      <c r="Q1544" s="5">
        <v>146.2669</v>
      </c>
      <c r="R1544" s="5">
        <v>84.67496</v>
      </c>
      <c r="S1544" s="5">
        <f t="shared" si="74"/>
        <v>152.751748</v>
      </c>
      <c r="T1544" s="5">
        <v>6.4610295</v>
      </c>
      <c r="U1544" s="5">
        <v>8.169467</v>
      </c>
      <c r="V1544" s="5">
        <v>7.5916786</v>
      </c>
      <c r="W1544" s="5">
        <v>8.414237</v>
      </c>
      <c r="X1544" s="5">
        <v>7.5860033</v>
      </c>
      <c r="Y1544" s="5">
        <v>9.116213</v>
      </c>
      <c r="Z1544" s="5">
        <v>6.9967217</v>
      </c>
      <c r="AA1544" s="5">
        <v>8.387288</v>
      </c>
      <c r="AB1544" s="5">
        <v>6.2637854</v>
      </c>
      <c r="AC1544" s="5">
        <v>8.149991</v>
      </c>
      <c r="AD1544" s="5" t="s">
        <v>55</v>
      </c>
      <c r="AE1544" s="5" t="s">
        <v>55</v>
      </c>
      <c r="AF1544" s="5" t="s">
        <v>55</v>
      </c>
      <c r="AG1544" s="5" t="s">
        <v>55</v>
      </c>
      <c r="AH1544" s="5" t="s">
        <v>55</v>
      </c>
      <c r="AI1544" s="5" t="s">
        <v>55</v>
      </c>
      <c r="AJ1544" s="5" t="s">
        <v>55</v>
      </c>
      <c r="AK1544" s="5" t="s">
        <v>55</v>
      </c>
      <c r="AL1544" s="5" t="s">
        <v>55</v>
      </c>
      <c r="AM1544" s="5" t="s">
        <v>55</v>
      </c>
      <c r="AN1544" s="5" t="s">
        <v>56</v>
      </c>
      <c r="AO1544" s="5" t="s">
        <v>5733</v>
      </c>
      <c r="AP1544" s="5" t="s">
        <v>5734</v>
      </c>
      <c r="AQ1544" s="5" t="s">
        <v>59</v>
      </c>
      <c r="AR1544" s="5">
        <v>1135</v>
      </c>
      <c r="AS1544" s="5" t="s">
        <v>235</v>
      </c>
      <c r="AT1544" s="5" t="s">
        <v>67</v>
      </c>
      <c r="AU1544" s="5">
        <v>72757468</v>
      </c>
      <c r="AV1544" s="5">
        <v>72758603</v>
      </c>
      <c r="AW1544" s="5" t="s">
        <v>5735</v>
      </c>
      <c r="AX1544" s="5" t="s">
        <v>74</v>
      </c>
    </row>
    <row r="1545" s="5" customFormat="1" spans="1:50">
      <c r="A1545" s="5" t="s">
        <v>5736</v>
      </c>
      <c r="B1545" s="12">
        <v>0.0206890728074788</v>
      </c>
      <c r="C1545" s="12">
        <f t="shared" si="72"/>
        <v>0.477650484492955</v>
      </c>
      <c r="D1545" s="5">
        <v>257.0969</v>
      </c>
      <c r="E1545" s="5">
        <v>538.25323</v>
      </c>
      <c r="F1545" s="5">
        <v>7.7875395</v>
      </c>
      <c r="G1545" s="5">
        <v>9.167269</v>
      </c>
      <c r="H1545" s="5">
        <v>464.78088</v>
      </c>
      <c r="I1545" s="5">
        <v>572.8206</v>
      </c>
      <c r="J1545" s="5">
        <v>276.22064</v>
      </c>
      <c r="K1545" s="5">
        <v>383.39365</v>
      </c>
      <c r="L1545" s="5">
        <v>994.0504</v>
      </c>
      <c r="M1545" s="5">
        <f t="shared" si="73"/>
        <v>538.253234</v>
      </c>
      <c r="N1545" s="5">
        <v>208.56577</v>
      </c>
      <c r="O1545" s="5">
        <v>307.09308</v>
      </c>
      <c r="P1545" s="5">
        <v>239.56416</v>
      </c>
      <c r="Q1545" s="5">
        <v>309.05524</v>
      </c>
      <c r="R1545" s="5">
        <v>221.20634</v>
      </c>
      <c r="S1545" s="5">
        <f t="shared" si="74"/>
        <v>257.096918</v>
      </c>
      <c r="T1545" s="5">
        <v>7.379069</v>
      </c>
      <c r="U1545" s="5">
        <v>8.798767</v>
      </c>
      <c r="V1545" s="5">
        <v>7.9481525</v>
      </c>
      <c r="W1545" s="5">
        <v>8.814209</v>
      </c>
      <c r="X1545" s="5">
        <v>7.971285</v>
      </c>
      <c r="Y1545" s="5">
        <v>8.500771</v>
      </c>
      <c r="Z1545" s="5">
        <v>8.032787</v>
      </c>
      <c r="AA1545" s="5">
        <v>9.4021</v>
      </c>
      <c r="AB1545" s="5">
        <v>7.6064034</v>
      </c>
      <c r="AC1545" s="5">
        <v>10.3204975</v>
      </c>
      <c r="AD1545" s="5" t="s">
        <v>55</v>
      </c>
      <c r="AE1545" s="5" t="s">
        <v>55</v>
      </c>
      <c r="AF1545" s="5" t="s">
        <v>55</v>
      </c>
      <c r="AG1545" s="5" t="s">
        <v>55</v>
      </c>
      <c r="AH1545" s="5" t="s">
        <v>55</v>
      </c>
      <c r="AI1545" s="5" t="s">
        <v>55</v>
      </c>
      <c r="AJ1545" s="5" t="s">
        <v>55</v>
      </c>
      <c r="AK1545" s="5" t="s">
        <v>55</v>
      </c>
      <c r="AL1545" s="5" t="s">
        <v>55</v>
      </c>
      <c r="AM1545" s="5" t="s">
        <v>55</v>
      </c>
      <c r="AN1545" s="5" t="s">
        <v>56</v>
      </c>
      <c r="AO1545" s="5" t="s">
        <v>5737</v>
      </c>
      <c r="AP1545" s="5" t="s">
        <v>5738</v>
      </c>
      <c r="AQ1545" s="5" t="s">
        <v>162</v>
      </c>
      <c r="AR1545" s="5">
        <v>2770</v>
      </c>
      <c r="AS1545" s="5" t="s">
        <v>235</v>
      </c>
      <c r="AT1545" s="5" t="s">
        <v>67</v>
      </c>
      <c r="AU1545" s="5">
        <v>22541417</v>
      </c>
      <c r="AV1545" s="5">
        <v>22545668</v>
      </c>
      <c r="AW1545" s="5" t="s">
        <v>5739</v>
      </c>
      <c r="AX1545" s="5" t="s">
        <v>74</v>
      </c>
    </row>
    <row r="1546" s="5" customFormat="1" spans="1:50">
      <c r="A1546" s="5" t="s">
        <v>5740</v>
      </c>
      <c r="B1546" s="12">
        <v>0.00228547542757793</v>
      </c>
      <c r="C1546" s="12">
        <f t="shared" si="72"/>
        <v>0.477411865961893</v>
      </c>
      <c r="D1546" s="5">
        <v>210.90132</v>
      </c>
      <c r="E1546" s="5">
        <v>441.75967</v>
      </c>
      <c r="F1546" s="5">
        <v>7.351304</v>
      </c>
      <c r="G1546" s="5">
        <v>8.859769</v>
      </c>
      <c r="H1546" s="5">
        <v>468.52914</v>
      </c>
      <c r="I1546" s="5">
        <v>811.1174</v>
      </c>
      <c r="J1546" s="5">
        <v>422.34567</v>
      </c>
      <c r="K1546" s="5">
        <v>240.2468</v>
      </c>
      <c r="L1546" s="5">
        <v>266.55942</v>
      </c>
      <c r="M1546" s="5">
        <f t="shared" si="73"/>
        <v>441.759686</v>
      </c>
      <c r="N1546" s="5">
        <v>265.45215</v>
      </c>
      <c r="O1546" s="5">
        <v>348.33582</v>
      </c>
      <c r="P1546" s="5">
        <v>228.36156</v>
      </c>
      <c r="Q1546" s="5">
        <v>136.07959</v>
      </c>
      <c r="R1546" s="5">
        <v>76.27746</v>
      </c>
      <c r="S1546" s="5">
        <f t="shared" si="74"/>
        <v>210.901316</v>
      </c>
      <c r="T1546" s="5">
        <v>7.714184</v>
      </c>
      <c r="U1546" s="5">
        <v>8.809875</v>
      </c>
      <c r="V1546" s="5">
        <v>8.131149</v>
      </c>
      <c r="W1546" s="5">
        <v>9.337473</v>
      </c>
      <c r="X1546" s="5">
        <v>7.8970776</v>
      </c>
      <c r="Y1546" s="5">
        <v>9.104797</v>
      </c>
      <c r="Z1546" s="5">
        <v>6.898721</v>
      </c>
      <c r="AA1546" s="5">
        <v>8.7128105</v>
      </c>
      <c r="AB1546" s="5">
        <v>6.1153865</v>
      </c>
      <c r="AC1546" s="5">
        <v>8.333888</v>
      </c>
      <c r="AD1546" s="5" t="s">
        <v>55</v>
      </c>
      <c r="AE1546" s="5" t="s">
        <v>55</v>
      </c>
      <c r="AF1546" s="5" t="s">
        <v>55</v>
      </c>
      <c r="AG1546" s="5" t="s">
        <v>55</v>
      </c>
      <c r="AH1546" s="5" t="s">
        <v>55</v>
      </c>
      <c r="AI1546" s="5" t="s">
        <v>55</v>
      </c>
      <c r="AJ1546" s="5" t="s">
        <v>55</v>
      </c>
      <c r="AK1546" s="5" t="s">
        <v>55</v>
      </c>
      <c r="AL1546" s="5" t="s">
        <v>55</v>
      </c>
      <c r="AM1546" s="5" t="s">
        <v>55</v>
      </c>
      <c r="AN1546" s="5" t="s">
        <v>56</v>
      </c>
      <c r="AO1546" s="5" t="s">
        <v>5741</v>
      </c>
      <c r="AP1546" s="5" t="s">
        <v>1577</v>
      </c>
      <c r="AQ1546" s="5" t="s">
        <v>59</v>
      </c>
      <c r="AR1546" s="5">
        <v>426</v>
      </c>
      <c r="AS1546" s="5" t="s">
        <v>263</v>
      </c>
      <c r="AT1546" s="5" t="s">
        <v>67</v>
      </c>
      <c r="AU1546" s="5">
        <v>30590183</v>
      </c>
      <c r="AV1546" s="5">
        <v>30601135</v>
      </c>
      <c r="AW1546" s="5" t="s">
        <v>5742</v>
      </c>
      <c r="AX1546" s="5" t="s">
        <v>74</v>
      </c>
    </row>
    <row r="1547" s="5" customFormat="1" spans="1:50">
      <c r="A1547" s="5" t="s">
        <v>5743</v>
      </c>
      <c r="B1547" s="12">
        <v>0.00230900125780938</v>
      </c>
      <c r="C1547" s="12">
        <f t="shared" si="72"/>
        <v>0.477167232856734</v>
      </c>
      <c r="D1547" s="5">
        <v>142.95688</v>
      </c>
      <c r="E1547" s="5">
        <v>299.59494</v>
      </c>
      <c r="F1547" s="5">
        <v>6.9237275</v>
      </c>
      <c r="G1547" s="5">
        <v>8.355463</v>
      </c>
      <c r="H1547" s="5">
        <v>337.92258</v>
      </c>
      <c r="I1547" s="5">
        <v>439.60983</v>
      </c>
      <c r="J1547" s="5">
        <v>318.17712</v>
      </c>
      <c r="K1547" s="5">
        <v>170.74692</v>
      </c>
      <c r="L1547" s="5">
        <v>231.51814</v>
      </c>
      <c r="M1547" s="5">
        <f t="shared" si="73"/>
        <v>299.594918</v>
      </c>
      <c r="N1547" s="5">
        <v>184.38013</v>
      </c>
      <c r="O1547" s="5">
        <v>127.56731</v>
      </c>
      <c r="P1547" s="5">
        <v>111.88057</v>
      </c>
      <c r="Q1547" s="5">
        <v>201.96745</v>
      </c>
      <c r="R1547" s="5">
        <v>88.98893</v>
      </c>
      <c r="S1547" s="5">
        <f t="shared" si="74"/>
        <v>142.956878</v>
      </c>
      <c r="T1547" s="5">
        <v>7.203033</v>
      </c>
      <c r="U1547" s="5">
        <v>8.318156</v>
      </c>
      <c r="V1547" s="5">
        <v>6.7404604</v>
      </c>
      <c r="W1547" s="5">
        <v>8.436082</v>
      </c>
      <c r="X1547" s="5">
        <v>6.900816</v>
      </c>
      <c r="Y1547" s="5">
        <v>8.689903</v>
      </c>
      <c r="Z1547" s="5">
        <v>7.4397006</v>
      </c>
      <c r="AA1547" s="5">
        <v>8.211069</v>
      </c>
      <c r="AB1547" s="5">
        <v>6.334628</v>
      </c>
      <c r="AC1547" s="5">
        <v>8.122109</v>
      </c>
      <c r="AD1547" s="5" t="s">
        <v>55</v>
      </c>
      <c r="AE1547" s="5" t="s">
        <v>55</v>
      </c>
      <c r="AF1547" s="5" t="s">
        <v>55</v>
      </c>
      <c r="AG1547" s="5" t="s">
        <v>55</v>
      </c>
      <c r="AH1547" s="5" t="s">
        <v>55</v>
      </c>
      <c r="AI1547" s="5" t="s">
        <v>55</v>
      </c>
      <c r="AJ1547" s="5" t="s">
        <v>55</v>
      </c>
      <c r="AK1547" s="5" t="s">
        <v>55</v>
      </c>
      <c r="AL1547" s="5" t="s">
        <v>55</v>
      </c>
      <c r="AM1547" s="5" t="s">
        <v>55</v>
      </c>
      <c r="AN1547" s="5" t="s">
        <v>56</v>
      </c>
      <c r="AO1547" s="5" t="s">
        <v>5744</v>
      </c>
      <c r="AP1547" s="5" t="s">
        <v>5745</v>
      </c>
      <c r="AQ1547" s="5" t="s">
        <v>162</v>
      </c>
      <c r="AR1547" s="5">
        <v>649</v>
      </c>
      <c r="AS1547" s="5" t="s">
        <v>78</v>
      </c>
      <c r="AT1547" s="5" t="s">
        <v>61</v>
      </c>
      <c r="AU1547" s="5">
        <v>14531973</v>
      </c>
      <c r="AV1547" s="5">
        <v>14532868</v>
      </c>
      <c r="AW1547" s="5" t="s">
        <v>5746</v>
      </c>
      <c r="AX1547" s="5" t="s">
        <v>74</v>
      </c>
    </row>
    <row r="1548" s="5" customFormat="1" spans="1:56">
      <c r="A1548" s="5" t="s">
        <v>5747</v>
      </c>
      <c r="B1548" s="12">
        <v>0.000191956527188577</v>
      </c>
      <c r="C1548" s="12">
        <f t="shared" si="72"/>
        <v>0.473738984774048</v>
      </c>
      <c r="D1548" s="5">
        <v>221.50565</v>
      </c>
      <c r="E1548" s="5">
        <v>467.56894</v>
      </c>
      <c r="F1548" s="5">
        <v>7.5567803</v>
      </c>
      <c r="G1548" s="5">
        <v>9.037661</v>
      </c>
      <c r="H1548" s="5">
        <v>369.09863</v>
      </c>
      <c r="I1548" s="5">
        <v>643.1817</v>
      </c>
      <c r="J1548" s="5">
        <v>511.5778</v>
      </c>
      <c r="K1548" s="5">
        <v>314.41016</v>
      </c>
      <c r="L1548" s="5">
        <v>499.5764</v>
      </c>
      <c r="M1548" s="5">
        <f t="shared" si="73"/>
        <v>467.568938</v>
      </c>
      <c r="N1548" s="5">
        <v>153.36998</v>
      </c>
      <c r="O1548" s="5">
        <v>170.53705</v>
      </c>
      <c r="P1548" s="5">
        <v>289.46347</v>
      </c>
      <c r="Q1548" s="5">
        <v>245.85213</v>
      </c>
      <c r="R1548" s="5">
        <v>248.30554</v>
      </c>
      <c r="S1548" s="5">
        <f t="shared" si="74"/>
        <v>221.505634</v>
      </c>
      <c r="T1548" s="5">
        <v>6.936524</v>
      </c>
      <c r="U1548" s="5">
        <v>8.44676</v>
      </c>
      <c r="V1548" s="5">
        <v>7.142914</v>
      </c>
      <c r="W1548" s="5">
        <v>8.989197</v>
      </c>
      <c r="X1548" s="5">
        <v>8.227382</v>
      </c>
      <c r="Y1548" s="5">
        <v>9.375168</v>
      </c>
      <c r="Z1548" s="5">
        <v>7.703514</v>
      </c>
      <c r="AA1548" s="5">
        <v>9.100606</v>
      </c>
      <c r="AB1548" s="5">
        <v>7.773568</v>
      </c>
      <c r="AC1548" s="5">
        <v>9.276576</v>
      </c>
      <c r="AD1548" s="5" t="s">
        <v>55</v>
      </c>
      <c r="AE1548" s="5" t="s">
        <v>55</v>
      </c>
      <c r="AF1548" s="5" t="s">
        <v>55</v>
      </c>
      <c r="AG1548" s="5" t="s">
        <v>55</v>
      </c>
      <c r="AH1548" s="5" t="s">
        <v>55</v>
      </c>
      <c r="AI1548" s="5" t="s">
        <v>55</v>
      </c>
      <c r="AJ1548" s="5" t="s">
        <v>55</v>
      </c>
      <c r="AK1548" s="5" t="s">
        <v>55</v>
      </c>
      <c r="AL1548" s="5" t="s">
        <v>55</v>
      </c>
      <c r="AM1548" s="5" t="s">
        <v>55</v>
      </c>
      <c r="AN1548" s="5" t="s">
        <v>56</v>
      </c>
      <c r="AO1548" s="5" t="s">
        <v>5748</v>
      </c>
      <c r="AP1548" s="5" t="s">
        <v>5749</v>
      </c>
      <c r="AQ1548" s="5" t="s">
        <v>59</v>
      </c>
      <c r="AR1548" s="5">
        <v>367</v>
      </c>
      <c r="AS1548" s="5" t="s">
        <v>72</v>
      </c>
      <c r="AT1548" s="5" t="s">
        <v>61</v>
      </c>
      <c r="AU1548" s="5">
        <v>37440609</v>
      </c>
      <c r="AV1548" s="5">
        <v>37443336</v>
      </c>
      <c r="AW1548" s="5" t="s">
        <v>5750</v>
      </c>
      <c r="AX1548" s="5" t="s">
        <v>63</v>
      </c>
      <c r="AY1548" s="5" t="s">
        <v>5751</v>
      </c>
      <c r="AZ1548" s="5" t="s">
        <v>5752</v>
      </c>
      <c r="BA1548" s="5" t="s">
        <v>5753</v>
      </c>
      <c r="BB1548" s="5" t="s">
        <v>67</v>
      </c>
      <c r="BC1548" s="5">
        <v>37428774</v>
      </c>
      <c r="BD1548" s="5">
        <v>37458740</v>
      </c>
    </row>
    <row r="1549" s="5" customFormat="1" spans="1:50">
      <c r="A1549" s="5" t="s">
        <v>5754</v>
      </c>
      <c r="B1549" s="12">
        <v>0.0327363387932187</v>
      </c>
      <c r="C1549" s="12">
        <f t="shared" si="72"/>
        <v>0.473114596512171</v>
      </c>
      <c r="D1549" s="5">
        <v>111.20565</v>
      </c>
      <c r="E1549" s="5">
        <v>235.05014</v>
      </c>
      <c r="F1549" s="5">
        <v>6.477797</v>
      </c>
      <c r="G1549" s="5">
        <v>7.9744635</v>
      </c>
      <c r="H1549" s="5">
        <v>142.89174</v>
      </c>
      <c r="I1549" s="5">
        <v>244.15686</v>
      </c>
      <c r="J1549" s="5">
        <v>150.57379</v>
      </c>
      <c r="K1549" s="5">
        <v>226.44153</v>
      </c>
      <c r="L1549" s="5">
        <v>411.18677</v>
      </c>
      <c r="M1549" s="5">
        <f t="shared" si="73"/>
        <v>235.050138</v>
      </c>
      <c r="N1549" s="5">
        <v>138.18808</v>
      </c>
      <c r="O1549" s="5">
        <v>80.369576</v>
      </c>
      <c r="P1549" s="5">
        <v>63.53384</v>
      </c>
      <c r="Q1549" s="5">
        <v>209.44252</v>
      </c>
      <c r="R1549" s="5">
        <v>64.49424</v>
      </c>
      <c r="S1549" s="5">
        <f t="shared" si="74"/>
        <v>111.2056512</v>
      </c>
      <c r="T1549" s="5">
        <v>6.784063</v>
      </c>
      <c r="U1549" s="5">
        <v>6.9980383</v>
      </c>
      <c r="V1549" s="5">
        <v>6.112568</v>
      </c>
      <c r="W1549" s="5">
        <v>7.6081305</v>
      </c>
      <c r="X1549" s="5">
        <v>6.117738</v>
      </c>
      <c r="Y1549" s="5">
        <v>7.6415133</v>
      </c>
      <c r="Z1549" s="5">
        <v>7.4885526</v>
      </c>
      <c r="AA1549" s="5">
        <v>8.632491</v>
      </c>
      <c r="AB1549" s="5">
        <v>5.8860607</v>
      </c>
      <c r="AC1549" s="5">
        <v>8.9921465</v>
      </c>
      <c r="AD1549" s="5" t="s">
        <v>55</v>
      </c>
      <c r="AE1549" s="5" t="s">
        <v>55</v>
      </c>
      <c r="AF1549" s="5" t="s">
        <v>209</v>
      </c>
      <c r="AG1549" s="5" t="s">
        <v>55</v>
      </c>
      <c r="AH1549" s="5" t="s">
        <v>55</v>
      </c>
      <c r="AI1549" s="5" t="s">
        <v>55</v>
      </c>
      <c r="AJ1549" s="5" t="s">
        <v>55</v>
      </c>
      <c r="AK1549" s="5" t="s">
        <v>55</v>
      </c>
      <c r="AL1549" s="5" t="s">
        <v>55</v>
      </c>
      <c r="AM1549" s="5" t="s">
        <v>55</v>
      </c>
      <c r="AN1549" s="5" t="s">
        <v>56</v>
      </c>
      <c r="AO1549" s="5" t="s">
        <v>5755</v>
      </c>
      <c r="AP1549" s="5" t="s">
        <v>5756</v>
      </c>
      <c r="AQ1549" s="5" t="s">
        <v>162</v>
      </c>
      <c r="AR1549" s="5">
        <v>411</v>
      </c>
      <c r="AS1549" s="5" t="s">
        <v>60</v>
      </c>
      <c r="AT1549" s="5" t="s">
        <v>61</v>
      </c>
      <c r="AU1549" s="5">
        <v>75606222</v>
      </c>
      <c r="AV1549" s="5">
        <v>75608398</v>
      </c>
      <c r="AW1549" s="5" t="s">
        <v>5757</v>
      </c>
      <c r="AX1549" s="5" t="s">
        <v>74</v>
      </c>
    </row>
    <row r="1550" s="5" customFormat="1" spans="1:50">
      <c r="A1550" s="5" t="s">
        <v>5758</v>
      </c>
      <c r="B1550" s="12">
        <v>0.0477860861877204</v>
      </c>
      <c r="C1550" s="12">
        <f t="shared" si="72"/>
        <v>0.472785721976834</v>
      </c>
      <c r="D1550" s="5">
        <v>339.06</v>
      </c>
      <c r="E1550" s="5">
        <v>717.1536</v>
      </c>
      <c r="F1550" s="5">
        <v>7.818194</v>
      </c>
      <c r="G1550" s="5">
        <v>9.486051</v>
      </c>
      <c r="H1550" s="5">
        <v>1332.9327</v>
      </c>
      <c r="I1550" s="5">
        <v>1084.3558</v>
      </c>
      <c r="J1550" s="5">
        <v>430.74878</v>
      </c>
      <c r="K1550" s="5">
        <v>307.4536</v>
      </c>
      <c r="L1550" s="5">
        <v>430.27722</v>
      </c>
      <c r="M1550" s="5">
        <f t="shared" si="73"/>
        <v>717.15362</v>
      </c>
      <c r="N1550" s="5">
        <v>445.287</v>
      </c>
      <c r="O1550" s="5">
        <v>264.40125</v>
      </c>
      <c r="P1550" s="5">
        <v>659.1146</v>
      </c>
      <c r="Q1550" s="5">
        <v>270.41867</v>
      </c>
      <c r="R1550" s="5">
        <v>56.07844</v>
      </c>
      <c r="S1550" s="5">
        <f t="shared" si="74"/>
        <v>339.059992</v>
      </c>
      <c r="T1550" s="5">
        <v>8.455527</v>
      </c>
      <c r="U1550" s="5">
        <v>10.413072</v>
      </c>
      <c r="V1550" s="5">
        <v>7.7396092</v>
      </c>
      <c r="W1550" s="5">
        <v>9.757795</v>
      </c>
      <c r="X1550" s="5">
        <v>9.383046</v>
      </c>
      <c r="Y1550" s="5">
        <v>9.134289</v>
      </c>
      <c r="Z1550" s="5">
        <v>7.831911</v>
      </c>
      <c r="AA1550" s="5">
        <v>9.066433</v>
      </c>
      <c r="AB1550" s="5">
        <v>5.6808743</v>
      </c>
      <c r="AC1550" s="5">
        <v>9.0586605</v>
      </c>
      <c r="AD1550" s="5" t="s">
        <v>55</v>
      </c>
      <c r="AE1550" s="5" t="s">
        <v>55</v>
      </c>
      <c r="AF1550" s="5" t="s">
        <v>55</v>
      </c>
      <c r="AG1550" s="5" t="s">
        <v>55</v>
      </c>
      <c r="AH1550" s="5" t="s">
        <v>55</v>
      </c>
      <c r="AI1550" s="5" t="s">
        <v>55</v>
      </c>
      <c r="AJ1550" s="5" t="s">
        <v>55</v>
      </c>
      <c r="AK1550" s="5" t="s">
        <v>55</v>
      </c>
      <c r="AL1550" s="5" t="s">
        <v>55</v>
      </c>
      <c r="AM1550" s="5" t="s">
        <v>55</v>
      </c>
      <c r="AN1550" s="5" t="s">
        <v>56</v>
      </c>
      <c r="AO1550" s="5" t="s">
        <v>5759</v>
      </c>
      <c r="AP1550" s="5" t="s">
        <v>4493</v>
      </c>
      <c r="AQ1550" s="5" t="s">
        <v>59</v>
      </c>
      <c r="AR1550" s="5">
        <v>565</v>
      </c>
      <c r="AS1550" s="5" t="s">
        <v>263</v>
      </c>
      <c r="AT1550" s="5" t="s">
        <v>67</v>
      </c>
      <c r="AU1550" s="5">
        <v>130737202</v>
      </c>
      <c r="AV1550" s="5">
        <v>130792858</v>
      </c>
      <c r="AW1550" s="5" t="s">
        <v>5760</v>
      </c>
      <c r="AX1550" s="5" t="s">
        <v>74</v>
      </c>
    </row>
    <row r="1551" s="5" customFormat="1" spans="1:56">
      <c r="A1551" s="5" t="s">
        <v>5761</v>
      </c>
      <c r="B1551" s="12">
        <v>0.0427506899233992</v>
      </c>
      <c r="C1551" s="12">
        <f t="shared" si="72"/>
        <v>0.472442366593692</v>
      </c>
      <c r="D1551" s="5">
        <v>114.39413</v>
      </c>
      <c r="E1551" s="5">
        <v>242.13354</v>
      </c>
      <c r="F1551" s="5">
        <v>6.4589624</v>
      </c>
      <c r="G1551" s="5">
        <v>8.041999</v>
      </c>
      <c r="H1551" s="5">
        <v>269.5474</v>
      </c>
      <c r="I1551" s="5">
        <v>346.0074</v>
      </c>
      <c r="J1551" s="5">
        <v>181.461</v>
      </c>
      <c r="K1551" s="5">
        <v>128.3051</v>
      </c>
      <c r="L1551" s="5">
        <v>285.34674</v>
      </c>
      <c r="M1551" s="5">
        <f t="shared" si="73"/>
        <v>242.133528</v>
      </c>
      <c r="N1551" s="5">
        <v>87.34916</v>
      </c>
      <c r="O1551" s="5">
        <v>135.99411</v>
      </c>
      <c r="P1551" s="5">
        <v>207.52245</v>
      </c>
      <c r="Q1551" s="5">
        <v>107.19107</v>
      </c>
      <c r="R1551" s="5">
        <v>33.913895</v>
      </c>
      <c r="S1551" s="5">
        <f t="shared" si="74"/>
        <v>114.394137</v>
      </c>
      <c r="T1551" s="5">
        <v>6.122514</v>
      </c>
      <c r="U1551" s="5">
        <v>7.9742465</v>
      </c>
      <c r="V1551" s="5">
        <v>6.8274164</v>
      </c>
      <c r="W1551" s="5">
        <v>8.104929</v>
      </c>
      <c r="X1551" s="5">
        <v>7.76682</v>
      </c>
      <c r="Y1551" s="5">
        <v>7.903773</v>
      </c>
      <c r="Z1551" s="5">
        <v>6.580123</v>
      </c>
      <c r="AA1551" s="5">
        <v>7.7919455</v>
      </c>
      <c r="AB1551" s="5">
        <v>4.997939</v>
      </c>
      <c r="AC1551" s="5">
        <v>8.4351</v>
      </c>
      <c r="AD1551" s="5" t="s">
        <v>55</v>
      </c>
      <c r="AE1551" s="5" t="s">
        <v>55</v>
      </c>
      <c r="AF1551" s="5" t="s">
        <v>55</v>
      </c>
      <c r="AG1551" s="5" t="s">
        <v>55</v>
      </c>
      <c r="AH1551" s="5" t="s">
        <v>55</v>
      </c>
      <c r="AI1551" s="5" t="s">
        <v>55</v>
      </c>
      <c r="AJ1551" s="5" t="s">
        <v>55</v>
      </c>
      <c r="AK1551" s="5" t="s">
        <v>55</v>
      </c>
      <c r="AL1551" s="5" t="s">
        <v>55</v>
      </c>
      <c r="AM1551" s="5" t="s">
        <v>55</v>
      </c>
      <c r="AN1551" s="5" t="s">
        <v>56</v>
      </c>
      <c r="AO1551" s="5" t="s">
        <v>5762</v>
      </c>
      <c r="AP1551" s="5" t="s">
        <v>5763</v>
      </c>
      <c r="AQ1551" s="5" t="s">
        <v>107</v>
      </c>
      <c r="AR1551" s="5">
        <v>2445</v>
      </c>
      <c r="AS1551" s="5" t="s">
        <v>482</v>
      </c>
      <c r="AT1551" s="5" t="s">
        <v>61</v>
      </c>
      <c r="AU1551" s="5">
        <v>90750287</v>
      </c>
      <c r="AV1551" s="5">
        <v>90775542</v>
      </c>
      <c r="AW1551" s="5" t="s">
        <v>5764</v>
      </c>
      <c r="AX1551" s="5" t="s">
        <v>180</v>
      </c>
      <c r="AY1551" s="5" t="s">
        <v>5765</v>
      </c>
      <c r="AZ1551" s="5" t="s">
        <v>5763</v>
      </c>
      <c r="BA1551" s="5" t="s">
        <v>5766</v>
      </c>
      <c r="BB1551" s="5" t="s">
        <v>61</v>
      </c>
      <c r="BC1551" s="5">
        <v>90750287</v>
      </c>
      <c r="BD1551" s="5">
        <v>90775542</v>
      </c>
    </row>
    <row r="1552" s="5" customFormat="1" spans="1:56">
      <c r="A1552" s="5" t="s">
        <v>5761</v>
      </c>
      <c r="B1552" s="12">
        <v>0.0427506899233992</v>
      </c>
      <c r="C1552" s="12">
        <f t="shared" si="72"/>
        <v>0.472442366593692</v>
      </c>
      <c r="D1552" s="5">
        <v>114.39413</v>
      </c>
      <c r="E1552" s="5">
        <v>242.13354</v>
      </c>
      <c r="F1552" s="5">
        <v>6.4589624</v>
      </c>
      <c r="G1552" s="5">
        <v>8.041999</v>
      </c>
      <c r="H1552" s="5">
        <v>269.5474</v>
      </c>
      <c r="I1552" s="5">
        <v>346.0074</v>
      </c>
      <c r="J1552" s="5">
        <v>181.461</v>
      </c>
      <c r="K1552" s="5">
        <v>128.3051</v>
      </c>
      <c r="L1552" s="5">
        <v>285.34674</v>
      </c>
      <c r="M1552" s="5">
        <f t="shared" si="73"/>
        <v>242.133528</v>
      </c>
      <c r="N1552" s="5">
        <v>87.34916</v>
      </c>
      <c r="O1552" s="5">
        <v>135.99411</v>
      </c>
      <c r="P1552" s="5">
        <v>207.52245</v>
      </c>
      <c r="Q1552" s="5">
        <v>107.19107</v>
      </c>
      <c r="R1552" s="5">
        <v>33.913895</v>
      </c>
      <c r="S1552" s="5">
        <f t="shared" si="74"/>
        <v>114.394137</v>
      </c>
      <c r="T1552" s="5">
        <v>6.122514</v>
      </c>
      <c r="U1552" s="5">
        <v>7.9742465</v>
      </c>
      <c r="V1552" s="5">
        <v>6.8274164</v>
      </c>
      <c r="W1552" s="5">
        <v>8.104929</v>
      </c>
      <c r="X1552" s="5">
        <v>7.76682</v>
      </c>
      <c r="Y1552" s="5">
        <v>7.903773</v>
      </c>
      <c r="Z1552" s="5">
        <v>6.580123</v>
      </c>
      <c r="AA1552" s="5">
        <v>7.7919455</v>
      </c>
      <c r="AB1552" s="5">
        <v>4.997939</v>
      </c>
      <c r="AC1552" s="5">
        <v>8.4351</v>
      </c>
      <c r="AD1552" s="5" t="s">
        <v>55</v>
      </c>
      <c r="AE1552" s="5" t="s">
        <v>55</v>
      </c>
      <c r="AF1552" s="5" t="s">
        <v>55</v>
      </c>
      <c r="AG1552" s="5" t="s">
        <v>55</v>
      </c>
      <c r="AH1552" s="5" t="s">
        <v>55</v>
      </c>
      <c r="AI1552" s="5" t="s">
        <v>55</v>
      </c>
      <c r="AJ1552" s="5" t="s">
        <v>55</v>
      </c>
      <c r="AK1552" s="5" t="s">
        <v>55</v>
      </c>
      <c r="AL1552" s="5" t="s">
        <v>55</v>
      </c>
      <c r="AM1552" s="5" t="s">
        <v>55</v>
      </c>
      <c r="AN1552" s="5" t="s">
        <v>56</v>
      </c>
      <c r="AO1552" s="5" t="s">
        <v>5762</v>
      </c>
      <c r="AP1552" s="5" t="s">
        <v>5763</v>
      </c>
      <c r="AQ1552" s="5" t="s">
        <v>107</v>
      </c>
      <c r="AR1552" s="5">
        <v>2445</v>
      </c>
      <c r="AS1552" s="5" t="s">
        <v>482</v>
      </c>
      <c r="AT1552" s="5" t="s">
        <v>61</v>
      </c>
      <c r="AU1552" s="5">
        <v>90750287</v>
      </c>
      <c r="AV1552" s="5">
        <v>90775542</v>
      </c>
      <c r="AW1552" s="5" t="s">
        <v>5764</v>
      </c>
      <c r="AX1552" s="5" t="s">
        <v>180</v>
      </c>
      <c r="AY1552" s="5" t="s">
        <v>5767</v>
      </c>
      <c r="AZ1552" s="5" t="s">
        <v>5763</v>
      </c>
      <c r="BA1552" s="5" t="s">
        <v>5768</v>
      </c>
      <c r="BB1552" s="5" t="s">
        <v>61</v>
      </c>
      <c r="BC1552" s="5">
        <v>90750287</v>
      </c>
      <c r="BD1552" s="5">
        <v>90775542</v>
      </c>
    </row>
    <row r="1553" s="5" customFormat="1" spans="1:56">
      <c r="A1553" s="5" t="s">
        <v>5761</v>
      </c>
      <c r="B1553" s="12">
        <v>0.0427506899233992</v>
      </c>
      <c r="C1553" s="12">
        <f t="shared" si="72"/>
        <v>0.472442366593692</v>
      </c>
      <c r="D1553" s="5">
        <v>114.39413</v>
      </c>
      <c r="E1553" s="5">
        <v>242.13354</v>
      </c>
      <c r="F1553" s="5">
        <v>6.4589624</v>
      </c>
      <c r="G1553" s="5">
        <v>8.041999</v>
      </c>
      <c r="H1553" s="5">
        <v>269.5474</v>
      </c>
      <c r="I1553" s="5">
        <v>346.0074</v>
      </c>
      <c r="J1553" s="5">
        <v>181.461</v>
      </c>
      <c r="K1553" s="5">
        <v>128.3051</v>
      </c>
      <c r="L1553" s="5">
        <v>285.34674</v>
      </c>
      <c r="M1553" s="5">
        <f t="shared" si="73"/>
        <v>242.133528</v>
      </c>
      <c r="N1553" s="5">
        <v>87.34916</v>
      </c>
      <c r="O1553" s="5">
        <v>135.99411</v>
      </c>
      <c r="P1553" s="5">
        <v>207.52245</v>
      </c>
      <c r="Q1553" s="5">
        <v>107.19107</v>
      </c>
      <c r="R1553" s="5">
        <v>33.913895</v>
      </c>
      <c r="S1553" s="5">
        <f t="shared" si="74"/>
        <v>114.394137</v>
      </c>
      <c r="T1553" s="5">
        <v>6.122514</v>
      </c>
      <c r="U1553" s="5">
        <v>7.9742465</v>
      </c>
      <c r="V1553" s="5">
        <v>6.8274164</v>
      </c>
      <c r="W1553" s="5">
        <v>8.104929</v>
      </c>
      <c r="X1553" s="5">
        <v>7.76682</v>
      </c>
      <c r="Y1553" s="5">
        <v>7.903773</v>
      </c>
      <c r="Z1553" s="5">
        <v>6.580123</v>
      </c>
      <c r="AA1553" s="5">
        <v>7.7919455</v>
      </c>
      <c r="AB1553" s="5">
        <v>4.997939</v>
      </c>
      <c r="AC1553" s="5">
        <v>8.4351</v>
      </c>
      <c r="AD1553" s="5" t="s">
        <v>55</v>
      </c>
      <c r="AE1553" s="5" t="s">
        <v>55</v>
      </c>
      <c r="AF1553" s="5" t="s">
        <v>55</v>
      </c>
      <c r="AG1553" s="5" t="s">
        <v>55</v>
      </c>
      <c r="AH1553" s="5" t="s">
        <v>55</v>
      </c>
      <c r="AI1553" s="5" t="s">
        <v>55</v>
      </c>
      <c r="AJ1553" s="5" t="s">
        <v>55</v>
      </c>
      <c r="AK1553" s="5" t="s">
        <v>55</v>
      </c>
      <c r="AL1553" s="5" t="s">
        <v>55</v>
      </c>
      <c r="AM1553" s="5" t="s">
        <v>55</v>
      </c>
      <c r="AN1553" s="5" t="s">
        <v>56</v>
      </c>
      <c r="AO1553" s="5" t="s">
        <v>5762</v>
      </c>
      <c r="AP1553" s="5" t="s">
        <v>5763</v>
      </c>
      <c r="AQ1553" s="5" t="s">
        <v>107</v>
      </c>
      <c r="AR1553" s="5">
        <v>2445</v>
      </c>
      <c r="AS1553" s="5" t="s">
        <v>482</v>
      </c>
      <c r="AT1553" s="5" t="s">
        <v>61</v>
      </c>
      <c r="AU1553" s="5">
        <v>90750287</v>
      </c>
      <c r="AV1553" s="5">
        <v>90775542</v>
      </c>
      <c r="AW1553" s="5" t="s">
        <v>5764</v>
      </c>
      <c r="AX1553" s="5" t="s">
        <v>180</v>
      </c>
      <c r="AY1553" s="5" t="s">
        <v>5769</v>
      </c>
      <c r="AZ1553" s="5" t="s">
        <v>5763</v>
      </c>
      <c r="BA1553" s="5" t="s">
        <v>5770</v>
      </c>
      <c r="BB1553" s="5" t="s">
        <v>61</v>
      </c>
      <c r="BC1553" s="5">
        <v>90750287</v>
      </c>
      <c r="BD1553" s="5">
        <v>90775542</v>
      </c>
    </row>
    <row r="1554" s="5" customFormat="1" spans="1:56">
      <c r="A1554" s="5" t="s">
        <v>5761</v>
      </c>
      <c r="B1554" s="12">
        <v>0.0427506899233992</v>
      </c>
      <c r="C1554" s="12">
        <f t="shared" si="72"/>
        <v>0.472442366593692</v>
      </c>
      <c r="D1554" s="5">
        <v>114.39413</v>
      </c>
      <c r="E1554" s="5">
        <v>242.13354</v>
      </c>
      <c r="F1554" s="5">
        <v>6.4589624</v>
      </c>
      <c r="G1554" s="5">
        <v>8.041999</v>
      </c>
      <c r="H1554" s="5">
        <v>269.5474</v>
      </c>
      <c r="I1554" s="5">
        <v>346.0074</v>
      </c>
      <c r="J1554" s="5">
        <v>181.461</v>
      </c>
      <c r="K1554" s="5">
        <v>128.3051</v>
      </c>
      <c r="L1554" s="5">
        <v>285.34674</v>
      </c>
      <c r="M1554" s="5">
        <f t="shared" si="73"/>
        <v>242.133528</v>
      </c>
      <c r="N1554" s="5">
        <v>87.34916</v>
      </c>
      <c r="O1554" s="5">
        <v>135.99411</v>
      </c>
      <c r="P1554" s="5">
        <v>207.52245</v>
      </c>
      <c r="Q1554" s="5">
        <v>107.19107</v>
      </c>
      <c r="R1554" s="5">
        <v>33.913895</v>
      </c>
      <c r="S1554" s="5">
        <f t="shared" si="74"/>
        <v>114.394137</v>
      </c>
      <c r="T1554" s="5">
        <v>6.122514</v>
      </c>
      <c r="U1554" s="5">
        <v>7.9742465</v>
      </c>
      <c r="V1554" s="5">
        <v>6.8274164</v>
      </c>
      <c r="W1554" s="5">
        <v>8.104929</v>
      </c>
      <c r="X1554" s="5">
        <v>7.76682</v>
      </c>
      <c r="Y1554" s="5">
        <v>7.903773</v>
      </c>
      <c r="Z1554" s="5">
        <v>6.580123</v>
      </c>
      <c r="AA1554" s="5">
        <v>7.7919455</v>
      </c>
      <c r="AB1554" s="5">
        <v>4.997939</v>
      </c>
      <c r="AC1554" s="5">
        <v>8.4351</v>
      </c>
      <c r="AD1554" s="5" t="s">
        <v>55</v>
      </c>
      <c r="AE1554" s="5" t="s">
        <v>55</v>
      </c>
      <c r="AF1554" s="5" t="s">
        <v>55</v>
      </c>
      <c r="AG1554" s="5" t="s">
        <v>55</v>
      </c>
      <c r="AH1554" s="5" t="s">
        <v>55</v>
      </c>
      <c r="AI1554" s="5" t="s">
        <v>55</v>
      </c>
      <c r="AJ1554" s="5" t="s">
        <v>55</v>
      </c>
      <c r="AK1554" s="5" t="s">
        <v>55</v>
      </c>
      <c r="AL1554" s="5" t="s">
        <v>55</v>
      </c>
      <c r="AM1554" s="5" t="s">
        <v>55</v>
      </c>
      <c r="AN1554" s="5" t="s">
        <v>56</v>
      </c>
      <c r="AO1554" s="5" t="s">
        <v>5762</v>
      </c>
      <c r="AP1554" s="5" t="s">
        <v>5763</v>
      </c>
      <c r="AQ1554" s="5" t="s">
        <v>107</v>
      </c>
      <c r="AR1554" s="5">
        <v>2445</v>
      </c>
      <c r="AS1554" s="5" t="s">
        <v>482</v>
      </c>
      <c r="AT1554" s="5" t="s">
        <v>61</v>
      </c>
      <c r="AU1554" s="5">
        <v>90750287</v>
      </c>
      <c r="AV1554" s="5">
        <v>90775542</v>
      </c>
      <c r="AW1554" s="5" t="s">
        <v>5764</v>
      </c>
      <c r="AX1554" s="5" t="s">
        <v>109</v>
      </c>
      <c r="AY1554" s="5" t="s">
        <v>5771</v>
      </c>
      <c r="AZ1554" s="5" t="s">
        <v>5772</v>
      </c>
      <c r="BA1554" s="5" t="s">
        <v>5773</v>
      </c>
      <c r="BB1554" s="5" t="s">
        <v>67</v>
      </c>
      <c r="BC1554" s="5">
        <v>90694830</v>
      </c>
      <c r="BD1554" s="5">
        <v>90751147</v>
      </c>
    </row>
    <row r="1555" s="5" customFormat="1" spans="1:50">
      <c r="A1555" s="5" t="s">
        <v>5774</v>
      </c>
      <c r="B1555" s="12">
        <v>0.000562962129315909</v>
      </c>
      <c r="C1555" s="12">
        <f t="shared" si="72"/>
        <v>0.472158221828062</v>
      </c>
      <c r="D1555" s="5">
        <v>290.09476</v>
      </c>
      <c r="E1555" s="5">
        <v>614.40155</v>
      </c>
      <c r="F1555" s="5">
        <v>7.8282104</v>
      </c>
      <c r="G1555" s="5">
        <v>9.349973</v>
      </c>
      <c r="H1555" s="5">
        <v>465.42868</v>
      </c>
      <c r="I1555" s="5">
        <v>1084.363</v>
      </c>
      <c r="J1555" s="5">
        <v>346.1293</v>
      </c>
      <c r="K1555" s="5">
        <v>391.14426</v>
      </c>
      <c r="L1555" s="5">
        <v>784.94275</v>
      </c>
      <c r="M1555" s="5">
        <f t="shared" si="73"/>
        <v>614.401598</v>
      </c>
      <c r="N1555" s="5">
        <v>187.9839</v>
      </c>
      <c r="O1555" s="5">
        <v>276.49173</v>
      </c>
      <c r="P1555" s="5">
        <v>129.18799</v>
      </c>
      <c r="Q1555" s="5">
        <v>357.95654</v>
      </c>
      <c r="R1555" s="5">
        <v>498.85367</v>
      </c>
      <c r="S1555" s="5">
        <f t="shared" si="74"/>
        <v>290.094766</v>
      </c>
      <c r="T1555" s="5">
        <v>7.2304573</v>
      </c>
      <c r="U1555" s="5">
        <v>8.800711</v>
      </c>
      <c r="V1555" s="5">
        <v>7.801418</v>
      </c>
      <c r="W1555" s="5">
        <v>9.758118</v>
      </c>
      <c r="X1555" s="5">
        <v>7.091105</v>
      </c>
      <c r="Y1555" s="5">
        <v>8.811477</v>
      </c>
      <c r="Z1555" s="5">
        <v>8.247769</v>
      </c>
      <c r="AA1555" s="5">
        <v>9.430256</v>
      </c>
      <c r="AB1555" s="5">
        <v>8.7703</v>
      </c>
      <c r="AC1555" s="5">
        <v>9.949302</v>
      </c>
      <c r="AD1555" s="5" t="s">
        <v>209</v>
      </c>
      <c r="AE1555" s="5" t="s">
        <v>55</v>
      </c>
      <c r="AF1555" s="5" t="s">
        <v>209</v>
      </c>
      <c r="AG1555" s="5" t="s">
        <v>55</v>
      </c>
      <c r="AH1555" s="5" t="s">
        <v>55</v>
      </c>
      <c r="AI1555" s="5" t="s">
        <v>55</v>
      </c>
      <c r="AJ1555" s="5" t="s">
        <v>55</v>
      </c>
      <c r="AK1555" s="5" t="s">
        <v>55</v>
      </c>
      <c r="AL1555" s="5" t="s">
        <v>209</v>
      </c>
      <c r="AM1555" s="5" t="s">
        <v>55</v>
      </c>
      <c r="AN1555" s="5" t="s">
        <v>56</v>
      </c>
      <c r="AO1555" s="5" t="s">
        <v>5775</v>
      </c>
      <c r="AP1555" s="5" t="s">
        <v>5776</v>
      </c>
      <c r="AQ1555" s="5" t="s">
        <v>59</v>
      </c>
      <c r="AR1555" s="5">
        <v>590</v>
      </c>
      <c r="AS1555" s="5" t="s">
        <v>413</v>
      </c>
      <c r="AT1555" s="5" t="s">
        <v>61</v>
      </c>
      <c r="AU1555" s="5">
        <v>124571445</v>
      </c>
      <c r="AV1555" s="5">
        <v>124851509</v>
      </c>
      <c r="AW1555" s="5" t="s">
        <v>5777</v>
      </c>
      <c r="AX1555" s="5" t="s">
        <v>74</v>
      </c>
    </row>
    <row r="1556" s="5" customFormat="1" spans="1:56">
      <c r="A1556" s="5" t="s">
        <v>5778</v>
      </c>
      <c r="B1556" s="12">
        <v>0.0132771968480637</v>
      </c>
      <c r="C1556" s="12">
        <f t="shared" si="72"/>
        <v>0.468176750833963</v>
      </c>
      <c r="D1556" s="5">
        <v>231.78268</v>
      </c>
      <c r="E1556" s="5">
        <v>495.0752</v>
      </c>
      <c r="F1556" s="5">
        <v>7.5616693</v>
      </c>
      <c r="G1556" s="5">
        <v>8.928831</v>
      </c>
      <c r="H1556" s="5">
        <v>723.04706</v>
      </c>
      <c r="I1556" s="5">
        <v>546.2986</v>
      </c>
      <c r="J1556" s="5">
        <v>351.6021</v>
      </c>
      <c r="K1556" s="5">
        <v>124.00317</v>
      </c>
      <c r="L1556" s="5">
        <v>730.425</v>
      </c>
      <c r="M1556" s="5">
        <f t="shared" si="73"/>
        <v>495.075186</v>
      </c>
      <c r="N1556" s="5">
        <v>338.02536</v>
      </c>
      <c r="O1556" s="5">
        <v>334.53183</v>
      </c>
      <c r="P1556" s="5">
        <v>175.54279</v>
      </c>
      <c r="Q1556" s="5">
        <v>131.63503</v>
      </c>
      <c r="R1556" s="5">
        <v>179.17845</v>
      </c>
      <c r="S1556" s="5">
        <f t="shared" si="74"/>
        <v>231.782692</v>
      </c>
      <c r="T1556" s="5">
        <v>8.054846</v>
      </c>
      <c r="U1556" s="5">
        <v>9.461553</v>
      </c>
      <c r="V1556" s="5">
        <v>8.0700655</v>
      </c>
      <c r="W1556" s="5">
        <v>8.752703</v>
      </c>
      <c r="X1556" s="5">
        <v>7.5110292</v>
      </c>
      <c r="Y1556" s="5">
        <v>8.838274</v>
      </c>
      <c r="Z1556" s="5">
        <v>6.858434</v>
      </c>
      <c r="AA1556" s="5">
        <v>7.7390747</v>
      </c>
      <c r="AB1556" s="5">
        <v>7.3139696</v>
      </c>
      <c r="AC1556" s="5">
        <v>9.852555</v>
      </c>
      <c r="AD1556" s="5" t="s">
        <v>55</v>
      </c>
      <c r="AE1556" s="5" t="s">
        <v>55</v>
      </c>
      <c r="AF1556" s="5" t="s">
        <v>55</v>
      </c>
      <c r="AG1556" s="5" t="s">
        <v>55</v>
      </c>
      <c r="AH1556" s="5" t="s">
        <v>55</v>
      </c>
      <c r="AI1556" s="5" t="s">
        <v>55</v>
      </c>
      <c r="AJ1556" s="5" t="s">
        <v>55</v>
      </c>
      <c r="AK1556" s="5" t="s">
        <v>55</v>
      </c>
      <c r="AL1556" s="5" t="s">
        <v>55</v>
      </c>
      <c r="AM1556" s="5" t="s">
        <v>55</v>
      </c>
      <c r="AN1556" s="5" t="s">
        <v>56</v>
      </c>
      <c r="AO1556" s="5" t="s">
        <v>5779</v>
      </c>
      <c r="AP1556" s="5" t="s">
        <v>5780</v>
      </c>
      <c r="AQ1556" s="5" t="s">
        <v>59</v>
      </c>
      <c r="AR1556" s="5">
        <v>1470</v>
      </c>
      <c r="AS1556" s="5" t="s">
        <v>201</v>
      </c>
      <c r="AT1556" s="5" t="s">
        <v>67</v>
      </c>
      <c r="AU1556" s="5">
        <v>80188949</v>
      </c>
      <c r="AV1556" s="5">
        <v>80597032</v>
      </c>
      <c r="AW1556" s="5" t="s">
        <v>5781</v>
      </c>
      <c r="AX1556" s="5" t="s">
        <v>109</v>
      </c>
      <c r="AY1556" s="5" t="s">
        <v>5782</v>
      </c>
      <c r="AZ1556" s="5" t="s">
        <v>5783</v>
      </c>
      <c r="BA1556" s="5" t="s">
        <v>5784</v>
      </c>
      <c r="BB1556" s="5" t="s">
        <v>61</v>
      </c>
      <c r="BC1556" s="5">
        <v>80574853</v>
      </c>
      <c r="BD1556" s="5">
        <v>80584541</v>
      </c>
    </row>
    <row r="1557" s="5" customFormat="1" spans="1:56">
      <c r="A1557" s="5" t="s">
        <v>5785</v>
      </c>
      <c r="B1557" s="12">
        <v>0.00207479447232685</v>
      </c>
      <c r="C1557" s="12">
        <f t="shared" si="72"/>
        <v>0.467835523230412</v>
      </c>
      <c r="D1557" s="5">
        <v>420.0948</v>
      </c>
      <c r="E1557" s="5">
        <v>897.9539</v>
      </c>
      <c r="F1557" s="5">
        <v>8.446487</v>
      </c>
      <c r="G1557" s="5">
        <v>10.000414</v>
      </c>
      <c r="H1557" s="5">
        <v>1024.3141</v>
      </c>
      <c r="I1557" s="5">
        <v>1284.2257</v>
      </c>
      <c r="J1557" s="5">
        <v>846.94684</v>
      </c>
      <c r="K1557" s="5">
        <v>540.11316</v>
      </c>
      <c r="L1557" s="5">
        <v>794.1698</v>
      </c>
      <c r="M1557" s="5">
        <f t="shared" si="73"/>
        <v>897.95392</v>
      </c>
      <c r="N1557" s="5">
        <v>438.58087</v>
      </c>
      <c r="O1557" s="5">
        <v>339.59848</v>
      </c>
      <c r="P1557" s="5">
        <v>471.48288</v>
      </c>
      <c r="Q1557" s="5">
        <v>591.8604</v>
      </c>
      <c r="R1557" s="5">
        <v>258.95108</v>
      </c>
      <c r="S1557" s="5">
        <f t="shared" si="74"/>
        <v>420.094742</v>
      </c>
      <c r="T1557" s="5">
        <v>8.434526</v>
      </c>
      <c r="U1557" s="5">
        <v>10.002774</v>
      </c>
      <c r="V1557" s="5">
        <v>8.094645</v>
      </c>
      <c r="W1557" s="5">
        <v>10.012296</v>
      </c>
      <c r="X1557" s="5">
        <v>8.9186535</v>
      </c>
      <c r="Y1557" s="5">
        <v>10.098576</v>
      </c>
      <c r="Z1557" s="5">
        <v>8.950698</v>
      </c>
      <c r="AA1557" s="5">
        <v>9.917492</v>
      </c>
      <c r="AB1557" s="5">
        <v>7.833916</v>
      </c>
      <c r="AC1557" s="5">
        <v>9.970932</v>
      </c>
      <c r="AD1557" s="5" t="s">
        <v>55</v>
      </c>
      <c r="AE1557" s="5" t="s">
        <v>55</v>
      </c>
      <c r="AF1557" s="5" t="s">
        <v>55</v>
      </c>
      <c r="AG1557" s="5" t="s">
        <v>209</v>
      </c>
      <c r="AH1557" s="5" t="s">
        <v>55</v>
      </c>
      <c r="AI1557" s="5" t="s">
        <v>55</v>
      </c>
      <c r="AJ1557" s="5" t="s">
        <v>55</v>
      </c>
      <c r="AK1557" s="5" t="s">
        <v>55</v>
      </c>
      <c r="AL1557" s="5" t="s">
        <v>55</v>
      </c>
      <c r="AM1557" s="5" t="s">
        <v>55</v>
      </c>
      <c r="AN1557" s="5" t="s">
        <v>56</v>
      </c>
      <c r="AO1557" s="5" t="s">
        <v>5786</v>
      </c>
      <c r="AP1557" s="5" t="s">
        <v>5787</v>
      </c>
      <c r="AQ1557" s="5" t="s">
        <v>59</v>
      </c>
      <c r="AR1557" s="5">
        <v>540</v>
      </c>
      <c r="AS1557" s="5" t="s">
        <v>263</v>
      </c>
      <c r="AT1557" s="5" t="s">
        <v>67</v>
      </c>
      <c r="AU1557" s="5">
        <v>17325898</v>
      </c>
      <c r="AV1557" s="5">
        <v>17338981</v>
      </c>
      <c r="AW1557" s="5" t="s">
        <v>5788</v>
      </c>
      <c r="AX1557" s="5" t="s">
        <v>63</v>
      </c>
      <c r="AY1557" s="5" t="s">
        <v>5789</v>
      </c>
      <c r="AZ1557" s="5" t="s">
        <v>5790</v>
      </c>
      <c r="BA1557" s="5" t="s">
        <v>5791</v>
      </c>
      <c r="BB1557" s="5" t="s">
        <v>61</v>
      </c>
      <c r="BC1557" s="5">
        <v>17338275</v>
      </c>
      <c r="BD1557" s="5">
        <v>17385775</v>
      </c>
    </row>
    <row r="1558" s="5" customFormat="1" spans="1:56">
      <c r="A1558" s="5" t="s">
        <v>5792</v>
      </c>
      <c r="B1558" s="12">
        <v>0.0018426789783812</v>
      </c>
      <c r="C1558" s="12">
        <f t="shared" si="72"/>
        <v>0.46778266827071</v>
      </c>
      <c r="D1558" s="5">
        <v>58.120216</v>
      </c>
      <c r="E1558" s="5">
        <v>124.24619</v>
      </c>
      <c r="F1558" s="5">
        <v>5.6903877</v>
      </c>
      <c r="G1558" s="5">
        <v>7.0409102</v>
      </c>
      <c r="H1558" s="5">
        <v>140.84116</v>
      </c>
      <c r="I1558" s="5">
        <v>175.71925</v>
      </c>
      <c r="J1558" s="5">
        <v>121.16232</v>
      </c>
      <c r="K1558" s="5">
        <v>60.173027</v>
      </c>
      <c r="L1558" s="5">
        <v>123.33519</v>
      </c>
      <c r="M1558" s="5">
        <f t="shared" si="73"/>
        <v>124.2461894</v>
      </c>
      <c r="N1558" s="5">
        <v>85.817535</v>
      </c>
      <c r="O1558" s="5">
        <v>68.12274</v>
      </c>
      <c r="P1558" s="5">
        <v>47.73859</v>
      </c>
      <c r="Q1558" s="5">
        <v>48.336395</v>
      </c>
      <c r="R1558" s="5">
        <v>40.58581</v>
      </c>
      <c r="S1558" s="5">
        <f t="shared" si="74"/>
        <v>58.120214</v>
      </c>
      <c r="T1558" s="5">
        <v>6.097474</v>
      </c>
      <c r="U1558" s="5">
        <v>6.975904</v>
      </c>
      <c r="V1558" s="5">
        <v>5.9025087</v>
      </c>
      <c r="W1558" s="5">
        <v>7.1375613</v>
      </c>
      <c r="X1558" s="5">
        <v>5.7135496</v>
      </c>
      <c r="Y1558" s="5">
        <v>7.3335075</v>
      </c>
      <c r="Z1558" s="5">
        <v>5.497585</v>
      </c>
      <c r="AA1558" s="5">
        <v>6.6075864</v>
      </c>
      <c r="AB1558" s="5">
        <v>5.240822</v>
      </c>
      <c r="AC1558" s="5">
        <v>7.149993</v>
      </c>
      <c r="AD1558" s="5" t="s">
        <v>55</v>
      </c>
      <c r="AE1558" s="5" t="s">
        <v>55</v>
      </c>
      <c r="AF1558" s="5" t="s">
        <v>55</v>
      </c>
      <c r="AG1558" s="5" t="s">
        <v>55</v>
      </c>
      <c r="AH1558" s="5" t="s">
        <v>55</v>
      </c>
      <c r="AI1558" s="5" t="s">
        <v>55</v>
      </c>
      <c r="AJ1558" s="5" t="s">
        <v>55</v>
      </c>
      <c r="AK1558" s="5" t="s">
        <v>55</v>
      </c>
      <c r="AL1558" s="5" t="s">
        <v>55</v>
      </c>
      <c r="AM1558" s="5" t="s">
        <v>55</v>
      </c>
      <c r="AN1558" s="5" t="s">
        <v>56</v>
      </c>
      <c r="AO1558" s="5" t="s">
        <v>5793</v>
      </c>
      <c r="AP1558" s="5" t="s">
        <v>5794</v>
      </c>
      <c r="AQ1558" s="5" t="s">
        <v>107</v>
      </c>
      <c r="AR1558" s="5">
        <v>3075</v>
      </c>
      <c r="AS1558" s="5" t="s">
        <v>60</v>
      </c>
      <c r="AT1558" s="5" t="s">
        <v>61</v>
      </c>
      <c r="AU1558" s="5">
        <v>50126340</v>
      </c>
      <c r="AV1558" s="5">
        <v>50156397</v>
      </c>
      <c r="AW1558" s="5" t="s">
        <v>5795</v>
      </c>
      <c r="AX1558" s="5" t="s">
        <v>180</v>
      </c>
      <c r="AY1558" s="5" t="s">
        <v>5796</v>
      </c>
      <c r="AZ1558" s="5" t="s">
        <v>5794</v>
      </c>
      <c r="BA1558" s="5" t="s">
        <v>5797</v>
      </c>
      <c r="BB1558" s="5" t="s">
        <v>61</v>
      </c>
      <c r="BC1558" s="5">
        <v>50126340</v>
      </c>
      <c r="BD1558" s="5">
        <v>50156397</v>
      </c>
    </row>
    <row r="1559" s="5" customFormat="1" spans="1:56">
      <c r="A1559" s="5" t="s">
        <v>5798</v>
      </c>
      <c r="B1559" s="12">
        <v>0.0136245194723601</v>
      </c>
      <c r="C1559" s="12">
        <f t="shared" si="72"/>
        <v>0.467242643132656</v>
      </c>
      <c r="D1559" s="5">
        <v>179.62228</v>
      </c>
      <c r="E1559" s="5">
        <v>384.43042</v>
      </c>
      <c r="F1559" s="5">
        <v>7.2001786</v>
      </c>
      <c r="G1559" s="5">
        <v>8.711736</v>
      </c>
      <c r="H1559" s="5">
        <v>445.7467</v>
      </c>
      <c r="I1559" s="5">
        <v>626.5979</v>
      </c>
      <c r="J1559" s="5">
        <v>285.8979</v>
      </c>
      <c r="K1559" s="5">
        <v>222.31105</v>
      </c>
      <c r="L1559" s="5">
        <v>341.59848</v>
      </c>
      <c r="M1559" s="5">
        <f t="shared" si="73"/>
        <v>384.430406</v>
      </c>
      <c r="N1559" s="5">
        <v>102.709785</v>
      </c>
      <c r="O1559" s="5">
        <v>183.10884</v>
      </c>
      <c r="P1559" s="5">
        <v>300.75436</v>
      </c>
      <c r="Q1559" s="5">
        <v>185.20074</v>
      </c>
      <c r="R1559" s="5">
        <v>126.33767</v>
      </c>
      <c r="S1559" s="5">
        <f t="shared" si="74"/>
        <v>179.622279</v>
      </c>
      <c r="T1559" s="5">
        <v>6.3470154</v>
      </c>
      <c r="U1559" s="5">
        <v>8.736978</v>
      </c>
      <c r="V1559" s="5">
        <v>7.241056</v>
      </c>
      <c r="W1559" s="5">
        <v>8.952118</v>
      </c>
      <c r="X1559" s="5">
        <v>8.284804</v>
      </c>
      <c r="Y1559" s="5">
        <v>8.546446</v>
      </c>
      <c r="Z1559" s="5">
        <v>7.3171372</v>
      </c>
      <c r="AA1559" s="5">
        <v>8.603237</v>
      </c>
      <c r="AB1559" s="5">
        <v>6.8108807</v>
      </c>
      <c r="AC1559" s="5">
        <v>8.719896</v>
      </c>
      <c r="AD1559" s="5" t="s">
        <v>55</v>
      </c>
      <c r="AE1559" s="5" t="s">
        <v>55</v>
      </c>
      <c r="AF1559" s="5" t="s">
        <v>55</v>
      </c>
      <c r="AG1559" s="5" t="s">
        <v>55</v>
      </c>
      <c r="AH1559" s="5" t="s">
        <v>55</v>
      </c>
      <c r="AI1559" s="5" t="s">
        <v>55</v>
      </c>
      <c r="AJ1559" s="5" t="s">
        <v>55</v>
      </c>
      <c r="AK1559" s="5" t="s">
        <v>55</v>
      </c>
      <c r="AL1559" s="5" t="s">
        <v>55</v>
      </c>
      <c r="AM1559" s="5" t="s">
        <v>55</v>
      </c>
      <c r="AN1559" s="5" t="s">
        <v>56</v>
      </c>
      <c r="AO1559" s="5" t="s">
        <v>5799</v>
      </c>
      <c r="AP1559" s="5" t="s">
        <v>3915</v>
      </c>
      <c r="AQ1559" s="5" t="s">
        <v>59</v>
      </c>
      <c r="AR1559" s="5">
        <v>535</v>
      </c>
      <c r="AS1559" s="5" t="s">
        <v>97</v>
      </c>
      <c r="AT1559" s="5" t="s">
        <v>67</v>
      </c>
      <c r="AU1559" s="5">
        <v>1615385</v>
      </c>
      <c r="AV1559" s="5">
        <v>1619491</v>
      </c>
      <c r="AW1559" s="5" t="s">
        <v>5800</v>
      </c>
      <c r="AX1559" s="5" t="s">
        <v>133</v>
      </c>
      <c r="AY1559" s="5" t="s">
        <v>3917</v>
      </c>
      <c r="AZ1559" s="5" t="s">
        <v>3918</v>
      </c>
      <c r="BA1559" s="5" t="s">
        <v>3919</v>
      </c>
      <c r="BB1559" s="5" t="s">
        <v>61</v>
      </c>
      <c r="BC1559" s="5">
        <v>1619816</v>
      </c>
      <c r="BD1559" s="5">
        <v>1641893</v>
      </c>
    </row>
    <row r="1560" s="5" customFormat="1" spans="1:56">
      <c r="A1560" s="5" t="s">
        <v>5798</v>
      </c>
      <c r="B1560" s="12">
        <v>0.0136245194723601</v>
      </c>
      <c r="C1560" s="12">
        <f t="shared" si="72"/>
        <v>0.467242643132656</v>
      </c>
      <c r="D1560" s="5">
        <v>179.62228</v>
      </c>
      <c r="E1560" s="5">
        <v>384.43042</v>
      </c>
      <c r="F1560" s="5">
        <v>7.2001786</v>
      </c>
      <c r="G1560" s="5">
        <v>8.711736</v>
      </c>
      <c r="H1560" s="5">
        <v>445.7467</v>
      </c>
      <c r="I1560" s="5">
        <v>626.5979</v>
      </c>
      <c r="J1560" s="5">
        <v>285.8979</v>
      </c>
      <c r="K1560" s="5">
        <v>222.31105</v>
      </c>
      <c r="L1560" s="5">
        <v>341.59848</v>
      </c>
      <c r="M1560" s="5">
        <f t="shared" si="73"/>
        <v>384.430406</v>
      </c>
      <c r="N1560" s="5">
        <v>102.709785</v>
      </c>
      <c r="O1560" s="5">
        <v>183.10884</v>
      </c>
      <c r="P1560" s="5">
        <v>300.75436</v>
      </c>
      <c r="Q1560" s="5">
        <v>185.20074</v>
      </c>
      <c r="R1560" s="5">
        <v>126.33767</v>
      </c>
      <c r="S1560" s="5">
        <f t="shared" si="74"/>
        <v>179.622279</v>
      </c>
      <c r="T1560" s="5">
        <v>6.3470154</v>
      </c>
      <c r="U1560" s="5">
        <v>8.736978</v>
      </c>
      <c r="V1560" s="5">
        <v>7.241056</v>
      </c>
      <c r="W1560" s="5">
        <v>8.952118</v>
      </c>
      <c r="X1560" s="5">
        <v>8.284804</v>
      </c>
      <c r="Y1560" s="5">
        <v>8.546446</v>
      </c>
      <c r="Z1560" s="5">
        <v>7.3171372</v>
      </c>
      <c r="AA1560" s="5">
        <v>8.603237</v>
      </c>
      <c r="AB1560" s="5">
        <v>6.8108807</v>
      </c>
      <c r="AC1560" s="5">
        <v>8.719896</v>
      </c>
      <c r="AD1560" s="5" t="s">
        <v>55</v>
      </c>
      <c r="AE1560" s="5" t="s">
        <v>55</v>
      </c>
      <c r="AF1560" s="5" t="s">
        <v>55</v>
      </c>
      <c r="AG1560" s="5" t="s">
        <v>55</v>
      </c>
      <c r="AH1560" s="5" t="s">
        <v>55</v>
      </c>
      <c r="AI1560" s="5" t="s">
        <v>55</v>
      </c>
      <c r="AJ1560" s="5" t="s">
        <v>55</v>
      </c>
      <c r="AK1560" s="5" t="s">
        <v>55</v>
      </c>
      <c r="AL1560" s="5" t="s">
        <v>55</v>
      </c>
      <c r="AM1560" s="5" t="s">
        <v>55</v>
      </c>
      <c r="AN1560" s="5" t="s">
        <v>56</v>
      </c>
      <c r="AO1560" s="5" t="s">
        <v>5799</v>
      </c>
      <c r="AP1560" s="5" t="s">
        <v>3915</v>
      </c>
      <c r="AQ1560" s="5" t="s">
        <v>59</v>
      </c>
      <c r="AR1560" s="5">
        <v>535</v>
      </c>
      <c r="AS1560" s="5" t="s">
        <v>97</v>
      </c>
      <c r="AT1560" s="5" t="s">
        <v>67</v>
      </c>
      <c r="AU1560" s="5">
        <v>1615385</v>
      </c>
      <c r="AV1560" s="5">
        <v>1619491</v>
      </c>
      <c r="AW1560" s="5" t="s">
        <v>5800</v>
      </c>
      <c r="AX1560" s="5" t="s">
        <v>133</v>
      </c>
      <c r="AY1560" s="5" t="s">
        <v>3920</v>
      </c>
      <c r="AZ1560" s="5" t="s">
        <v>3918</v>
      </c>
      <c r="BA1560" s="5" t="s">
        <v>3921</v>
      </c>
      <c r="BB1560" s="5" t="s">
        <v>61</v>
      </c>
      <c r="BC1560" s="5">
        <v>1619816</v>
      </c>
      <c r="BD1560" s="5">
        <v>1641893</v>
      </c>
    </row>
    <row r="1561" s="5" customFormat="1" spans="1:50">
      <c r="A1561" s="5" t="s">
        <v>5801</v>
      </c>
      <c r="B1561" s="12">
        <v>0.0335409011047118</v>
      </c>
      <c r="C1561" s="12">
        <f t="shared" si="72"/>
        <v>0.466699122092036</v>
      </c>
      <c r="D1561" s="5">
        <v>5606.835</v>
      </c>
      <c r="E1561" s="5">
        <v>12013.811</v>
      </c>
      <c r="F1561" s="5">
        <v>11.903845</v>
      </c>
      <c r="G1561" s="5">
        <v>13.765363</v>
      </c>
      <c r="H1561" s="5">
        <v>12421.762</v>
      </c>
      <c r="I1561" s="5">
        <v>17667.746</v>
      </c>
      <c r="J1561" s="5">
        <v>10472.828</v>
      </c>
      <c r="K1561" s="5">
        <v>7237.634</v>
      </c>
      <c r="L1561" s="5">
        <v>12269.083</v>
      </c>
      <c r="M1561" s="5">
        <f t="shared" si="73"/>
        <v>12013.8106</v>
      </c>
      <c r="N1561" s="5">
        <v>9480.245</v>
      </c>
      <c r="O1561" s="5">
        <v>5822.1167</v>
      </c>
      <c r="P1561" s="5">
        <v>6259.6445</v>
      </c>
      <c r="Q1561" s="5">
        <v>5423.98</v>
      </c>
      <c r="R1561" s="5">
        <v>1048.1881</v>
      </c>
      <c r="S1561" s="5">
        <f t="shared" si="74"/>
        <v>5606.83486</v>
      </c>
      <c r="T1561" s="5">
        <v>12.805938</v>
      </c>
      <c r="U1561" s="5">
        <v>13.68724</v>
      </c>
      <c r="V1561" s="5">
        <v>12.222067</v>
      </c>
      <c r="W1561" s="5">
        <v>13.885307</v>
      </c>
      <c r="X1561" s="5">
        <v>12.559628</v>
      </c>
      <c r="Y1561" s="5">
        <v>13.652301</v>
      </c>
      <c r="Z1561" s="5">
        <v>12.10857</v>
      </c>
      <c r="AA1561" s="5">
        <v>13.646278</v>
      </c>
      <c r="AB1561" s="5">
        <v>9.823019</v>
      </c>
      <c r="AC1561" s="5">
        <v>13.955686</v>
      </c>
      <c r="AD1561" s="5" t="s">
        <v>55</v>
      </c>
      <c r="AE1561" s="5" t="s">
        <v>55</v>
      </c>
      <c r="AF1561" s="5" t="s">
        <v>55</v>
      </c>
      <c r="AG1561" s="5" t="s">
        <v>55</v>
      </c>
      <c r="AH1561" s="5" t="s">
        <v>55</v>
      </c>
      <c r="AI1561" s="5" t="s">
        <v>55</v>
      </c>
      <c r="AJ1561" s="5" t="s">
        <v>55</v>
      </c>
      <c r="AK1561" s="5" t="s">
        <v>55</v>
      </c>
      <c r="AL1561" s="5" t="s">
        <v>55</v>
      </c>
      <c r="AM1561" s="5" t="s">
        <v>55</v>
      </c>
      <c r="AN1561" s="5" t="s">
        <v>56</v>
      </c>
      <c r="AO1561" s="5" t="s">
        <v>5802</v>
      </c>
      <c r="AP1561" s="5" t="s">
        <v>5803</v>
      </c>
      <c r="AQ1561" s="5" t="s">
        <v>71</v>
      </c>
      <c r="AR1561" s="5">
        <v>4462</v>
      </c>
      <c r="AS1561" s="5" t="s">
        <v>78</v>
      </c>
      <c r="AT1561" s="5" t="s">
        <v>61</v>
      </c>
      <c r="AU1561" s="5">
        <v>162751900</v>
      </c>
      <c r="AV1561" s="5">
        <v>162756362</v>
      </c>
      <c r="AW1561" s="5" t="s">
        <v>5804</v>
      </c>
      <c r="AX1561" s="5" t="s">
        <v>74</v>
      </c>
    </row>
    <row r="1562" s="5" customFormat="1" spans="1:56">
      <c r="A1562" s="5" t="s">
        <v>5805</v>
      </c>
      <c r="B1562" s="12">
        <v>0.0106492495134683</v>
      </c>
      <c r="C1562" s="12">
        <f t="shared" si="72"/>
        <v>0.466621996340567</v>
      </c>
      <c r="D1562" s="5">
        <v>516.2506</v>
      </c>
      <c r="E1562" s="5">
        <v>1106.357</v>
      </c>
      <c r="F1562" s="5">
        <v>8.607464</v>
      </c>
      <c r="G1562" s="5">
        <v>10.274497</v>
      </c>
      <c r="H1562" s="5">
        <v>1700.0948</v>
      </c>
      <c r="I1562" s="5">
        <v>1046.7451</v>
      </c>
      <c r="J1562" s="5">
        <v>581.9531</v>
      </c>
      <c r="K1562" s="5">
        <v>1280.5187</v>
      </c>
      <c r="L1562" s="5">
        <v>922.4739</v>
      </c>
      <c r="M1562" s="5">
        <f t="shared" si="73"/>
        <v>1106.35712</v>
      </c>
      <c r="N1562" s="5">
        <v>312.22678</v>
      </c>
      <c r="O1562" s="5">
        <v>298.07922</v>
      </c>
      <c r="P1562" s="5">
        <v>501.6977</v>
      </c>
      <c r="Q1562" s="5">
        <v>1094.29</v>
      </c>
      <c r="R1562" s="5">
        <v>374.95914</v>
      </c>
      <c r="S1562" s="5">
        <f t="shared" si="74"/>
        <v>516.250568</v>
      </c>
      <c r="T1562" s="5">
        <v>7.9463</v>
      </c>
      <c r="U1562" s="5">
        <v>10.750362</v>
      </c>
      <c r="V1562" s="5">
        <v>7.9043984</v>
      </c>
      <c r="W1562" s="5">
        <v>9.703381</v>
      </c>
      <c r="X1562" s="5">
        <v>9.007491</v>
      </c>
      <c r="Y1562" s="5">
        <v>9.539123</v>
      </c>
      <c r="Z1562" s="5">
        <v>9.814154</v>
      </c>
      <c r="AA1562" s="5">
        <v>11.179016</v>
      </c>
      <c r="AB1562" s="5">
        <v>8.364976</v>
      </c>
      <c r="AC1562" s="5">
        <v>10.200603</v>
      </c>
      <c r="AD1562" s="5" t="s">
        <v>55</v>
      </c>
      <c r="AE1562" s="5" t="s">
        <v>55</v>
      </c>
      <c r="AF1562" s="5" t="s">
        <v>55</v>
      </c>
      <c r="AG1562" s="5" t="s">
        <v>55</v>
      </c>
      <c r="AH1562" s="5" t="s">
        <v>55</v>
      </c>
      <c r="AI1562" s="5" t="s">
        <v>55</v>
      </c>
      <c r="AJ1562" s="5" t="s">
        <v>55</v>
      </c>
      <c r="AK1562" s="5" t="s">
        <v>55</v>
      </c>
      <c r="AL1562" s="5" t="s">
        <v>209</v>
      </c>
      <c r="AM1562" s="5" t="s">
        <v>55</v>
      </c>
      <c r="AN1562" s="5" t="s">
        <v>56</v>
      </c>
      <c r="AO1562" s="5" t="s">
        <v>5806</v>
      </c>
      <c r="AP1562" s="5" t="s">
        <v>5807</v>
      </c>
      <c r="AQ1562" s="5" t="s">
        <v>59</v>
      </c>
      <c r="AR1562" s="5">
        <v>1677</v>
      </c>
      <c r="AS1562" s="5" t="s">
        <v>157</v>
      </c>
      <c r="AT1562" s="5" t="s">
        <v>67</v>
      </c>
      <c r="AU1562" s="5">
        <v>77248082</v>
      </c>
      <c r="AV1562" s="5">
        <v>77253067</v>
      </c>
      <c r="AW1562" s="5" t="s">
        <v>5808</v>
      </c>
      <c r="AX1562" s="5" t="s">
        <v>63</v>
      </c>
      <c r="AY1562" s="5" t="s">
        <v>5809</v>
      </c>
      <c r="AZ1562" s="5" t="s">
        <v>5810</v>
      </c>
      <c r="BA1562" s="5" t="s">
        <v>5811</v>
      </c>
      <c r="BB1562" s="5" t="s">
        <v>61</v>
      </c>
      <c r="BC1562" s="5">
        <v>77228234</v>
      </c>
      <c r="BD1562" s="5">
        <v>77249363</v>
      </c>
    </row>
    <row r="1563" s="5" customFormat="1" spans="1:56">
      <c r="A1563" s="5" t="s">
        <v>5812</v>
      </c>
      <c r="B1563" s="12">
        <v>0.0283959732315748</v>
      </c>
      <c r="C1563" s="12">
        <f t="shared" si="72"/>
        <v>0.466403431194949</v>
      </c>
      <c r="D1563" s="5">
        <v>993.3527</v>
      </c>
      <c r="E1563" s="5">
        <v>2129.8142</v>
      </c>
      <c r="F1563" s="5">
        <v>9.301216</v>
      </c>
      <c r="G1563" s="5">
        <v>11.226532</v>
      </c>
      <c r="H1563" s="5">
        <v>3093.927</v>
      </c>
      <c r="I1563" s="5">
        <v>2820.9429</v>
      </c>
      <c r="J1563" s="5">
        <v>1636.1997</v>
      </c>
      <c r="K1563" s="5">
        <v>1737.3818</v>
      </c>
      <c r="L1563" s="5">
        <v>1360.62</v>
      </c>
      <c r="M1563" s="5">
        <f t="shared" si="73"/>
        <v>2129.81428</v>
      </c>
      <c r="N1563" s="5">
        <v>1620.4995</v>
      </c>
      <c r="O1563" s="5">
        <v>781.45795</v>
      </c>
      <c r="P1563" s="5">
        <v>1394.3088</v>
      </c>
      <c r="Q1563" s="5">
        <v>1049.7399</v>
      </c>
      <c r="R1563" s="5">
        <v>120.75729</v>
      </c>
      <c r="S1563" s="5">
        <f t="shared" si="74"/>
        <v>993.352688</v>
      </c>
      <c r="T1563" s="5">
        <v>10.291768</v>
      </c>
      <c r="U1563" s="5">
        <v>11.602304</v>
      </c>
      <c r="V1563" s="5">
        <v>9.283786</v>
      </c>
      <c r="W1563" s="5">
        <v>11.156486</v>
      </c>
      <c r="X1563" s="5">
        <v>10.431495</v>
      </c>
      <c r="Y1563" s="5">
        <v>10.99641</v>
      </c>
      <c r="Z1563" s="5">
        <v>9.746512</v>
      </c>
      <c r="AA1563" s="5">
        <v>11.614977</v>
      </c>
      <c r="AB1563" s="5">
        <v>6.7525225</v>
      </c>
      <c r="AC1563" s="5">
        <v>10.762481</v>
      </c>
      <c r="AD1563" s="5" t="s">
        <v>55</v>
      </c>
      <c r="AE1563" s="5" t="s">
        <v>55</v>
      </c>
      <c r="AF1563" s="5" t="s">
        <v>55</v>
      </c>
      <c r="AG1563" s="5" t="s">
        <v>209</v>
      </c>
      <c r="AH1563" s="5" t="s">
        <v>55</v>
      </c>
      <c r="AI1563" s="5" t="s">
        <v>55</v>
      </c>
      <c r="AJ1563" s="5" t="s">
        <v>55</v>
      </c>
      <c r="AK1563" s="5" t="s">
        <v>55</v>
      </c>
      <c r="AL1563" s="5" t="s">
        <v>55</v>
      </c>
      <c r="AM1563" s="5" t="s">
        <v>55</v>
      </c>
      <c r="AN1563" s="5" t="s">
        <v>56</v>
      </c>
      <c r="AO1563" s="5" t="s">
        <v>5813</v>
      </c>
      <c r="AP1563" s="5" t="s">
        <v>5814</v>
      </c>
      <c r="AQ1563" s="5" t="s">
        <v>59</v>
      </c>
      <c r="AR1563" s="5">
        <v>3970</v>
      </c>
      <c r="AS1563" s="5" t="s">
        <v>97</v>
      </c>
      <c r="AT1563" s="5" t="s">
        <v>67</v>
      </c>
      <c r="AU1563" s="5">
        <v>15143743</v>
      </c>
      <c r="AV1563" s="5">
        <v>15147713</v>
      </c>
      <c r="AW1563" s="5" t="s">
        <v>5815</v>
      </c>
      <c r="AX1563" s="5" t="s">
        <v>90</v>
      </c>
      <c r="AY1563" s="5" t="s">
        <v>5816</v>
      </c>
      <c r="AZ1563" s="5" t="s">
        <v>5817</v>
      </c>
      <c r="BA1563" s="5" t="s">
        <v>5818</v>
      </c>
      <c r="BB1563" s="5" t="s">
        <v>67</v>
      </c>
      <c r="BC1563" s="5">
        <v>15133096</v>
      </c>
      <c r="BD1563" s="5">
        <v>15168644</v>
      </c>
    </row>
    <row r="1564" s="5" customFormat="1" spans="1:56">
      <c r="A1564" s="5" t="s">
        <v>5812</v>
      </c>
      <c r="B1564" s="12">
        <v>0.0283959732315748</v>
      </c>
      <c r="C1564" s="12">
        <f t="shared" si="72"/>
        <v>0.466403431194949</v>
      </c>
      <c r="D1564" s="5">
        <v>993.3527</v>
      </c>
      <c r="E1564" s="5">
        <v>2129.8142</v>
      </c>
      <c r="F1564" s="5">
        <v>9.301216</v>
      </c>
      <c r="G1564" s="5">
        <v>11.226532</v>
      </c>
      <c r="H1564" s="5">
        <v>3093.927</v>
      </c>
      <c r="I1564" s="5">
        <v>2820.9429</v>
      </c>
      <c r="J1564" s="5">
        <v>1636.1997</v>
      </c>
      <c r="K1564" s="5">
        <v>1737.3818</v>
      </c>
      <c r="L1564" s="5">
        <v>1360.62</v>
      </c>
      <c r="M1564" s="5">
        <f t="shared" si="73"/>
        <v>2129.81428</v>
      </c>
      <c r="N1564" s="5">
        <v>1620.4995</v>
      </c>
      <c r="O1564" s="5">
        <v>781.45795</v>
      </c>
      <c r="P1564" s="5">
        <v>1394.3088</v>
      </c>
      <c r="Q1564" s="5">
        <v>1049.7399</v>
      </c>
      <c r="R1564" s="5">
        <v>120.75729</v>
      </c>
      <c r="S1564" s="5">
        <f t="shared" si="74"/>
        <v>993.352688</v>
      </c>
      <c r="T1564" s="5">
        <v>10.291768</v>
      </c>
      <c r="U1564" s="5">
        <v>11.602304</v>
      </c>
      <c r="V1564" s="5">
        <v>9.283786</v>
      </c>
      <c r="W1564" s="5">
        <v>11.156486</v>
      </c>
      <c r="X1564" s="5">
        <v>10.431495</v>
      </c>
      <c r="Y1564" s="5">
        <v>10.99641</v>
      </c>
      <c r="Z1564" s="5">
        <v>9.746512</v>
      </c>
      <c r="AA1564" s="5">
        <v>11.614977</v>
      </c>
      <c r="AB1564" s="5">
        <v>6.7525225</v>
      </c>
      <c r="AC1564" s="5">
        <v>10.762481</v>
      </c>
      <c r="AD1564" s="5" t="s">
        <v>55</v>
      </c>
      <c r="AE1564" s="5" t="s">
        <v>55</v>
      </c>
      <c r="AF1564" s="5" t="s">
        <v>55</v>
      </c>
      <c r="AG1564" s="5" t="s">
        <v>209</v>
      </c>
      <c r="AH1564" s="5" t="s">
        <v>55</v>
      </c>
      <c r="AI1564" s="5" t="s">
        <v>55</v>
      </c>
      <c r="AJ1564" s="5" t="s">
        <v>55</v>
      </c>
      <c r="AK1564" s="5" t="s">
        <v>55</v>
      </c>
      <c r="AL1564" s="5" t="s">
        <v>55</v>
      </c>
      <c r="AM1564" s="5" t="s">
        <v>55</v>
      </c>
      <c r="AN1564" s="5" t="s">
        <v>56</v>
      </c>
      <c r="AO1564" s="5" t="s">
        <v>5813</v>
      </c>
      <c r="AP1564" s="5" t="s">
        <v>5814</v>
      </c>
      <c r="AQ1564" s="5" t="s">
        <v>59</v>
      </c>
      <c r="AR1564" s="5">
        <v>3970</v>
      </c>
      <c r="AS1564" s="5" t="s">
        <v>97</v>
      </c>
      <c r="AT1564" s="5" t="s">
        <v>67</v>
      </c>
      <c r="AU1564" s="5">
        <v>15143743</v>
      </c>
      <c r="AV1564" s="5">
        <v>15147713</v>
      </c>
      <c r="AW1564" s="5" t="s">
        <v>5815</v>
      </c>
      <c r="AX1564" s="5" t="s">
        <v>90</v>
      </c>
      <c r="AY1564" s="5" t="s">
        <v>5819</v>
      </c>
      <c r="AZ1564" s="5" t="s">
        <v>5817</v>
      </c>
      <c r="BA1564" s="5" t="s">
        <v>5818</v>
      </c>
      <c r="BB1564" s="5" t="s">
        <v>67</v>
      </c>
      <c r="BC1564" s="5">
        <v>15133095</v>
      </c>
      <c r="BD1564" s="5">
        <v>15165889</v>
      </c>
    </row>
    <row r="1565" s="5" customFormat="1" spans="1:56">
      <c r="A1565" s="5" t="s">
        <v>5812</v>
      </c>
      <c r="B1565" s="12">
        <v>0.0283959732315748</v>
      </c>
      <c r="C1565" s="12">
        <f t="shared" si="72"/>
        <v>0.466403431194949</v>
      </c>
      <c r="D1565" s="5">
        <v>993.3527</v>
      </c>
      <c r="E1565" s="5">
        <v>2129.8142</v>
      </c>
      <c r="F1565" s="5">
        <v>9.301216</v>
      </c>
      <c r="G1565" s="5">
        <v>11.226532</v>
      </c>
      <c r="H1565" s="5">
        <v>3093.927</v>
      </c>
      <c r="I1565" s="5">
        <v>2820.9429</v>
      </c>
      <c r="J1565" s="5">
        <v>1636.1997</v>
      </c>
      <c r="K1565" s="5">
        <v>1737.3818</v>
      </c>
      <c r="L1565" s="5">
        <v>1360.62</v>
      </c>
      <c r="M1565" s="5">
        <f t="shared" si="73"/>
        <v>2129.81428</v>
      </c>
      <c r="N1565" s="5">
        <v>1620.4995</v>
      </c>
      <c r="O1565" s="5">
        <v>781.45795</v>
      </c>
      <c r="P1565" s="5">
        <v>1394.3088</v>
      </c>
      <c r="Q1565" s="5">
        <v>1049.7399</v>
      </c>
      <c r="R1565" s="5">
        <v>120.75729</v>
      </c>
      <c r="S1565" s="5">
        <f t="shared" si="74"/>
        <v>993.352688</v>
      </c>
      <c r="T1565" s="5">
        <v>10.291768</v>
      </c>
      <c r="U1565" s="5">
        <v>11.602304</v>
      </c>
      <c r="V1565" s="5">
        <v>9.283786</v>
      </c>
      <c r="W1565" s="5">
        <v>11.156486</v>
      </c>
      <c r="X1565" s="5">
        <v>10.431495</v>
      </c>
      <c r="Y1565" s="5">
        <v>10.99641</v>
      </c>
      <c r="Z1565" s="5">
        <v>9.746512</v>
      </c>
      <c r="AA1565" s="5">
        <v>11.614977</v>
      </c>
      <c r="AB1565" s="5">
        <v>6.7525225</v>
      </c>
      <c r="AC1565" s="5">
        <v>10.762481</v>
      </c>
      <c r="AD1565" s="5" t="s">
        <v>55</v>
      </c>
      <c r="AE1565" s="5" t="s">
        <v>55</v>
      </c>
      <c r="AF1565" s="5" t="s">
        <v>55</v>
      </c>
      <c r="AG1565" s="5" t="s">
        <v>209</v>
      </c>
      <c r="AH1565" s="5" t="s">
        <v>55</v>
      </c>
      <c r="AI1565" s="5" t="s">
        <v>55</v>
      </c>
      <c r="AJ1565" s="5" t="s">
        <v>55</v>
      </c>
      <c r="AK1565" s="5" t="s">
        <v>55</v>
      </c>
      <c r="AL1565" s="5" t="s">
        <v>55</v>
      </c>
      <c r="AM1565" s="5" t="s">
        <v>55</v>
      </c>
      <c r="AN1565" s="5" t="s">
        <v>56</v>
      </c>
      <c r="AO1565" s="5" t="s">
        <v>5813</v>
      </c>
      <c r="AP1565" s="5" t="s">
        <v>5814</v>
      </c>
      <c r="AQ1565" s="5" t="s">
        <v>59</v>
      </c>
      <c r="AR1565" s="5">
        <v>3970</v>
      </c>
      <c r="AS1565" s="5" t="s">
        <v>97</v>
      </c>
      <c r="AT1565" s="5" t="s">
        <v>67</v>
      </c>
      <c r="AU1565" s="5">
        <v>15143743</v>
      </c>
      <c r="AV1565" s="5">
        <v>15147713</v>
      </c>
      <c r="AW1565" s="5" t="s">
        <v>5815</v>
      </c>
      <c r="AX1565" s="5" t="s">
        <v>90</v>
      </c>
      <c r="AY1565" s="5" t="s">
        <v>5820</v>
      </c>
      <c r="AZ1565" s="5" t="s">
        <v>5817</v>
      </c>
      <c r="BA1565" s="5" t="s">
        <v>5818</v>
      </c>
      <c r="BB1565" s="5" t="s">
        <v>67</v>
      </c>
      <c r="BC1565" s="5">
        <v>15133096</v>
      </c>
      <c r="BD1565" s="5">
        <v>15164093</v>
      </c>
    </row>
    <row r="1566" s="5" customFormat="1" spans="1:56">
      <c r="A1566" s="5" t="s">
        <v>5821</v>
      </c>
      <c r="B1566" s="12">
        <v>0.00371274119964124</v>
      </c>
      <c r="C1566" s="12">
        <f t="shared" si="72"/>
        <v>0.465705988444826</v>
      </c>
      <c r="D1566" s="5">
        <v>364.26794</v>
      </c>
      <c r="E1566" s="5">
        <v>782.1844</v>
      </c>
      <c r="F1566" s="5">
        <v>8.237497</v>
      </c>
      <c r="G1566" s="5">
        <v>9.7832575</v>
      </c>
      <c r="H1566" s="5">
        <v>944.8613</v>
      </c>
      <c r="I1566" s="5">
        <v>1066.545</v>
      </c>
      <c r="J1566" s="5">
        <v>757.89197</v>
      </c>
      <c r="K1566" s="5">
        <v>427.4937</v>
      </c>
      <c r="L1566" s="5">
        <v>714.12976</v>
      </c>
      <c r="M1566" s="5">
        <f t="shared" si="73"/>
        <v>782.184346</v>
      </c>
      <c r="N1566" s="5">
        <v>387.04443</v>
      </c>
      <c r="O1566" s="5">
        <v>284.45145</v>
      </c>
      <c r="P1566" s="5">
        <v>436.53506</v>
      </c>
      <c r="Q1566" s="5">
        <v>498.2565</v>
      </c>
      <c r="R1566" s="5">
        <v>215.05223</v>
      </c>
      <c r="S1566" s="5">
        <f t="shared" si="74"/>
        <v>364.267934</v>
      </c>
      <c r="T1566" s="5">
        <v>8.246716</v>
      </c>
      <c r="U1566" s="5">
        <v>9.872859</v>
      </c>
      <c r="V1566" s="5">
        <v>7.841063</v>
      </c>
      <c r="W1566" s="5">
        <v>9.733715</v>
      </c>
      <c r="X1566" s="5">
        <v>8.812352</v>
      </c>
      <c r="Y1566" s="5">
        <v>9.921529</v>
      </c>
      <c r="Z1566" s="5">
        <v>8.71688</v>
      </c>
      <c r="AA1566" s="5">
        <v>9.568002</v>
      </c>
      <c r="AB1566" s="5">
        <v>7.570477</v>
      </c>
      <c r="AC1566" s="5">
        <v>9.820183</v>
      </c>
      <c r="AD1566" s="5" t="s">
        <v>55</v>
      </c>
      <c r="AE1566" s="5" t="s">
        <v>55</v>
      </c>
      <c r="AF1566" s="5" t="s">
        <v>55</v>
      </c>
      <c r="AG1566" s="5" t="s">
        <v>55</v>
      </c>
      <c r="AH1566" s="5" t="s">
        <v>55</v>
      </c>
      <c r="AI1566" s="5" t="s">
        <v>55</v>
      </c>
      <c r="AJ1566" s="5" t="s">
        <v>55</v>
      </c>
      <c r="AK1566" s="5" t="s">
        <v>55</v>
      </c>
      <c r="AL1566" s="5" t="s">
        <v>55</v>
      </c>
      <c r="AM1566" s="5" t="s">
        <v>55</v>
      </c>
      <c r="AN1566" s="5" t="s">
        <v>56</v>
      </c>
      <c r="AO1566" s="5" t="s">
        <v>5822</v>
      </c>
      <c r="AP1566" s="5" t="s">
        <v>5787</v>
      </c>
      <c r="AQ1566" s="5" t="s">
        <v>59</v>
      </c>
      <c r="AR1566" s="5">
        <v>441</v>
      </c>
      <c r="AS1566" s="5" t="s">
        <v>263</v>
      </c>
      <c r="AT1566" s="5" t="s">
        <v>67</v>
      </c>
      <c r="AU1566" s="5">
        <v>17325902</v>
      </c>
      <c r="AV1566" s="5">
        <v>17338070</v>
      </c>
      <c r="AW1566" s="5" t="s">
        <v>5823</v>
      </c>
      <c r="AX1566" s="5" t="s">
        <v>133</v>
      </c>
      <c r="AY1566" s="5" t="s">
        <v>5789</v>
      </c>
      <c r="AZ1566" s="5" t="s">
        <v>5790</v>
      </c>
      <c r="BA1566" s="5" t="s">
        <v>5791</v>
      </c>
      <c r="BB1566" s="5" t="s">
        <v>61</v>
      </c>
      <c r="BC1566" s="5">
        <v>17338275</v>
      </c>
      <c r="BD1566" s="5">
        <v>17385775</v>
      </c>
    </row>
    <row r="1567" s="5" customFormat="1" spans="1:56">
      <c r="A1567" s="5" t="s">
        <v>5824</v>
      </c>
      <c r="B1567" s="12">
        <v>0.0100119093154627</v>
      </c>
      <c r="C1567" s="12">
        <f t="shared" si="72"/>
        <v>0.465493515344025</v>
      </c>
      <c r="D1567" s="5">
        <v>62.055336</v>
      </c>
      <c r="E1567" s="5">
        <v>133.31085</v>
      </c>
      <c r="F1567" s="5">
        <v>5.693574</v>
      </c>
      <c r="G1567" s="5">
        <v>7.1639624</v>
      </c>
      <c r="H1567" s="5">
        <v>153.60217</v>
      </c>
      <c r="I1567" s="5">
        <v>204.34915</v>
      </c>
      <c r="J1567" s="5">
        <v>93.12953</v>
      </c>
      <c r="K1567" s="5">
        <v>84.7779</v>
      </c>
      <c r="L1567" s="5">
        <v>130.6955</v>
      </c>
      <c r="M1567" s="5">
        <f t="shared" si="73"/>
        <v>133.31085</v>
      </c>
      <c r="N1567" s="5">
        <v>63.96439</v>
      </c>
      <c r="O1567" s="5">
        <v>79.804596</v>
      </c>
      <c r="P1567" s="5">
        <v>46.963337</v>
      </c>
      <c r="Q1567" s="5">
        <v>94.547806</v>
      </c>
      <c r="R1567" s="5">
        <v>24.996552</v>
      </c>
      <c r="S1567" s="5">
        <f t="shared" si="74"/>
        <v>62.0553362</v>
      </c>
      <c r="T1567" s="5">
        <v>5.6865406</v>
      </c>
      <c r="U1567" s="5">
        <v>7.1139784</v>
      </c>
      <c r="V1567" s="5">
        <v>6.1039963</v>
      </c>
      <c r="W1567" s="5">
        <v>7.358378</v>
      </c>
      <c r="X1567" s="5">
        <v>5.687398</v>
      </c>
      <c r="Y1567" s="5">
        <v>6.9604225</v>
      </c>
      <c r="Z1567" s="5">
        <v>6.4074535</v>
      </c>
      <c r="AA1567" s="5">
        <v>7.1443076</v>
      </c>
      <c r="AB1567" s="5">
        <v>4.58248</v>
      </c>
      <c r="AC1567" s="5">
        <v>7.2427244</v>
      </c>
      <c r="AD1567" s="5" t="s">
        <v>55</v>
      </c>
      <c r="AE1567" s="5" t="s">
        <v>55</v>
      </c>
      <c r="AF1567" s="5" t="s">
        <v>55</v>
      </c>
      <c r="AG1567" s="5" t="s">
        <v>55</v>
      </c>
      <c r="AH1567" s="5" t="s">
        <v>55</v>
      </c>
      <c r="AI1567" s="5" t="s">
        <v>55</v>
      </c>
      <c r="AJ1567" s="5" t="s">
        <v>55</v>
      </c>
      <c r="AK1567" s="5" t="s">
        <v>55</v>
      </c>
      <c r="AL1567" s="5" t="s">
        <v>55</v>
      </c>
      <c r="AM1567" s="5" t="s">
        <v>55</v>
      </c>
      <c r="AN1567" s="5" t="s">
        <v>56</v>
      </c>
      <c r="AO1567" s="5" t="s">
        <v>5825</v>
      </c>
      <c r="AP1567" s="5" t="s">
        <v>5826</v>
      </c>
      <c r="AQ1567" s="5" t="s">
        <v>59</v>
      </c>
      <c r="AR1567" s="5">
        <v>361</v>
      </c>
      <c r="AS1567" s="5" t="s">
        <v>268</v>
      </c>
      <c r="AT1567" s="5" t="s">
        <v>61</v>
      </c>
      <c r="AU1567" s="5">
        <v>102698774</v>
      </c>
      <c r="AV1567" s="5">
        <v>102701321</v>
      </c>
      <c r="AW1567" s="5" t="s">
        <v>5827</v>
      </c>
      <c r="AX1567" s="5" t="s">
        <v>63</v>
      </c>
      <c r="AY1567" s="5" t="s">
        <v>5828</v>
      </c>
      <c r="AZ1567" s="5" t="s">
        <v>5829</v>
      </c>
      <c r="BA1567" s="5" t="s">
        <v>5830</v>
      </c>
      <c r="BB1567" s="5" t="s">
        <v>67</v>
      </c>
      <c r="BC1567" s="5">
        <v>102698769</v>
      </c>
      <c r="BD1567" s="5">
        <v>103136562</v>
      </c>
    </row>
    <row r="1568" s="5" customFormat="1" spans="1:56">
      <c r="A1568" s="5" t="s">
        <v>5824</v>
      </c>
      <c r="B1568" s="12">
        <v>0.0100119093154627</v>
      </c>
      <c r="C1568" s="12">
        <f t="shared" si="72"/>
        <v>0.465493515344025</v>
      </c>
      <c r="D1568" s="5">
        <v>62.055336</v>
      </c>
      <c r="E1568" s="5">
        <v>133.31085</v>
      </c>
      <c r="F1568" s="5">
        <v>5.693574</v>
      </c>
      <c r="G1568" s="5">
        <v>7.1639624</v>
      </c>
      <c r="H1568" s="5">
        <v>153.60217</v>
      </c>
      <c r="I1568" s="5">
        <v>204.34915</v>
      </c>
      <c r="J1568" s="5">
        <v>93.12953</v>
      </c>
      <c r="K1568" s="5">
        <v>84.7779</v>
      </c>
      <c r="L1568" s="5">
        <v>130.6955</v>
      </c>
      <c r="M1568" s="5">
        <f t="shared" si="73"/>
        <v>133.31085</v>
      </c>
      <c r="N1568" s="5">
        <v>63.96439</v>
      </c>
      <c r="O1568" s="5">
        <v>79.804596</v>
      </c>
      <c r="P1568" s="5">
        <v>46.963337</v>
      </c>
      <c r="Q1568" s="5">
        <v>94.547806</v>
      </c>
      <c r="R1568" s="5">
        <v>24.996552</v>
      </c>
      <c r="S1568" s="5">
        <f t="shared" si="74"/>
        <v>62.0553362</v>
      </c>
      <c r="T1568" s="5">
        <v>5.6865406</v>
      </c>
      <c r="U1568" s="5">
        <v>7.1139784</v>
      </c>
      <c r="V1568" s="5">
        <v>6.1039963</v>
      </c>
      <c r="W1568" s="5">
        <v>7.358378</v>
      </c>
      <c r="X1568" s="5">
        <v>5.687398</v>
      </c>
      <c r="Y1568" s="5">
        <v>6.9604225</v>
      </c>
      <c r="Z1568" s="5">
        <v>6.4074535</v>
      </c>
      <c r="AA1568" s="5">
        <v>7.1443076</v>
      </c>
      <c r="AB1568" s="5">
        <v>4.58248</v>
      </c>
      <c r="AC1568" s="5">
        <v>7.2427244</v>
      </c>
      <c r="AD1568" s="5" t="s">
        <v>55</v>
      </c>
      <c r="AE1568" s="5" t="s">
        <v>55</v>
      </c>
      <c r="AF1568" s="5" t="s">
        <v>55</v>
      </c>
      <c r="AG1568" s="5" t="s">
        <v>55</v>
      </c>
      <c r="AH1568" s="5" t="s">
        <v>55</v>
      </c>
      <c r="AI1568" s="5" t="s">
        <v>55</v>
      </c>
      <c r="AJ1568" s="5" t="s">
        <v>55</v>
      </c>
      <c r="AK1568" s="5" t="s">
        <v>55</v>
      </c>
      <c r="AL1568" s="5" t="s">
        <v>55</v>
      </c>
      <c r="AM1568" s="5" t="s">
        <v>55</v>
      </c>
      <c r="AN1568" s="5" t="s">
        <v>56</v>
      </c>
      <c r="AO1568" s="5" t="s">
        <v>5825</v>
      </c>
      <c r="AP1568" s="5" t="s">
        <v>5826</v>
      </c>
      <c r="AQ1568" s="5" t="s">
        <v>59</v>
      </c>
      <c r="AR1568" s="5">
        <v>361</v>
      </c>
      <c r="AS1568" s="5" t="s">
        <v>268</v>
      </c>
      <c r="AT1568" s="5" t="s">
        <v>61</v>
      </c>
      <c r="AU1568" s="5">
        <v>102698774</v>
      </c>
      <c r="AV1568" s="5">
        <v>102701321</v>
      </c>
      <c r="AW1568" s="5" t="s">
        <v>5827</v>
      </c>
      <c r="AX1568" s="5" t="s">
        <v>63</v>
      </c>
      <c r="AY1568" s="5" t="s">
        <v>5831</v>
      </c>
      <c r="AZ1568" s="5" t="s">
        <v>5829</v>
      </c>
      <c r="BA1568" s="5" t="s">
        <v>5830</v>
      </c>
      <c r="BB1568" s="5" t="s">
        <v>67</v>
      </c>
      <c r="BC1568" s="5">
        <v>102698769</v>
      </c>
      <c r="BD1568" s="5">
        <v>103136562</v>
      </c>
    </row>
    <row r="1569" s="5" customFormat="1" spans="1:56">
      <c r="A1569" s="5" t="s">
        <v>5824</v>
      </c>
      <c r="B1569" s="12">
        <v>0.0100119093154627</v>
      </c>
      <c r="C1569" s="12">
        <f t="shared" si="72"/>
        <v>0.465493515344025</v>
      </c>
      <c r="D1569" s="5">
        <v>62.055336</v>
      </c>
      <c r="E1569" s="5">
        <v>133.31085</v>
      </c>
      <c r="F1569" s="5">
        <v>5.693574</v>
      </c>
      <c r="G1569" s="5">
        <v>7.1639624</v>
      </c>
      <c r="H1569" s="5">
        <v>153.60217</v>
      </c>
      <c r="I1569" s="5">
        <v>204.34915</v>
      </c>
      <c r="J1569" s="5">
        <v>93.12953</v>
      </c>
      <c r="K1569" s="5">
        <v>84.7779</v>
      </c>
      <c r="L1569" s="5">
        <v>130.6955</v>
      </c>
      <c r="M1569" s="5">
        <f t="shared" si="73"/>
        <v>133.31085</v>
      </c>
      <c r="N1569" s="5">
        <v>63.96439</v>
      </c>
      <c r="O1569" s="5">
        <v>79.804596</v>
      </c>
      <c r="P1569" s="5">
        <v>46.963337</v>
      </c>
      <c r="Q1569" s="5">
        <v>94.547806</v>
      </c>
      <c r="R1569" s="5">
        <v>24.996552</v>
      </c>
      <c r="S1569" s="5">
        <f t="shared" si="74"/>
        <v>62.0553362</v>
      </c>
      <c r="T1569" s="5">
        <v>5.6865406</v>
      </c>
      <c r="U1569" s="5">
        <v>7.1139784</v>
      </c>
      <c r="V1569" s="5">
        <v>6.1039963</v>
      </c>
      <c r="W1569" s="5">
        <v>7.358378</v>
      </c>
      <c r="X1569" s="5">
        <v>5.687398</v>
      </c>
      <c r="Y1569" s="5">
        <v>6.9604225</v>
      </c>
      <c r="Z1569" s="5">
        <v>6.4074535</v>
      </c>
      <c r="AA1569" s="5">
        <v>7.1443076</v>
      </c>
      <c r="AB1569" s="5">
        <v>4.58248</v>
      </c>
      <c r="AC1569" s="5">
        <v>7.2427244</v>
      </c>
      <c r="AD1569" s="5" t="s">
        <v>55</v>
      </c>
      <c r="AE1569" s="5" t="s">
        <v>55</v>
      </c>
      <c r="AF1569" s="5" t="s">
        <v>55</v>
      </c>
      <c r="AG1569" s="5" t="s">
        <v>55</v>
      </c>
      <c r="AH1569" s="5" t="s">
        <v>55</v>
      </c>
      <c r="AI1569" s="5" t="s">
        <v>55</v>
      </c>
      <c r="AJ1569" s="5" t="s">
        <v>55</v>
      </c>
      <c r="AK1569" s="5" t="s">
        <v>55</v>
      </c>
      <c r="AL1569" s="5" t="s">
        <v>55</v>
      </c>
      <c r="AM1569" s="5" t="s">
        <v>55</v>
      </c>
      <c r="AN1569" s="5" t="s">
        <v>56</v>
      </c>
      <c r="AO1569" s="5" t="s">
        <v>5825</v>
      </c>
      <c r="AP1569" s="5" t="s">
        <v>5826</v>
      </c>
      <c r="AQ1569" s="5" t="s">
        <v>59</v>
      </c>
      <c r="AR1569" s="5">
        <v>361</v>
      </c>
      <c r="AS1569" s="5" t="s">
        <v>268</v>
      </c>
      <c r="AT1569" s="5" t="s">
        <v>61</v>
      </c>
      <c r="AU1569" s="5">
        <v>102698774</v>
      </c>
      <c r="AV1569" s="5">
        <v>102701321</v>
      </c>
      <c r="AW1569" s="5" t="s">
        <v>5827</v>
      </c>
      <c r="AX1569" s="5" t="s">
        <v>63</v>
      </c>
      <c r="AY1569" s="5" t="s">
        <v>5832</v>
      </c>
      <c r="AZ1569" s="5" t="s">
        <v>5829</v>
      </c>
      <c r="BA1569" s="5" t="s">
        <v>5830</v>
      </c>
      <c r="BB1569" s="5" t="s">
        <v>67</v>
      </c>
      <c r="BC1569" s="5">
        <v>102698769</v>
      </c>
      <c r="BD1569" s="5">
        <v>103136562</v>
      </c>
    </row>
    <row r="1570" s="5" customFormat="1" spans="1:56">
      <c r="A1570" s="5" t="s">
        <v>5824</v>
      </c>
      <c r="B1570" s="12">
        <v>0.0100119093154627</v>
      </c>
      <c r="C1570" s="12">
        <f t="shared" si="72"/>
        <v>0.465493515344025</v>
      </c>
      <c r="D1570" s="5">
        <v>62.055336</v>
      </c>
      <c r="E1570" s="5">
        <v>133.31085</v>
      </c>
      <c r="F1570" s="5">
        <v>5.693574</v>
      </c>
      <c r="G1570" s="5">
        <v>7.1639624</v>
      </c>
      <c r="H1570" s="5">
        <v>153.60217</v>
      </c>
      <c r="I1570" s="5">
        <v>204.34915</v>
      </c>
      <c r="J1570" s="5">
        <v>93.12953</v>
      </c>
      <c r="K1570" s="5">
        <v>84.7779</v>
      </c>
      <c r="L1570" s="5">
        <v>130.6955</v>
      </c>
      <c r="M1570" s="5">
        <f t="shared" si="73"/>
        <v>133.31085</v>
      </c>
      <c r="N1570" s="5">
        <v>63.96439</v>
      </c>
      <c r="O1570" s="5">
        <v>79.804596</v>
      </c>
      <c r="P1570" s="5">
        <v>46.963337</v>
      </c>
      <c r="Q1570" s="5">
        <v>94.547806</v>
      </c>
      <c r="R1570" s="5">
        <v>24.996552</v>
      </c>
      <c r="S1570" s="5">
        <f t="shared" si="74"/>
        <v>62.0553362</v>
      </c>
      <c r="T1570" s="5">
        <v>5.6865406</v>
      </c>
      <c r="U1570" s="5">
        <v>7.1139784</v>
      </c>
      <c r="V1570" s="5">
        <v>6.1039963</v>
      </c>
      <c r="W1570" s="5">
        <v>7.358378</v>
      </c>
      <c r="X1570" s="5">
        <v>5.687398</v>
      </c>
      <c r="Y1570" s="5">
        <v>6.9604225</v>
      </c>
      <c r="Z1570" s="5">
        <v>6.4074535</v>
      </c>
      <c r="AA1570" s="5">
        <v>7.1443076</v>
      </c>
      <c r="AB1570" s="5">
        <v>4.58248</v>
      </c>
      <c r="AC1570" s="5">
        <v>7.2427244</v>
      </c>
      <c r="AD1570" s="5" t="s">
        <v>55</v>
      </c>
      <c r="AE1570" s="5" t="s">
        <v>55</v>
      </c>
      <c r="AF1570" s="5" t="s">
        <v>55</v>
      </c>
      <c r="AG1570" s="5" t="s">
        <v>55</v>
      </c>
      <c r="AH1570" s="5" t="s">
        <v>55</v>
      </c>
      <c r="AI1570" s="5" t="s">
        <v>55</v>
      </c>
      <c r="AJ1570" s="5" t="s">
        <v>55</v>
      </c>
      <c r="AK1570" s="5" t="s">
        <v>55</v>
      </c>
      <c r="AL1570" s="5" t="s">
        <v>55</v>
      </c>
      <c r="AM1570" s="5" t="s">
        <v>55</v>
      </c>
      <c r="AN1570" s="5" t="s">
        <v>56</v>
      </c>
      <c r="AO1570" s="5" t="s">
        <v>5825</v>
      </c>
      <c r="AP1570" s="5" t="s">
        <v>5826</v>
      </c>
      <c r="AQ1570" s="5" t="s">
        <v>59</v>
      </c>
      <c r="AR1570" s="5">
        <v>361</v>
      </c>
      <c r="AS1570" s="5" t="s">
        <v>268</v>
      </c>
      <c r="AT1570" s="5" t="s">
        <v>61</v>
      </c>
      <c r="AU1570" s="5">
        <v>102698774</v>
      </c>
      <c r="AV1570" s="5">
        <v>102701321</v>
      </c>
      <c r="AW1570" s="5" t="s">
        <v>5827</v>
      </c>
      <c r="AX1570" s="5" t="s">
        <v>63</v>
      </c>
      <c r="AY1570" s="5" t="s">
        <v>5833</v>
      </c>
      <c r="AZ1570" s="5" t="s">
        <v>5829</v>
      </c>
      <c r="BA1570" s="5" t="s">
        <v>5830</v>
      </c>
      <c r="BB1570" s="5" t="s">
        <v>67</v>
      </c>
      <c r="BC1570" s="5">
        <v>102698769</v>
      </c>
      <c r="BD1570" s="5">
        <v>103136562</v>
      </c>
    </row>
    <row r="1571" s="5" customFormat="1" spans="1:56">
      <c r="A1571" s="5" t="s">
        <v>5824</v>
      </c>
      <c r="B1571" s="12">
        <v>0.0100119093154627</v>
      </c>
      <c r="C1571" s="12">
        <f t="shared" si="72"/>
        <v>0.465493515344025</v>
      </c>
      <c r="D1571" s="5">
        <v>62.055336</v>
      </c>
      <c r="E1571" s="5">
        <v>133.31085</v>
      </c>
      <c r="F1571" s="5">
        <v>5.693574</v>
      </c>
      <c r="G1571" s="5">
        <v>7.1639624</v>
      </c>
      <c r="H1571" s="5">
        <v>153.60217</v>
      </c>
      <c r="I1571" s="5">
        <v>204.34915</v>
      </c>
      <c r="J1571" s="5">
        <v>93.12953</v>
      </c>
      <c r="K1571" s="5">
        <v>84.7779</v>
      </c>
      <c r="L1571" s="5">
        <v>130.6955</v>
      </c>
      <c r="M1571" s="5">
        <f t="shared" si="73"/>
        <v>133.31085</v>
      </c>
      <c r="N1571" s="5">
        <v>63.96439</v>
      </c>
      <c r="O1571" s="5">
        <v>79.804596</v>
      </c>
      <c r="P1571" s="5">
        <v>46.963337</v>
      </c>
      <c r="Q1571" s="5">
        <v>94.547806</v>
      </c>
      <c r="R1571" s="5">
        <v>24.996552</v>
      </c>
      <c r="S1571" s="5">
        <f t="shared" si="74"/>
        <v>62.0553362</v>
      </c>
      <c r="T1571" s="5">
        <v>5.6865406</v>
      </c>
      <c r="U1571" s="5">
        <v>7.1139784</v>
      </c>
      <c r="V1571" s="5">
        <v>6.1039963</v>
      </c>
      <c r="W1571" s="5">
        <v>7.358378</v>
      </c>
      <c r="X1571" s="5">
        <v>5.687398</v>
      </c>
      <c r="Y1571" s="5">
        <v>6.9604225</v>
      </c>
      <c r="Z1571" s="5">
        <v>6.4074535</v>
      </c>
      <c r="AA1571" s="5">
        <v>7.1443076</v>
      </c>
      <c r="AB1571" s="5">
        <v>4.58248</v>
      </c>
      <c r="AC1571" s="5">
        <v>7.2427244</v>
      </c>
      <c r="AD1571" s="5" t="s">
        <v>55</v>
      </c>
      <c r="AE1571" s="5" t="s">
        <v>55</v>
      </c>
      <c r="AF1571" s="5" t="s">
        <v>55</v>
      </c>
      <c r="AG1571" s="5" t="s">
        <v>55</v>
      </c>
      <c r="AH1571" s="5" t="s">
        <v>55</v>
      </c>
      <c r="AI1571" s="5" t="s">
        <v>55</v>
      </c>
      <c r="AJ1571" s="5" t="s">
        <v>55</v>
      </c>
      <c r="AK1571" s="5" t="s">
        <v>55</v>
      </c>
      <c r="AL1571" s="5" t="s">
        <v>55</v>
      </c>
      <c r="AM1571" s="5" t="s">
        <v>55</v>
      </c>
      <c r="AN1571" s="5" t="s">
        <v>56</v>
      </c>
      <c r="AO1571" s="5" t="s">
        <v>5825</v>
      </c>
      <c r="AP1571" s="5" t="s">
        <v>5826</v>
      </c>
      <c r="AQ1571" s="5" t="s">
        <v>59</v>
      </c>
      <c r="AR1571" s="5">
        <v>361</v>
      </c>
      <c r="AS1571" s="5" t="s">
        <v>268</v>
      </c>
      <c r="AT1571" s="5" t="s">
        <v>61</v>
      </c>
      <c r="AU1571" s="5">
        <v>102698774</v>
      </c>
      <c r="AV1571" s="5">
        <v>102701321</v>
      </c>
      <c r="AW1571" s="5" t="s">
        <v>5827</v>
      </c>
      <c r="AX1571" s="5" t="s">
        <v>63</v>
      </c>
      <c r="AY1571" s="5" t="s">
        <v>5834</v>
      </c>
      <c r="AZ1571" s="5" t="s">
        <v>5829</v>
      </c>
      <c r="BA1571" s="5" t="s">
        <v>5830</v>
      </c>
      <c r="BB1571" s="5" t="s">
        <v>67</v>
      </c>
      <c r="BC1571" s="5">
        <v>102698769</v>
      </c>
      <c r="BD1571" s="5">
        <v>103136562</v>
      </c>
    </row>
    <row r="1572" s="5" customFormat="1" spans="1:56">
      <c r="A1572" s="5" t="s">
        <v>5824</v>
      </c>
      <c r="B1572" s="12">
        <v>0.0100119093154627</v>
      </c>
      <c r="C1572" s="12">
        <f t="shared" si="72"/>
        <v>0.465493515344025</v>
      </c>
      <c r="D1572" s="5">
        <v>62.055336</v>
      </c>
      <c r="E1572" s="5">
        <v>133.31085</v>
      </c>
      <c r="F1572" s="5">
        <v>5.693574</v>
      </c>
      <c r="G1572" s="5">
        <v>7.1639624</v>
      </c>
      <c r="H1572" s="5">
        <v>153.60217</v>
      </c>
      <c r="I1572" s="5">
        <v>204.34915</v>
      </c>
      <c r="J1572" s="5">
        <v>93.12953</v>
      </c>
      <c r="K1572" s="5">
        <v>84.7779</v>
      </c>
      <c r="L1572" s="5">
        <v>130.6955</v>
      </c>
      <c r="M1572" s="5">
        <f t="shared" si="73"/>
        <v>133.31085</v>
      </c>
      <c r="N1572" s="5">
        <v>63.96439</v>
      </c>
      <c r="O1572" s="5">
        <v>79.804596</v>
      </c>
      <c r="P1572" s="5">
        <v>46.963337</v>
      </c>
      <c r="Q1572" s="5">
        <v>94.547806</v>
      </c>
      <c r="R1572" s="5">
        <v>24.996552</v>
      </c>
      <c r="S1572" s="5">
        <f t="shared" si="74"/>
        <v>62.0553362</v>
      </c>
      <c r="T1572" s="5">
        <v>5.6865406</v>
      </c>
      <c r="U1572" s="5">
        <v>7.1139784</v>
      </c>
      <c r="V1572" s="5">
        <v>6.1039963</v>
      </c>
      <c r="W1572" s="5">
        <v>7.358378</v>
      </c>
      <c r="X1572" s="5">
        <v>5.687398</v>
      </c>
      <c r="Y1572" s="5">
        <v>6.9604225</v>
      </c>
      <c r="Z1572" s="5">
        <v>6.4074535</v>
      </c>
      <c r="AA1572" s="5">
        <v>7.1443076</v>
      </c>
      <c r="AB1572" s="5">
        <v>4.58248</v>
      </c>
      <c r="AC1572" s="5">
        <v>7.2427244</v>
      </c>
      <c r="AD1572" s="5" t="s">
        <v>55</v>
      </c>
      <c r="AE1572" s="5" t="s">
        <v>55</v>
      </c>
      <c r="AF1572" s="5" t="s">
        <v>55</v>
      </c>
      <c r="AG1572" s="5" t="s">
        <v>55</v>
      </c>
      <c r="AH1572" s="5" t="s">
        <v>55</v>
      </c>
      <c r="AI1572" s="5" t="s">
        <v>55</v>
      </c>
      <c r="AJ1572" s="5" t="s">
        <v>55</v>
      </c>
      <c r="AK1572" s="5" t="s">
        <v>55</v>
      </c>
      <c r="AL1572" s="5" t="s">
        <v>55</v>
      </c>
      <c r="AM1572" s="5" t="s">
        <v>55</v>
      </c>
      <c r="AN1572" s="5" t="s">
        <v>56</v>
      </c>
      <c r="AO1572" s="5" t="s">
        <v>5825</v>
      </c>
      <c r="AP1572" s="5" t="s">
        <v>5826</v>
      </c>
      <c r="AQ1572" s="5" t="s">
        <v>59</v>
      </c>
      <c r="AR1572" s="5">
        <v>361</v>
      </c>
      <c r="AS1572" s="5" t="s">
        <v>268</v>
      </c>
      <c r="AT1572" s="5" t="s">
        <v>61</v>
      </c>
      <c r="AU1572" s="5">
        <v>102698774</v>
      </c>
      <c r="AV1572" s="5">
        <v>102701321</v>
      </c>
      <c r="AW1572" s="5" t="s">
        <v>5827</v>
      </c>
      <c r="AX1572" s="5" t="s">
        <v>63</v>
      </c>
      <c r="AY1572" s="5" t="s">
        <v>5835</v>
      </c>
      <c r="AZ1572" s="5" t="s">
        <v>5829</v>
      </c>
      <c r="BA1572" s="5" t="s">
        <v>5830</v>
      </c>
      <c r="BB1572" s="5" t="s">
        <v>67</v>
      </c>
      <c r="BC1572" s="5">
        <v>102698769</v>
      </c>
      <c r="BD1572" s="5">
        <v>103136562</v>
      </c>
    </row>
    <row r="1573" s="5" customFormat="1" spans="1:56">
      <c r="A1573" s="5" t="s">
        <v>5824</v>
      </c>
      <c r="B1573" s="12">
        <v>0.0100119093154627</v>
      </c>
      <c r="C1573" s="12">
        <f t="shared" si="72"/>
        <v>0.465493515344025</v>
      </c>
      <c r="D1573" s="5">
        <v>62.055336</v>
      </c>
      <c r="E1573" s="5">
        <v>133.31085</v>
      </c>
      <c r="F1573" s="5">
        <v>5.693574</v>
      </c>
      <c r="G1573" s="5">
        <v>7.1639624</v>
      </c>
      <c r="H1573" s="5">
        <v>153.60217</v>
      </c>
      <c r="I1573" s="5">
        <v>204.34915</v>
      </c>
      <c r="J1573" s="5">
        <v>93.12953</v>
      </c>
      <c r="K1573" s="5">
        <v>84.7779</v>
      </c>
      <c r="L1573" s="5">
        <v>130.6955</v>
      </c>
      <c r="M1573" s="5">
        <f t="shared" si="73"/>
        <v>133.31085</v>
      </c>
      <c r="N1573" s="5">
        <v>63.96439</v>
      </c>
      <c r="O1573" s="5">
        <v>79.804596</v>
      </c>
      <c r="P1573" s="5">
        <v>46.963337</v>
      </c>
      <c r="Q1573" s="5">
        <v>94.547806</v>
      </c>
      <c r="R1573" s="5">
        <v>24.996552</v>
      </c>
      <c r="S1573" s="5">
        <f t="shared" si="74"/>
        <v>62.0553362</v>
      </c>
      <c r="T1573" s="5">
        <v>5.6865406</v>
      </c>
      <c r="U1573" s="5">
        <v>7.1139784</v>
      </c>
      <c r="V1573" s="5">
        <v>6.1039963</v>
      </c>
      <c r="W1573" s="5">
        <v>7.358378</v>
      </c>
      <c r="X1573" s="5">
        <v>5.687398</v>
      </c>
      <c r="Y1573" s="5">
        <v>6.9604225</v>
      </c>
      <c r="Z1573" s="5">
        <v>6.4074535</v>
      </c>
      <c r="AA1573" s="5">
        <v>7.1443076</v>
      </c>
      <c r="AB1573" s="5">
        <v>4.58248</v>
      </c>
      <c r="AC1573" s="5">
        <v>7.2427244</v>
      </c>
      <c r="AD1573" s="5" t="s">
        <v>55</v>
      </c>
      <c r="AE1573" s="5" t="s">
        <v>55</v>
      </c>
      <c r="AF1573" s="5" t="s">
        <v>55</v>
      </c>
      <c r="AG1573" s="5" t="s">
        <v>55</v>
      </c>
      <c r="AH1573" s="5" t="s">
        <v>55</v>
      </c>
      <c r="AI1573" s="5" t="s">
        <v>55</v>
      </c>
      <c r="AJ1573" s="5" t="s">
        <v>55</v>
      </c>
      <c r="AK1573" s="5" t="s">
        <v>55</v>
      </c>
      <c r="AL1573" s="5" t="s">
        <v>55</v>
      </c>
      <c r="AM1573" s="5" t="s">
        <v>55</v>
      </c>
      <c r="AN1573" s="5" t="s">
        <v>56</v>
      </c>
      <c r="AO1573" s="5" t="s">
        <v>5825</v>
      </c>
      <c r="AP1573" s="5" t="s">
        <v>5826</v>
      </c>
      <c r="AQ1573" s="5" t="s">
        <v>59</v>
      </c>
      <c r="AR1573" s="5">
        <v>361</v>
      </c>
      <c r="AS1573" s="5" t="s">
        <v>268</v>
      </c>
      <c r="AT1573" s="5" t="s">
        <v>61</v>
      </c>
      <c r="AU1573" s="5">
        <v>102698774</v>
      </c>
      <c r="AV1573" s="5">
        <v>102701321</v>
      </c>
      <c r="AW1573" s="5" t="s">
        <v>5827</v>
      </c>
      <c r="AX1573" s="5" t="s">
        <v>63</v>
      </c>
      <c r="AY1573" s="5" t="s">
        <v>5836</v>
      </c>
      <c r="AZ1573" s="5" t="s">
        <v>5829</v>
      </c>
      <c r="BA1573" s="5" t="s">
        <v>5830</v>
      </c>
      <c r="BB1573" s="5" t="s">
        <v>67</v>
      </c>
      <c r="BC1573" s="5">
        <v>102698769</v>
      </c>
      <c r="BD1573" s="5">
        <v>103137135</v>
      </c>
    </row>
    <row r="1574" s="5" customFormat="1" spans="1:56">
      <c r="A1574" s="5" t="s">
        <v>5824</v>
      </c>
      <c r="B1574" s="12">
        <v>0.0100119093154627</v>
      </c>
      <c r="C1574" s="12">
        <f t="shared" si="72"/>
        <v>0.465493515344025</v>
      </c>
      <c r="D1574" s="5">
        <v>62.055336</v>
      </c>
      <c r="E1574" s="5">
        <v>133.31085</v>
      </c>
      <c r="F1574" s="5">
        <v>5.693574</v>
      </c>
      <c r="G1574" s="5">
        <v>7.1639624</v>
      </c>
      <c r="H1574" s="5">
        <v>153.60217</v>
      </c>
      <c r="I1574" s="5">
        <v>204.34915</v>
      </c>
      <c r="J1574" s="5">
        <v>93.12953</v>
      </c>
      <c r="K1574" s="5">
        <v>84.7779</v>
      </c>
      <c r="L1574" s="5">
        <v>130.6955</v>
      </c>
      <c r="M1574" s="5">
        <f t="shared" si="73"/>
        <v>133.31085</v>
      </c>
      <c r="N1574" s="5">
        <v>63.96439</v>
      </c>
      <c r="O1574" s="5">
        <v>79.804596</v>
      </c>
      <c r="P1574" s="5">
        <v>46.963337</v>
      </c>
      <c r="Q1574" s="5">
        <v>94.547806</v>
      </c>
      <c r="R1574" s="5">
        <v>24.996552</v>
      </c>
      <c r="S1574" s="5">
        <f t="shared" si="74"/>
        <v>62.0553362</v>
      </c>
      <c r="T1574" s="5">
        <v>5.6865406</v>
      </c>
      <c r="U1574" s="5">
        <v>7.1139784</v>
      </c>
      <c r="V1574" s="5">
        <v>6.1039963</v>
      </c>
      <c r="W1574" s="5">
        <v>7.358378</v>
      </c>
      <c r="X1574" s="5">
        <v>5.687398</v>
      </c>
      <c r="Y1574" s="5">
        <v>6.9604225</v>
      </c>
      <c r="Z1574" s="5">
        <v>6.4074535</v>
      </c>
      <c r="AA1574" s="5">
        <v>7.1443076</v>
      </c>
      <c r="AB1574" s="5">
        <v>4.58248</v>
      </c>
      <c r="AC1574" s="5">
        <v>7.2427244</v>
      </c>
      <c r="AD1574" s="5" t="s">
        <v>55</v>
      </c>
      <c r="AE1574" s="5" t="s">
        <v>55</v>
      </c>
      <c r="AF1574" s="5" t="s">
        <v>55</v>
      </c>
      <c r="AG1574" s="5" t="s">
        <v>55</v>
      </c>
      <c r="AH1574" s="5" t="s">
        <v>55</v>
      </c>
      <c r="AI1574" s="5" t="s">
        <v>55</v>
      </c>
      <c r="AJ1574" s="5" t="s">
        <v>55</v>
      </c>
      <c r="AK1574" s="5" t="s">
        <v>55</v>
      </c>
      <c r="AL1574" s="5" t="s">
        <v>55</v>
      </c>
      <c r="AM1574" s="5" t="s">
        <v>55</v>
      </c>
      <c r="AN1574" s="5" t="s">
        <v>56</v>
      </c>
      <c r="AO1574" s="5" t="s">
        <v>5825</v>
      </c>
      <c r="AP1574" s="5" t="s">
        <v>5826</v>
      </c>
      <c r="AQ1574" s="5" t="s">
        <v>59</v>
      </c>
      <c r="AR1574" s="5">
        <v>361</v>
      </c>
      <c r="AS1574" s="5" t="s">
        <v>268</v>
      </c>
      <c r="AT1574" s="5" t="s">
        <v>61</v>
      </c>
      <c r="AU1574" s="5">
        <v>102698774</v>
      </c>
      <c r="AV1574" s="5">
        <v>102701321</v>
      </c>
      <c r="AW1574" s="5" t="s">
        <v>5827</v>
      </c>
      <c r="AX1574" s="5" t="s">
        <v>63</v>
      </c>
      <c r="AY1574" s="5" t="s">
        <v>5837</v>
      </c>
      <c r="AZ1574" s="5" t="s">
        <v>5829</v>
      </c>
      <c r="BA1574" s="5" t="s">
        <v>5830</v>
      </c>
      <c r="BB1574" s="5" t="s">
        <v>67</v>
      </c>
      <c r="BC1574" s="5">
        <v>102698769</v>
      </c>
      <c r="BD1574" s="5">
        <v>102803439</v>
      </c>
    </row>
    <row r="1575" s="5" customFormat="1" spans="1:50">
      <c r="A1575" s="5" t="s">
        <v>5838</v>
      </c>
      <c r="B1575" s="12">
        <v>0.000884524368613762</v>
      </c>
      <c r="C1575" s="12">
        <f t="shared" si="72"/>
        <v>0.464367309534548</v>
      </c>
      <c r="D1575" s="5">
        <v>137.02634</v>
      </c>
      <c r="E1575" s="5">
        <v>295.0818</v>
      </c>
      <c r="F1575" s="5">
        <v>6.7550364</v>
      </c>
      <c r="G1575" s="5">
        <v>8.280149</v>
      </c>
      <c r="H1575" s="5">
        <v>240.76245</v>
      </c>
      <c r="I1575" s="5">
        <v>528.3416</v>
      </c>
      <c r="J1575" s="5">
        <v>142.09988</v>
      </c>
      <c r="K1575" s="5">
        <v>222.66476</v>
      </c>
      <c r="L1575" s="5">
        <v>341.54022</v>
      </c>
      <c r="M1575" s="5">
        <f t="shared" si="73"/>
        <v>295.081782</v>
      </c>
      <c r="N1575" s="5">
        <v>100.7858</v>
      </c>
      <c r="O1575" s="5">
        <v>119.014084</v>
      </c>
      <c r="P1575" s="5">
        <v>51.872192</v>
      </c>
      <c r="Q1575" s="5">
        <v>200.36395</v>
      </c>
      <c r="R1575" s="5">
        <v>213.09564</v>
      </c>
      <c r="S1575" s="5">
        <f t="shared" si="74"/>
        <v>137.0263332</v>
      </c>
      <c r="T1575" s="5">
        <v>6.3186426</v>
      </c>
      <c r="U1575" s="5">
        <v>7.803813</v>
      </c>
      <c r="V1575" s="5">
        <v>6.643218</v>
      </c>
      <c r="W1575" s="5">
        <v>8.704237</v>
      </c>
      <c r="X1575" s="5">
        <v>5.8260794</v>
      </c>
      <c r="Y1575" s="5">
        <v>7.566802</v>
      </c>
      <c r="Z1575" s="5">
        <v>7.429404</v>
      </c>
      <c r="AA1575" s="5">
        <v>8.606547</v>
      </c>
      <c r="AB1575" s="5">
        <v>7.5578375</v>
      </c>
      <c r="AC1575" s="5">
        <v>8.719344</v>
      </c>
      <c r="AD1575" s="5" t="s">
        <v>55</v>
      </c>
      <c r="AE1575" s="5" t="s">
        <v>55</v>
      </c>
      <c r="AF1575" s="5" t="s">
        <v>55</v>
      </c>
      <c r="AG1575" s="5" t="s">
        <v>55</v>
      </c>
      <c r="AH1575" s="5" t="s">
        <v>55</v>
      </c>
      <c r="AI1575" s="5" t="s">
        <v>55</v>
      </c>
      <c r="AJ1575" s="5" t="s">
        <v>55</v>
      </c>
      <c r="AK1575" s="5" t="s">
        <v>55</v>
      </c>
      <c r="AL1575" s="5" t="s">
        <v>55</v>
      </c>
      <c r="AM1575" s="5" t="s">
        <v>55</v>
      </c>
      <c r="AN1575" s="5" t="s">
        <v>56</v>
      </c>
      <c r="AO1575" s="5" t="s">
        <v>5839</v>
      </c>
      <c r="AP1575" s="5" t="s">
        <v>5776</v>
      </c>
      <c r="AQ1575" s="5" t="s">
        <v>59</v>
      </c>
      <c r="AR1575" s="5">
        <v>645</v>
      </c>
      <c r="AS1575" s="5" t="s">
        <v>413</v>
      </c>
      <c r="AT1575" s="5" t="s">
        <v>61</v>
      </c>
      <c r="AU1575" s="5">
        <v>124571445</v>
      </c>
      <c r="AV1575" s="5">
        <v>124851561</v>
      </c>
      <c r="AW1575" s="5" t="s">
        <v>5840</v>
      </c>
      <c r="AX1575" s="5" t="s">
        <v>74</v>
      </c>
    </row>
    <row r="1576" s="5" customFormat="1" spans="1:56">
      <c r="A1576" s="5" t="s">
        <v>5841</v>
      </c>
      <c r="B1576" s="12">
        <v>0.0147416233328249</v>
      </c>
      <c r="C1576" s="12">
        <f t="shared" si="72"/>
        <v>0.463233011593452</v>
      </c>
      <c r="D1576" s="5">
        <v>813.71277</v>
      </c>
      <c r="E1576" s="5">
        <v>1756.595</v>
      </c>
      <c r="F1576" s="5">
        <v>9.344632</v>
      </c>
      <c r="G1576" s="5">
        <v>10.940426</v>
      </c>
      <c r="H1576" s="5">
        <v>1940.9886</v>
      </c>
      <c r="I1576" s="5">
        <v>2390.4434</v>
      </c>
      <c r="J1576" s="5">
        <v>1325.9971</v>
      </c>
      <c r="K1576" s="5">
        <v>906.0029</v>
      </c>
      <c r="L1576" s="5">
        <v>2219.543</v>
      </c>
      <c r="M1576" s="5">
        <f t="shared" si="73"/>
        <v>1756.595</v>
      </c>
      <c r="N1576" s="5">
        <v>908.34467</v>
      </c>
      <c r="O1576" s="5">
        <v>1131.6931</v>
      </c>
      <c r="P1576" s="5">
        <v>723.9682</v>
      </c>
      <c r="Q1576" s="5">
        <v>934.96326</v>
      </c>
      <c r="R1576" s="5">
        <v>369.59473</v>
      </c>
      <c r="S1576" s="5">
        <f t="shared" si="74"/>
        <v>813.712792</v>
      </c>
      <c r="T1576" s="5">
        <v>9.478661</v>
      </c>
      <c r="U1576" s="5">
        <v>10.940279</v>
      </c>
      <c r="V1576" s="5">
        <v>9.8059845</v>
      </c>
      <c r="W1576" s="5">
        <v>10.918701</v>
      </c>
      <c r="X1576" s="5">
        <v>9.517517</v>
      </c>
      <c r="Y1576" s="5">
        <v>10.711699</v>
      </c>
      <c r="Z1576" s="5">
        <v>9.579052</v>
      </c>
      <c r="AA1576" s="5">
        <v>10.663362</v>
      </c>
      <c r="AB1576" s="5">
        <v>8.341947</v>
      </c>
      <c r="AC1576" s="5">
        <v>11.46809</v>
      </c>
      <c r="AD1576" s="5" t="s">
        <v>55</v>
      </c>
      <c r="AE1576" s="5" t="s">
        <v>55</v>
      </c>
      <c r="AF1576" s="5" t="s">
        <v>55</v>
      </c>
      <c r="AG1576" s="5" t="s">
        <v>55</v>
      </c>
      <c r="AH1576" s="5" t="s">
        <v>55</v>
      </c>
      <c r="AI1576" s="5" t="s">
        <v>55</v>
      </c>
      <c r="AJ1576" s="5" t="s">
        <v>55</v>
      </c>
      <c r="AK1576" s="5" t="s">
        <v>55</v>
      </c>
      <c r="AL1576" s="5" t="s">
        <v>55</v>
      </c>
      <c r="AM1576" s="5" t="s">
        <v>55</v>
      </c>
      <c r="AN1576" s="5" t="s">
        <v>56</v>
      </c>
      <c r="AO1576" s="5" t="s">
        <v>5842</v>
      </c>
      <c r="AP1576" s="5" t="s">
        <v>5843</v>
      </c>
      <c r="AQ1576" s="5" t="s">
        <v>107</v>
      </c>
      <c r="AR1576" s="5">
        <v>4101</v>
      </c>
      <c r="AS1576" s="5" t="s">
        <v>268</v>
      </c>
      <c r="AT1576" s="5" t="s">
        <v>67</v>
      </c>
      <c r="AU1576" s="5">
        <v>130851838</v>
      </c>
      <c r="AV1576" s="5">
        <v>131028897</v>
      </c>
      <c r="AW1576" s="5" t="s">
        <v>5844</v>
      </c>
      <c r="AX1576" s="5" t="s">
        <v>180</v>
      </c>
      <c r="AY1576" s="5" t="s">
        <v>5845</v>
      </c>
      <c r="AZ1576" s="5" t="s">
        <v>5843</v>
      </c>
      <c r="BA1576" s="5" t="s">
        <v>5846</v>
      </c>
      <c r="BB1576" s="5" t="s">
        <v>67</v>
      </c>
      <c r="BC1576" s="5">
        <v>130851838</v>
      </c>
      <c r="BD1576" s="5">
        <v>130952118</v>
      </c>
    </row>
    <row r="1577" s="5" customFormat="1" spans="1:56">
      <c r="A1577" s="5" t="s">
        <v>5841</v>
      </c>
      <c r="B1577" s="12">
        <v>0.0147416233328249</v>
      </c>
      <c r="C1577" s="12">
        <f t="shared" si="72"/>
        <v>0.463233011593452</v>
      </c>
      <c r="D1577" s="5">
        <v>813.71277</v>
      </c>
      <c r="E1577" s="5">
        <v>1756.595</v>
      </c>
      <c r="F1577" s="5">
        <v>9.344632</v>
      </c>
      <c r="G1577" s="5">
        <v>10.940426</v>
      </c>
      <c r="H1577" s="5">
        <v>1940.9886</v>
      </c>
      <c r="I1577" s="5">
        <v>2390.4434</v>
      </c>
      <c r="J1577" s="5">
        <v>1325.9971</v>
      </c>
      <c r="K1577" s="5">
        <v>906.0029</v>
      </c>
      <c r="L1577" s="5">
        <v>2219.543</v>
      </c>
      <c r="M1577" s="5">
        <f t="shared" si="73"/>
        <v>1756.595</v>
      </c>
      <c r="N1577" s="5">
        <v>908.34467</v>
      </c>
      <c r="O1577" s="5">
        <v>1131.6931</v>
      </c>
      <c r="P1577" s="5">
        <v>723.9682</v>
      </c>
      <c r="Q1577" s="5">
        <v>934.96326</v>
      </c>
      <c r="R1577" s="5">
        <v>369.59473</v>
      </c>
      <c r="S1577" s="5">
        <f t="shared" si="74"/>
        <v>813.712792</v>
      </c>
      <c r="T1577" s="5">
        <v>9.478661</v>
      </c>
      <c r="U1577" s="5">
        <v>10.940279</v>
      </c>
      <c r="V1577" s="5">
        <v>9.8059845</v>
      </c>
      <c r="W1577" s="5">
        <v>10.918701</v>
      </c>
      <c r="X1577" s="5">
        <v>9.517517</v>
      </c>
      <c r="Y1577" s="5">
        <v>10.711699</v>
      </c>
      <c r="Z1577" s="5">
        <v>9.579052</v>
      </c>
      <c r="AA1577" s="5">
        <v>10.663362</v>
      </c>
      <c r="AB1577" s="5">
        <v>8.341947</v>
      </c>
      <c r="AC1577" s="5">
        <v>11.46809</v>
      </c>
      <c r="AD1577" s="5" t="s">
        <v>55</v>
      </c>
      <c r="AE1577" s="5" t="s">
        <v>55</v>
      </c>
      <c r="AF1577" s="5" t="s">
        <v>55</v>
      </c>
      <c r="AG1577" s="5" t="s">
        <v>55</v>
      </c>
      <c r="AH1577" s="5" t="s">
        <v>55</v>
      </c>
      <c r="AI1577" s="5" t="s">
        <v>55</v>
      </c>
      <c r="AJ1577" s="5" t="s">
        <v>55</v>
      </c>
      <c r="AK1577" s="5" t="s">
        <v>55</v>
      </c>
      <c r="AL1577" s="5" t="s">
        <v>55</v>
      </c>
      <c r="AM1577" s="5" t="s">
        <v>55</v>
      </c>
      <c r="AN1577" s="5" t="s">
        <v>56</v>
      </c>
      <c r="AO1577" s="5" t="s">
        <v>5842</v>
      </c>
      <c r="AP1577" s="5" t="s">
        <v>5843</v>
      </c>
      <c r="AQ1577" s="5" t="s">
        <v>107</v>
      </c>
      <c r="AR1577" s="5">
        <v>4101</v>
      </c>
      <c r="AS1577" s="5" t="s">
        <v>268</v>
      </c>
      <c r="AT1577" s="5" t="s">
        <v>67</v>
      </c>
      <c r="AU1577" s="5">
        <v>130851838</v>
      </c>
      <c r="AV1577" s="5">
        <v>131028897</v>
      </c>
      <c r="AW1577" s="5" t="s">
        <v>5844</v>
      </c>
      <c r="AX1577" s="5" t="s">
        <v>180</v>
      </c>
      <c r="AY1577" s="5" t="s">
        <v>5847</v>
      </c>
      <c r="AZ1577" s="5" t="s">
        <v>5843</v>
      </c>
      <c r="BA1577" s="5" t="s">
        <v>5846</v>
      </c>
      <c r="BB1577" s="5" t="s">
        <v>67</v>
      </c>
      <c r="BC1577" s="5">
        <v>130851838</v>
      </c>
      <c r="BD1577" s="5">
        <v>130952118</v>
      </c>
    </row>
    <row r="1578" s="5" customFormat="1" spans="1:50">
      <c r="A1578" s="5" t="s">
        <v>5848</v>
      </c>
      <c r="B1578" s="12">
        <v>8.45181501498677e-5</v>
      </c>
      <c r="C1578" s="12">
        <f t="shared" si="72"/>
        <v>0.46286505067104</v>
      </c>
      <c r="D1578" s="5">
        <v>116.3177</v>
      </c>
      <c r="E1578" s="5">
        <v>251.29936</v>
      </c>
      <c r="F1578" s="5">
        <v>6.6578918</v>
      </c>
      <c r="G1578" s="5">
        <v>8.159411</v>
      </c>
      <c r="H1578" s="5">
        <v>266.1096</v>
      </c>
      <c r="I1578" s="5">
        <v>261.41345</v>
      </c>
      <c r="J1578" s="5">
        <v>172.87657</v>
      </c>
      <c r="K1578" s="5">
        <v>236.10098</v>
      </c>
      <c r="L1578" s="5">
        <v>319.9962</v>
      </c>
      <c r="M1578" s="5">
        <f t="shared" si="73"/>
        <v>251.29936</v>
      </c>
      <c r="N1578" s="5">
        <v>122.28576</v>
      </c>
      <c r="O1578" s="5">
        <v>86.431145</v>
      </c>
      <c r="P1578" s="5">
        <v>86.27103</v>
      </c>
      <c r="Q1578" s="5">
        <v>162.37292</v>
      </c>
      <c r="R1578" s="5">
        <v>124.2276</v>
      </c>
      <c r="S1578" s="5">
        <f t="shared" si="74"/>
        <v>116.317691</v>
      </c>
      <c r="T1578" s="5">
        <v>6.603768</v>
      </c>
      <c r="U1578" s="5">
        <v>7.9572244</v>
      </c>
      <c r="V1578" s="5">
        <v>6.215437</v>
      </c>
      <c r="W1578" s="5">
        <v>7.7067347</v>
      </c>
      <c r="X1578" s="5">
        <v>6.544935</v>
      </c>
      <c r="Y1578" s="5">
        <v>7.8321557</v>
      </c>
      <c r="Z1578" s="5">
        <v>7.134881</v>
      </c>
      <c r="AA1578" s="5">
        <v>8.692273</v>
      </c>
      <c r="AB1578" s="5">
        <v>6.7904387</v>
      </c>
      <c r="AC1578" s="5">
        <v>8.608667</v>
      </c>
      <c r="AD1578" s="5" t="s">
        <v>55</v>
      </c>
      <c r="AE1578" s="5" t="s">
        <v>55</v>
      </c>
      <c r="AF1578" s="5" t="s">
        <v>55</v>
      </c>
      <c r="AG1578" s="5" t="s">
        <v>55</v>
      </c>
      <c r="AH1578" s="5" t="s">
        <v>55</v>
      </c>
      <c r="AI1578" s="5" t="s">
        <v>55</v>
      </c>
      <c r="AJ1578" s="5" t="s">
        <v>55</v>
      </c>
      <c r="AK1578" s="5" t="s">
        <v>55</v>
      </c>
      <c r="AL1578" s="5" t="s">
        <v>55</v>
      </c>
      <c r="AM1578" s="5" t="s">
        <v>55</v>
      </c>
      <c r="AN1578" s="5" t="s">
        <v>56</v>
      </c>
      <c r="AO1578" s="5" t="s">
        <v>5849</v>
      </c>
      <c r="AP1578" s="5" t="s">
        <v>5850</v>
      </c>
      <c r="AQ1578" s="5" t="s">
        <v>162</v>
      </c>
      <c r="AR1578" s="5">
        <v>1225</v>
      </c>
      <c r="AS1578" s="5" t="s">
        <v>305</v>
      </c>
      <c r="AT1578" s="5" t="s">
        <v>61</v>
      </c>
      <c r="AU1578" s="5">
        <v>47392726</v>
      </c>
      <c r="AV1578" s="5">
        <v>47394868</v>
      </c>
      <c r="AW1578" s="5" t="s">
        <v>5851</v>
      </c>
      <c r="AX1578" s="5" t="s">
        <v>74</v>
      </c>
    </row>
    <row r="1579" s="5" customFormat="1" spans="1:56">
      <c r="A1579" s="5" t="s">
        <v>5852</v>
      </c>
      <c r="B1579" s="12">
        <v>0.015753867918931</v>
      </c>
      <c r="C1579" s="12">
        <f t="shared" si="72"/>
        <v>0.462545180249851</v>
      </c>
      <c r="D1579" s="5">
        <v>311.69238</v>
      </c>
      <c r="E1579" s="5">
        <v>673.8636</v>
      </c>
      <c r="F1579" s="5">
        <v>7.9216256</v>
      </c>
      <c r="G1579" s="5">
        <v>9.5497055</v>
      </c>
      <c r="H1579" s="5">
        <v>771.85803</v>
      </c>
      <c r="I1579" s="5">
        <v>1084.9933</v>
      </c>
      <c r="J1579" s="5">
        <v>523.19196</v>
      </c>
      <c r="K1579" s="5">
        <v>429.75162</v>
      </c>
      <c r="L1579" s="5">
        <v>559.523</v>
      </c>
      <c r="M1579" s="5">
        <f t="shared" si="73"/>
        <v>673.863582</v>
      </c>
      <c r="N1579" s="5">
        <v>146.89984</v>
      </c>
      <c r="O1579" s="5">
        <v>316.7068</v>
      </c>
      <c r="P1579" s="5">
        <v>586.8837</v>
      </c>
      <c r="Q1579" s="5">
        <v>295.53394</v>
      </c>
      <c r="R1579" s="5">
        <v>212.43748</v>
      </c>
      <c r="S1579" s="5">
        <f t="shared" si="74"/>
        <v>311.692352</v>
      </c>
      <c r="T1579" s="5">
        <v>6.876525</v>
      </c>
      <c r="U1579" s="5">
        <v>9.559982</v>
      </c>
      <c r="V1579" s="5">
        <v>7.9934325</v>
      </c>
      <c r="W1579" s="5">
        <v>9.7587185</v>
      </c>
      <c r="X1579" s="5">
        <v>9.2163</v>
      </c>
      <c r="Y1579" s="5">
        <v>9.40718</v>
      </c>
      <c r="Z1579" s="5">
        <v>7.9671164</v>
      </c>
      <c r="AA1579" s="5">
        <v>9.578621</v>
      </c>
      <c r="AB1579" s="5">
        <v>7.554752</v>
      </c>
      <c r="AC1579" s="5">
        <v>9.444029</v>
      </c>
      <c r="AD1579" s="5" t="s">
        <v>55</v>
      </c>
      <c r="AE1579" s="5" t="s">
        <v>55</v>
      </c>
      <c r="AF1579" s="5" t="s">
        <v>55</v>
      </c>
      <c r="AG1579" s="5" t="s">
        <v>55</v>
      </c>
      <c r="AH1579" s="5" t="s">
        <v>55</v>
      </c>
      <c r="AI1579" s="5" t="s">
        <v>55</v>
      </c>
      <c r="AJ1579" s="5" t="s">
        <v>55</v>
      </c>
      <c r="AK1579" s="5" t="s">
        <v>55</v>
      </c>
      <c r="AL1579" s="5" t="s">
        <v>55</v>
      </c>
      <c r="AM1579" s="5" t="s">
        <v>55</v>
      </c>
      <c r="AN1579" s="5" t="s">
        <v>56</v>
      </c>
      <c r="AO1579" s="5" t="s">
        <v>5853</v>
      </c>
      <c r="AP1579" s="5" t="s">
        <v>3915</v>
      </c>
      <c r="AQ1579" s="5" t="s">
        <v>107</v>
      </c>
      <c r="AR1579" s="5">
        <v>1356</v>
      </c>
      <c r="AS1579" s="5" t="s">
        <v>97</v>
      </c>
      <c r="AT1579" s="5" t="s">
        <v>67</v>
      </c>
      <c r="AU1579" s="5">
        <v>1614797</v>
      </c>
      <c r="AV1579" s="5">
        <v>1619566</v>
      </c>
      <c r="AW1579" s="5" t="s">
        <v>5854</v>
      </c>
      <c r="AX1579" s="5" t="s">
        <v>133</v>
      </c>
      <c r="AY1579" s="5" t="s">
        <v>3917</v>
      </c>
      <c r="AZ1579" s="5" t="s">
        <v>3918</v>
      </c>
      <c r="BA1579" s="5" t="s">
        <v>3919</v>
      </c>
      <c r="BB1579" s="5" t="s">
        <v>61</v>
      </c>
      <c r="BC1579" s="5">
        <v>1619816</v>
      </c>
      <c r="BD1579" s="5">
        <v>1641893</v>
      </c>
    </row>
    <row r="1580" s="5" customFormat="1" spans="1:56">
      <c r="A1580" s="5" t="s">
        <v>5852</v>
      </c>
      <c r="B1580" s="12">
        <v>0.015753867918931</v>
      </c>
      <c r="C1580" s="12">
        <f t="shared" si="72"/>
        <v>0.462545180249851</v>
      </c>
      <c r="D1580" s="5">
        <v>311.69238</v>
      </c>
      <c r="E1580" s="5">
        <v>673.8636</v>
      </c>
      <c r="F1580" s="5">
        <v>7.9216256</v>
      </c>
      <c r="G1580" s="5">
        <v>9.5497055</v>
      </c>
      <c r="H1580" s="5">
        <v>771.85803</v>
      </c>
      <c r="I1580" s="5">
        <v>1084.9933</v>
      </c>
      <c r="J1580" s="5">
        <v>523.19196</v>
      </c>
      <c r="K1580" s="5">
        <v>429.75162</v>
      </c>
      <c r="L1580" s="5">
        <v>559.523</v>
      </c>
      <c r="M1580" s="5">
        <f t="shared" si="73"/>
        <v>673.863582</v>
      </c>
      <c r="N1580" s="5">
        <v>146.89984</v>
      </c>
      <c r="O1580" s="5">
        <v>316.7068</v>
      </c>
      <c r="P1580" s="5">
        <v>586.8837</v>
      </c>
      <c r="Q1580" s="5">
        <v>295.53394</v>
      </c>
      <c r="R1580" s="5">
        <v>212.43748</v>
      </c>
      <c r="S1580" s="5">
        <f t="shared" si="74"/>
        <v>311.692352</v>
      </c>
      <c r="T1580" s="5">
        <v>6.876525</v>
      </c>
      <c r="U1580" s="5">
        <v>9.559982</v>
      </c>
      <c r="V1580" s="5">
        <v>7.9934325</v>
      </c>
      <c r="W1580" s="5">
        <v>9.7587185</v>
      </c>
      <c r="X1580" s="5">
        <v>9.2163</v>
      </c>
      <c r="Y1580" s="5">
        <v>9.40718</v>
      </c>
      <c r="Z1580" s="5">
        <v>7.9671164</v>
      </c>
      <c r="AA1580" s="5">
        <v>9.578621</v>
      </c>
      <c r="AB1580" s="5">
        <v>7.554752</v>
      </c>
      <c r="AC1580" s="5">
        <v>9.444029</v>
      </c>
      <c r="AD1580" s="5" t="s">
        <v>55</v>
      </c>
      <c r="AE1580" s="5" t="s">
        <v>55</v>
      </c>
      <c r="AF1580" s="5" t="s">
        <v>55</v>
      </c>
      <c r="AG1580" s="5" t="s">
        <v>55</v>
      </c>
      <c r="AH1580" s="5" t="s">
        <v>55</v>
      </c>
      <c r="AI1580" s="5" t="s">
        <v>55</v>
      </c>
      <c r="AJ1580" s="5" t="s">
        <v>55</v>
      </c>
      <c r="AK1580" s="5" t="s">
        <v>55</v>
      </c>
      <c r="AL1580" s="5" t="s">
        <v>55</v>
      </c>
      <c r="AM1580" s="5" t="s">
        <v>55</v>
      </c>
      <c r="AN1580" s="5" t="s">
        <v>56</v>
      </c>
      <c r="AO1580" s="5" t="s">
        <v>5853</v>
      </c>
      <c r="AP1580" s="5" t="s">
        <v>3915</v>
      </c>
      <c r="AQ1580" s="5" t="s">
        <v>107</v>
      </c>
      <c r="AR1580" s="5">
        <v>1356</v>
      </c>
      <c r="AS1580" s="5" t="s">
        <v>97</v>
      </c>
      <c r="AT1580" s="5" t="s">
        <v>67</v>
      </c>
      <c r="AU1580" s="5">
        <v>1614797</v>
      </c>
      <c r="AV1580" s="5">
        <v>1619566</v>
      </c>
      <c r="AW1580" s="5" t="s">
        <v>5854</v>
      </c>
      <c r="AX1580" s="5" t="s">
        <v>133</v>
      </c>
      <c r="AY1580" s="5" t="s">
        <v>3920</v>
      </c>
      <c r="AZ1580" s="5" t="s">
        <v>3918</v>
      </c>
      <c r="BA1580" s="5" t="s">
        <v>3921</v>
      </c>
      <c r="BB1580" s="5" t="s">
        <v>61</v>
      </c>
      <c r="BC1580" s="5">
        <v>1619816</v>
      </c>
      <c r="BD1580" s="5">
        <v>1641893</v>
      </c>
    </row>
    <row r="1581" s="5" customFormat="1" spans="1:56">
      <c r="A1581" s="5" t="s">
        <v>5855</v>
      </c>
      <c r="B1581" s="12">
        <v>0.00536635070420184</v>
      </c>
      <c r="C1581" s="12">
        <f t="shared" si="72"/>
        <v>0.461460756642737</v>
      </c>
      <c r="D1581" s="5">
        <v>122.033226</v>
      </c>
      <c r="E1581" s="5">
        <v>264.44983</v>
      </c>
      <c r="F1581" s="5">
        <v>6.602935</v>
      </c>
      <c r="G1581" s="5">
        <v>8.234935</v>
      </c>
      <c r="H1581" s="5">
        <v>315.8024</v>
      </c>
      <c r="I1581" s="5">
        <v>312.72476</v>
      </c>
      <c r="J1581" s="5">
        <v>255.70944</v>
      </c>
      <c r="K1581" s="5">
        <v>195.67578</v>
      </c>
      <c r="L1581" s="5">
        <v>242.33675</v>
      </c>
      <c r="M1581" s="5">
        <f t="shared" si="73"/>
        <v>264.449826</v>
      </c>
      <c r="N1581" s="5">
        <v>178.44041</v>
      </c>
      <c r="O1581" s="5">
        <v>62.103207</v>
      </c>
      <c r="P1581" s="5">
        <v>121.61184</v>
      </c>
      <c r="Q1581" s="5">
        <v>190.89706</v>
      </c>
      <c r="R1581" s="5">
        <v>57.113567</v>
      </c>
      <c r="S1581" s="5">
        <f t="shared" si="74"/>
        <v>122.0332168</v>
      </c>
      <c r="T1581" s="5">
        <v>7.1589875</v>
      </c>
      <c r="U1581" s="5">
        <v>8.214018</v>
      </c>
      <c r="V1581" s="5">
        <v>5.779946</v>
      </c>
      <c r="W1581" s="5">
        <v>7.959971</v>
      </c>
      <c r="X1581" s="5">
        <v>7.008649</v>
      </c>
      <c r="Y1581" s="5">
        <v>8.391456</v>
      </c>
      <c r="Z1581" s="5">
        <v>7.3587966</v>
      </c>
      <c r="AA1581" s="5">
        <v>8.410862</v>
      </c>
      <c r="AB1581" s="5">
        <v>5.708296</v>
      </c>
      <c r="AC1581" s="5">
        <v>8.198367</v>
      </c>
      <c r="AD1581" s="5" t="s">
        <v>55</v>
      </c>
      <c r="AE1581" s="5" t="s">
        <v>55</v>
      </c>
      <c r="AF1581" s="5" t="s">
        <v>55</v>
      </c>
      <c r="AG1581" s="5" t="s">
        <v>55</v>
      </c>
      <c r="AH1581" s="5" t="s">
        <v>55</v>
      </c>
      <c r="AI1581" s="5" t="s">
        <v>55</v>
      </c>
      <c r="AJ1581" s="5" t="s">
        <v>55</v>
      </c>
      <c r="AK1581" s="5" t="s">
        <v>55</v>
      </c>
      <c r="AL1581" s="5" t="s">
        <v>55</v>
      </c>
      <c r="AM1581" s="5" t="s">
        <v>55</v>
      </c>
      <c r="AN1581" s="5" t="s">
        <v>56</v>
      </c>
      <c r="AO1581" s="5" t="s">
        <v>5856</v>
      </c>
      <c r="AP1581" s="5" t="s">
        <v>926</v>
      </c>
      <c r="AQ1581" s="5" t="s">
        <v>59</v>
      </c>
      <c r="AR1581" s="5">
        <v>981</v>
      </c>
      <c r="AS1581" s="5" t="s">
        <v>413</v>
      </c>
      <c r="AT1581" s="5" t="s">
        <v>61</v>
      </c>
      <c r="AU1581" s="5">
        <v>120409797</v>
      </c>
      <c r="AV1581" s="5">
        <v>120473179</v>
      </c>
      <c r="AW1581" s="5" t="s">
        <v>5857</v>
      </c>
      <c r="AX1581" s="5" t="s">
        <v>63</v>
      </c>
      <c r="AY1581" s="5" t="s">
        <v>928</v>
      </c>
      <c r="AZ1581" s="5" t="s">
        <v>929</v>
      </c>
      <c r="BA1581" s="5" t="s">
        <v>930</v>
      </c>
      <c r="BB1581" s="5" t="s">
        <v>67</v>
      </c>
      <c r="BC1581" s="5">
        <v>120415549</v>
      </c>
      <c r="BD1581" s="5">
        <v>120549981</v>
      </c>
    </row>
    <row r="1582" s="5" customFormat="1" spans="1:56">
      <c r="A1582" s="5" t="s">
        <v>5855</v>
      </c>
      <c r="B1582" s="12">
        <v>0.00536635070420184</v>
      </c>
      <c r="C1582" s="12">
        <f t="shared" si="72"/>
        <v>0.461460756642737</v>
      </c>
      <c r="D1582" s="5">
        <v>122.033226</v>
      </c>
      <c r="E1582" s="5">
        <v>264.44983</v>
      </c>
      <c r="F1582" s="5">
        <v>6.602935</v>
      </c>
      <c r="G1582" s="5">
        <v>8.234935</v>
      </c>
      <c r="H1582" s="5">
        <v>315.8024</v>
      </c>
      <c r="I1582" s="5">
        <v>312.72476</v>
      </c>
      <c r="J1582" s="5">
        <v>255.70944</v>
      </c>
      <c r="K1582" s="5">
        <v>195.67578</v>
      </c>
      <c r="L1582" s="5">
        <v>242.33675</v>
      </c>
      <c r="M1582" s="5">
        <f t="shared" si="73"/>
        <v>264.449826</v>
      </c>
      <c r="N1582" s="5">
        <v>178.44041</v>
      </c>
      <c r="O1582" s="5">
        <v>62.103207</v>
      </c>
      <c r="P1582" s="5">
        <v>121.61184</v>
      </c>
      <c r="Q1582" s="5">
        <v>190.89706</v>
      </c>
      <c r="R1582" s="5">
        <v>57.113567</v>
      </c>
      <c r="S1582" s="5">
        <f t="shared" si="74"/>
        <v>122.0332168</v>
      </c>
      <c r="T1582" s="5">
        <v>7.1589875</v>
      </c>
      <c r="U1582" s="5">
        <v>8.214018</v>
      </c>
      <c r="V1582" s="5">
        <v>5.779946</v>
      </c>
      <c r="W1582" s="5">
        <v>7.959971</v>
      </c>
      <c r="X1582" s="5">
        <v>7.008649</v>
      </c>
      <c r="Y1582" s="5">
        <v>8.391456</v>
      </c>
      <c r="Z1582" s="5">
        <v>7.3587966</v>
      </c>
      <c r="AA1582" s="5">
        <v>8.410862</v>
      </c>
      <c r="AB1582" s="5">
        <v>5.708296</v>
      </c>
      <c r="AC1582" s="5">
        <v>8.198367</v>
      </c>
      <c r="AD1582" s="5" t="s">
        <v>55</v>
      </c>
      <c r="AE1582" s="5" t="s">
        <v>55</v>
      </c>
      <c r="AF1582" s="5" t="s">
        <v>55</v>
      </c>
      <c r="AG1582" s="5" t="s">
        <v>55</v>
      </c>
      <c r="AH1582" s="5" t="s">
        <v>55</v>
      </c>
      <c r="AI1582" s="5" t="s">
        <v>55</v>
      </c>
      <c r="AJ1582" s="5" t="s">
        <v>55</v>
      </c>
      <c r="AK1582" s="5" t="s">
        <v>55</v>
      </c>
      <c r="AL1582" s="5" t="s">
        <v>55</v>
      </c>
      <c r="AM1582" s="5" t="s">
        <v>55</v>
      </c>
      <c r="AN1582" s="5" t="s">
        <v>56</v>
      </c>
      <c r="AO1582" s="5" t="s">
        <v>5856</v>
      </c>
      <c r="AP1582" s="5" t="s">
        <v>926</v>
      </c>
      <c r="AQ1582" s="5" t="s">
        <v>59</v>
      </c>
      <c r="AR1582" s="5">
        <v>981</v>
      </c>
      <c r="AS1582" s="5" t="s">
        <v>413</v>
      </c>
      <c r="AT1582" s="5" t="s">
        <v>61</v>
      </c>
      <c r="AU1582" s="5">
        <v>120409797</v>
      </c>
      <c r="AV1582" s="5">
        <v>120473179</v>
      </c>
      <c r="AW1582" s="5" t="s">
        <v>5857</v>
      </c>
      <c r="AX1582" s="5" t="s">
        <v>63</v>
      </c>
      <c r="AY1582" s="5" t="s">
        <v>931</v>
      </c>
      <c r="AZ1582" s="5" t="s">
        <v>929</v>
      </c>
      <c r="BA1582" s="5" t="s">
        <v>932</v>
      </c>
      <c r="BB1582" s="5" t="s">
        <v>67</v>
      </c>
      <c r="BC1582" s="5">
        <v>120415549</v>
      </c>
      <c r="BD1582" s="5">
        <v>120548442</v>
      </c>
    </row>
    <row r="1583" s="5" customFormat="1" spans="1:56">
      <c r="A1583" s="5" t="s">
        <v>5855</v>
      </c>
      <c r="B1583" s="12">
        <v>0.00536635070420184</v>
      </c>
      <c r="C1583" s="12">
        <f t="shared" si="72"/>
        <v>0.461460756642737</v>
      </c>
      <c r="D1583" s="5">
        <v>122.033226</v>
      </c>
      <c r="E1583" s="5">
        <v>264.44983</v>
      </c>
      <c r="F1583" s="5">
        <v>6.602935</v>
      </c>
      <c r="G1583" s="5">
        <v>8.234935</v>
      </c>
      <c r="H1583" s="5">
        <v>315.8024</v>
      </c>
      <c r="I1583" s="5">
        <v>312.72476</v>
      </c>
      <c r="J1583" s="5">
        <v>255.70944</v>
      </c>
      <c r="K1583" s="5">
        <v>195.67578</v>
      </c>
      <c r="L1583" s="5">
        <v>242.33675</v>
      </c>
      <c r="M1583" s="5">
        <f t="shared" si="73"/>
        <v>264.449826</v>
      </c>
      <c r="N1583" s="5">
        <v>178.44041</v>
      </c>
      <c r="O1583" s="5">
        <v>62.103207</v>
      </c>
      <c r="P1583" s="5">
        <v>121.61184</v>
      </c>
      <c r="Q1583" s="5">
        <v>190.89706</v>
      </c>
      <c r="R1583" s="5">
        <v>57.113567</v>
      </c>
      <c r="S1583" s="5">
        <f t="shared" si="74"/>
        <v>122.0332168</v>
      </c>
      <c r="T1583" s="5">
        <v>7.1589875</v>
      </c>
      <c r="U1583" s="5">
        <v>8.214018</v>
      </c>
      <c r="V1583" s="5">
        <v>5.779946</v>
      </c>
      <c r="W1583" s="5">
        <v>7.959971</v>
      </c>
      <c r="X1583" s="5">
        <v>7.008649</v>
      </c>
      <c r="Y1583" s="5">
        <v>8.391456</v>
      </c>
      <c r="Z1583" s="5">
        <v>7.3587966</v>
      </c>
      <c r="AA1583" s="5">
        <v>8.410862</v>
      </c>
      <c r="AB1583" s="5">
        <v>5.708296</v>
      </c>
      <c r="AC1583" s="5">
        <v>8.198367</v>
      </c>
      <c r="AD1583" s="5" t="s">
        <v>55</v>
      </c>
      <c r="AE1583" s="5" t="s">
        <v>55</v>
      </c>
      <c r="AF1583" s="5" t="s">
        <v>55</v>
      </c>
      <c r="AG1583" s="5" t="s">
        <v>55</v>
      </c>
      <c r="AH1583" s="5" t="s">
        <v>55</v>
      </c>
      <c r="AI1583" s="5" t="s">
        <v>55</v>
      </c>
      <c r="AJ1583" s="5" t="s">
        <v>55</v>
      </c>
      <c r="AK1583" s="5" t="s">
        <v>55</v>
      </c>
      <c r="AL1583" s="5" t="s">
        <v>55</v>
      </c>
      <c r="AM1583" s="5" t="s">
        <v>55</v>
      </c>
      <c r="AN1583" s="5" t="s">
        <v>56</v>
      </c>
      <c r="AO1583" s="5" t="s">
        <v>5856</v>
      </c>
      <c r="AP1583" s="5" t="s">
        <v>926</v>
      </c>
      <c r="AQ1583" s="5" t="s">
        <v>59</v>
      </c>
      <c r="AR1583" s="5">
        <v>981</v>
      </c>
      <c r="AS1583" s="5" t="s">
        <v>413</v>
      </c>
      <c r="AT1583" s="5" t="s">
        <v>61</v>
      </c>
      <c r="AU1583" s="5">
        <v>120409797</v>
      </c>
      <c r="AV1583" s="5">
        <v>120473179</v>
      </c>
      <c r="AW1583" s="5" t="s">
        <v>5857</v>
      </c>
      <c r="AX1583" s="5" t="s">
        <v>63</v>
      </c>
      <c r="AY1583" s="5" t="s">
        <v>933</v>
      </c>
      <c r="AZ1583" s="5" t="s">
        <v>929</v>
      </c>
      <c r="BA1583" s="5" t="s">
        <v>934</v>
      </c>
      <c r="BB1583" s="5" t="s">
        <v>67</v>
      </c>
      <c r="BC1583" s="5">
        <v>120415549</v>
      </c>
      <c r="BD1583" s="5">
        <v>120549239</v>
      </c>
    </row>
    <row r="1584" s="5" customFormat="1" spans="1:56">
      <c r="A1584" s="5" t="s">
        <v>5858</v>
      </c>
      <c r="B1584" s="12">
        <v>0.0154390882504699</v>
      </c>
      <c r="C1584" s="12">
        <f t="shared" si="72"/>
        <v>0.461453230871909</v>
      </c>
      <c r="D1584" s="5">
        <v>172.4571</v>
      </c>
      <c r="E1584" s="5">
        <v>373.72607</v>
      </c>
      <c r="F1584" s="5">
        <v>7.005973</v>
      </c>
      <c r="G1584" s="5">
        <v>8.727557</v>
      </c>
      <c r="H1584" s="5">
        <v>384.1504</v>
      </c>
      <c r="I1584" s="5">
        <v>518.3858</v>
      </c>
      <c r="J1584" s="5">
        <v>337.50156</v>
      </c>
      <c r="K1584" s="5">
        <v>282.09842</v>
      </c>
      <c r="L1584" s="5">
        <v>346.49423</v>
      </c>
      <c r="M1584" s="5">
        <f t="shared" si="73"/>
        <v>373.726082</v>
      </c>
      <c r="N1584" s="5">
        <v>246.67894</v>
      </c>
      <c r="O1584" s="5">
        <v>107.06831</v>
      </c>
      <c r="P1584" s="5">
        <v>147.77713</v>
      </c>
      <c r="Q1584" s="5">
        <v>307.4335</v>
      </c>
      <c r="R1584" s="5">
        <v>53.32766</v>
      </c>
      <c r="S1584" s="5">
        <f t="shared" si="74"/>
        <v>172.457108</v>
      </c>
      <c r="T1584" s="5">
        <v>7.6204367</v>
      </c>
      <c r="U1584" s="5">
        <v>8.505129</v>
      </c>
      <c r="V1584" s="5">
        <v>6.502765</v>
      </c>
      <c r="W1584" s="5">
        <v>8.676635</v>
      </c>
      <c r="X1584" s="5">
        <v>7.2731805</v>
      </c>
      <c r="Y1584" s="5">
        <v>8.773344</v>
      </c>
      <c r="Z1584" s="5">
        <v>8.023938</v>
      </c>
      <c r="AA1584" s="5">
        <v>8.93697</v>
      </c>
      <c r="AB1584" s="5">
        <v>5.6095433</v>
      </c>
      <c r="AC1584" s="5">
        <v>8.745712</v>
      </c>
      <c r="AD1584" s="5" t="s">
        <v>55</v>
      </c>
      <c r="AE1584" s="5" t="s">
        <v>55</v>
      </c>
      <c r="AF1584" s="5" t="s">
        <v>55</v>
      </c>
      <c r="AG1584" s="5" t="s">
        <v>55</v>
      </c>
      <c r="AH1584" s="5" t="s">
        <v>55</v>
      </c>
      <c r="AI1584" s="5" t="s">
        <v>55</v>
      </c>
      <c r="AJ1584" s="5" t="s">
        <v>55</v>
      </c>
      <c r="AK1584" s="5" t="s">
        <v>55</v>
      </c>
      <c r="AL1584" s="5" t="s">
        <v>55</v>
      </c>
      <c r="AM1584" s="5" t="s">
        <v>55</v>
      </c>
      <c r="AN1584" s="5" t="s">
        <v>56</v>
      </c>
      <c r="AO1584" s="5" t="s">
        <v>5859</v>
      </c>
      <c r="AP1584" s="5" t="s">
        <v>5860</v>
      </c>
      <c r="AQ1584" s="5" t="s">
        <v>71</v>
      </c>
      <c r="AR1584" s="5">
        <v>1489</v>
      </c>
      <c r="AS1584" s="5" t="s">
        <v>142</v>
      </c>
      <c r="AT1584" s="5" t="s">
        <v>61</v>
      </c>
      <c r="AU1584" s="5">
        <v>27528398</v>
      </c>
      <c r="AV1584" s="5">
        <v>27699350</v>
      </c>
      <c r="AW1584" s="5" t="s">
        <v>5861</v>
      </c>
      <c r="AX1584" s="5" t="s">
        <v>63</v>
      </c>
      <c r="AY1584" s="5" t="s">
        <v>5862</v>
      </c>
      <c r="AZ1584" s="5" t="s">
        <v>5863</v>
      </c>
      <c r="BA1584" s="5" t="s">
        <v>5864</v>
      </c>
      <c r="BB1584" s="5" t="s">
        <v>67</v>
      </c>
      <c r="BC1584" s="5">
        <v>27676441</v>
      </c>
      <c r="BD1584" s="5">
        <v>27742326</v>
      </c>
    </row>
    <row r="1585" s="5" customFormat="1" spans="1:56">
      <c r="A1585" s="5" t="s">
        <v>5858</v>
      </c>
      <c r="B1585" s="12">
        <v>0.0154390882504699</v>
      </c>
      <c r="C1585" s="12">
        <f t="shared" si="72"/>
        <v>0.461453230871909</v>
      </c>
      <c r="D1585" s="5">
        <v>172.4571</v>
      </c>
      <c r="E1585" s="5">
        <v>373.72607</v>
      </c>
      <c r="F1585" s="5">
        <v>7.005973</v>
      </c>
      <c r="G1585" s="5">
        <v>8.727557</v>
      </c>
      <c r="H1585" s="5">
        <v>384.1504</v>
      </c>
      <c r="I1585" s="5">
        <v>518.3858</v>
      </c>
      <c r="J1585" s="5">
        <v>337.50156</v>
      </c>
      <c r="K1585" s="5">
        <v>282.09842</v>
      </c>
      <c r="L1585" s="5">
        <v>346.49423</v>
      </c>
      <c r="M1585" s="5">
        <f t="shared" si="73"/>
        <v>373.726082</v>
      </c>
      <c r="N1585" s="5">
        <v>246.67894</v>
      </c>
      <c r="O1585" s="5">
        <v>107.06831</v>
      </c>
      <c r="P1585" s="5">
        <v>147.77713</v>
      </c>
      <c r="Q1585" s="5">
        <v>307.4335</v>
      </c>
      <c r="R1585" s="5">
        <v>53.32766</v>
      </c>
      <c r="S1585" s="5">
        <f t="shared" si="74"/>
        <v>172.457108</v>
      </c>
      <c r="T1585" s="5">
        <v>7.6204367</v>
      </c>
      <c r="U1585" s="5">
        <v>8.505129</v>
      </c>
      <c r="V1585" s="5">
        <v>6.502765</v>
      </c>
      <c r="W1585" s="5">
        <v>8.676635</v>
      </c>
      <c r="X1585" s="5">
        <v>7.2731805</v>
      </c>
      <c r="Y1585" s="5">
        <v>8.773344</v>
      </c>
      <c r="Z1585" s="5">
        <v>8.023938</v>
      </c>
      <c r="AA1585" s="5">
        <v>8.93697</v>
      </c>
      <c r="AB1585" s="5">
        <v>5.6095433</v>
      </c>
      <c r="AC1585" s="5">
        <v>8.745712</v>
      </c>
      <c r="AD1585" s="5" t="s">
        <v>55</v>
      </c>
      <c r="AE1585" s="5" t="s">
        <v>55</v>
      </c>
      <c r="AF1585" s="5" t="s">
        <v>55</v>
      </c>
      <c r="AG1585" s="5" t="s">
        <v>55</v>
      </c>
      <c r="AH1585" s="5" t="s">
        <v>55</v>
      </c>
      <c r="AI1585" s="5" t="s">
        <v>55</v>
      </c>
      <c r="AJ1585" s="5" t="s">
        <v>55</v>
      </c>
      <c r="AK1585" s="5" t="s">
        <v>55</v>
      </c>
      <c r="AL1585" s="5" t="s">
        <v>55</v>
      </c>
      <c r="AM1585" s="5" t="s">
        <v>55</v>
      </c>
      <c r="AN1585" s="5" t="s">
        <v>56</v>
      </c>
      <c r="AO1585" s="5" t="s">
        <v>5859</v>
      </c>
      <c r="AP1585" s="5" t="s">
        <v>5860</v>
      </c>
      <c r="AQ1585" s="5" t="s">
        <v>71</v>
      </c>
      <c r="AR1585" s="5">
        <v>1489</v>
      </c>
      <c r="AS1585" s="5" t="s">
        <v>142</v>
      </c>
      <c r="AT1585" s="5" t="s">
        <v>61</v>
      </c>
      <c r="AU1585" s="5">
        <v>27528398</v>
      </c>
      <c r="AV1585" s="5">
        <v>27699350</v>
      </c>
      <c r="AW1585" s="5" t="s">
        <v>5861</v>
      </c>
      <c r="AX1585" s="5" t="s">
        <v>63</v>
      </c>
      <c r="AY1585" s="5" t="s">
        <v>5865</v>
      </c>
      <c r="AZ1585" s="5" t="s">
        <v>5863</v>
      </c>
      <c r="BA1585" s="5" t="s">
        <v>5864</v>
      </c>
      <c r="BB1585" s="5" t="s">
        <v>67</v>
      </c>
      <c r="BC1585" s="5">
        <v>27676441</v>
      </c>
      <c r="BD1585" s="5">
        <v>27742326</v>
      </c>
    </row>
    <row r="1586" s="5" customFormat="1" spans="1:56">
      <c r="A1586" s="5" t="s">
        <v>5858</v>
      </c>
      <c r="B1586" s="12">
        <v>0.0154390882504699</v>
      </c>
      <c r="C1586" s="12">
        <f t="shared" si="72"/>
        <v>0.461453230871909</v>
      </c>
      <c r="D1586" s="5">
        <v>172.4571</v>
      </c>
      <c r="E1586" s="5">
        <v>373.72607</v>
      </c>
      <c r="F1586" s="5">
        <v>7.005973</v>
      </c>
      <c r="G1586" s="5">
        <v>8.727557</v>
      </c>
      <c r="H1586" s="5">
        <v>384.1504</v>
      </c>
      <c r="I1586" s="5">
        <v>518.3858</v>
      </c>
      <c r="J1586" s="5">
        <v>337.50156</v>
      </c>
      <c r="K1586" s="5">
        <v>282.09842</v>
      </c>
      <c r="L1586" s="5">
        <v>346.49423</v>
      </c>
      <c r="M1586" s="5">
        <f t="shared" si="73"/>
        <v>373.726082</v>
      </c>
      <c r="N1586" s="5">
        <v>246.67894</v>
      </c>
      <c r="O1586" s="5">
        <v>107.06831</v>
      </c>
      <c r="P1586" s="5">
        <v>147.77713</v>
      </c>
      <c r="Q1586" s="5">
        <v>307.4335</v>
      </c>
      <c r="R1586" s="5">
        <v>53.32766</v>
      </c>
      <c r="S1586" s="5">
        <f t="shared" si="74"/>
        <v>172.457108</v>
      </c>
      <c r="T1586" s="5">
        <v>7.6204367</v>
      </c>
      <c r="U1586" s="5">
        <v>8.505129</v>
      </c>
      <c r="V1586" s="5">
        <v>6.502765</v>
      </c>
      <c r="W1586" s="5">
        <v>8.676635</v>
      </c>
      <c r="X1586" s="5">
        <v>7.2731805</v>
      </c>
      <c r="Y1586" s="5">
        <v>8.773344</v>
      </c>
      <c r="Z1586" s="5">
        <v>8.023938</v>
      </c>
      <c r="AA1586" s="5">
        <v>8.93697</v>
      </c>
      <c r="AB1586" s="5">
        <v>5.6095433</v>
      </c>
      <c r="AC1586" s="5">
        <v>8.745712</v>
      </c>
      <c r="AD1586" s="5" t="s">
        <v>55</v>
      </c>
      <c r="AE1586" s="5" t="s">
        <v>55</v>
      </c>
      <c r="AF1586" s="5" t="s">
        <v>55</v>
      </c>
      <c r="AG1586" s="5" t="s">
        <v>55</v>
      </c>
      <c r="AH1586" s="5" t="s">
        <v>55</v>
      </c>
      <c r="AI1586" s="5" t="s">
        <v>55</v>
      </c>
      <c r="AJ1586" s="5" t="s">
        <v>55</v>
      </c>
      <c r="AK1586" s="5" t="s">
        <v>55</v>
      </c>
      <c r="AL1586" s="5" t="s">
        <v>55</v>
      </c>
      <c r="AM1586" s="5" t="s">
        <v>55</v>
      </c>
      <c r="AN1586" s="5" t="s">
        <v>56</v>
      </c>
      <c r="AO1586" s="5" t="s">
        <v>5859</v>
      </c>
      <c r="AP1586" s="5" t="s">
        <v>5860</v>
      </c>
      <c r="AQ1586" s="5" t="s">
        <v>71</v>
      </c>
      <c r="AR1586" s="5">
        <v>1489</v>
      </c>
      <c r="AS1586" s="5" t="s">
        <v>142</v>
      </c>
      <c r="AT1586" s="5" t="s">
        <v>61</v>
      </c>
      <c r="AU1586" s="5">
        <v>27528398</v>
      </c>
      <c r="AV1586" s="5">
        <v>27699350</v>
      </c>
      <c r="AW1586" s="5" t="s">
        <v>5861</v>
      </c>
      <c r="AX1586" s="5" t="s">
        <v>63</v>
      </c>
      <c r="AY1586" s="5" t="s">
        <v>5866</v>
      </c>
      <c r="AZ1586" s="5" t="s">
        <v>5863</v>
      </c>
      <c r="BA1586" s="5" t="s">
        <v>5864</v>
      </c>
      <c r="BB1586" s="5" t="s">
        <v>67</v>
      </c>
      <c r="BC1586" s="5">
        <v>27676441</v>
      </c>
      <c r="BD1586" s="5">
        <v>27741294</v>
      </c>
    </row>
    <row r="1587" s="5" customFormat="1" spans="1:56">
      <c r="A1587" s="5" t="s">
        <v>5858</v>
      </c>
      <c r="B1587" s="12">
        <v>0.0154390882504699</v>
      </c>
      <c r="C1587" s="12">
        <f t="shared" si="72"/>
        <v>0.461453230871909</v>
      </c>
      <c r="D1587" s="5">
        <v>172.4571</v>
      </c>
      <c r="E1587" s="5">
        <v>373.72607</v>
      </c>
      <c r="F1587" s="5">
        <v>7.005973</v>
      </c>
      <c r="G1587" s="5">
        <v>8.727557</v>
      </c>
      <c r="H1587" s="5">
        <v>384.1504</v>
      </c>
      <c r="I1587" s="5">
        <v>518.3858</v>
      </c>
      <c r="J1587" s="5">
        <v>337.50156</v>
      </c>
      <c r="K1587" s="5">
        <v>282.09842</v>
      </c>
      <c r="L1587" s="5">
        <v>346.49423</v>
      </c>
      <c r="M1587" s="5">
        <f t="shared" si="73"/>
        <v>373.726082</v>
      </c>
      <c r="N1587" s="5">
        <v>246.67894</v>
      </c>
      <c r="O1587" s="5">
        <v>107.06831</v>
      </c>
      <c r="P1587" s="5">
        <v>147.77713</v>
      </c>
      <c r="Q1587" s="5">
        <v>307.4335</v>
      </c>
      <c r="R1587" s="5">
        <v>53.32766</v>
      </c>
      <c r="S1587" s="5">
        <f t="shared" si="74"/>
        <v>172.457108</v>
      </c>
      <c r="T1587" s="5">
        <v>7.6204367</v>
      </c>
      <c r="U1587" s="5">
        <v>8.505129</v>
      </c>
      <c r="V1587" s="5">
        <v>6.502765</v>
      </c>
      <c r="W1587" s="5">
        <v>8.676635</v>
      </c>
      <c r="X1587" s="5">
        <v>7.2731805</v>
      </c>
      <c r="Y1587" s="5">
        <v>8.773344</v>
      </c>
      <c r="Z1587" s="5">
        <v>8.023938</v>
      </c>
      <c r="AA1587" s="5">
        <v>8.93697</v>
      </c>
      <c r="AB1587" s="5">
        <v>5.6095433</v>
      </c>
      <c r="AC1587" s="5">
        <v>8.745712</v>
      </c>
      <c r="AD1587" s="5" t="s">
        <v>55</v>
      </c>
      <c r="AE1587" s="5" t="s">
        <v>55</v>
      </c>
      <c r="AF1587" s="5" t="s">
        <v>55</v>
      </c>
      <c r="AG1587" s="5" t="s">
        <v>55</v>
      </c>
      <c r="AH1587" s="5" t="s">
        <v>55</v>
      </c>
      <c r="AI1587" s="5" t="s">
        <v>55</v>
      </c>
      <c r="AJ1587" s="5" t="s">
        <v>55</v>
      </c>
      <c r="AK1587" s="5" t="s">
        <v>55</v>
      </c>
      <c r="AL1587" s="5" t="s">
        <v>55</v>
      </c>
      <c r="AM1587" s="5" t="s">
        <v>55</v>
      </c>
      <c r="AN1587" s="5" t="s">
        <v>56</v>
      </c>
      <c r="AO1587" s="5" t="s">
        <v>5859</v>
      </c>
      <c r="AP1587" s="5" t="s">
        <v>5860</v>
      </c>
      <c r="AQ1587" s="5" t="s">
        <v>71</v>
      </c>
      <c r="AR1587" s="5">
        <v>1489</v>
      </c>
      <c r="AS1587" s="5" t="s">
        <v>142</v>
      </c>
      <c r="AT1587" s="5" t="s">
        <v>61</v>
      </c>
      <c r="AU1587" s="5">
        <v>27528398</v>
      </c>
      <c r="AV1587" s="5">
        <v>27699350</v>
      </c>
      <c r="AW1587" s="5" t="s">
        <v>5861</v>
      </c>
      <c r="AX1587" s="5" t="s">
        <v>63</v>
      </c>
      <c r="AY1587" s="5" t="s">
        <v>5867</v>
      </c>
      <c r="AZ1587" s="5" t="s">
        <v>5863</v>
      </c>
      <c r="BA1587" s="5" t="s">
        <v>5864</v>
      </c>
      <c r="BB1587" s="5" t="s">
        <v>67</v>
      </c>
      <c r="BC1587" s="5">
        <v>27676441</v>
      </c>
      <c r="BD1587" s="5">
        <v>27722600</v>
      </c>
    </row>
    <row r="1588" s="5" customFormat="1" spans="1:56">
      <c r="A1588" s="5" t="s">
        <v>5858</v>
      </c>
      <c r="B1588" s="12">
        <v>0.0154390882504699</v>
      </c>
      <c r="C1588" s="12">
        <f t="shared" si="72"/>
        <v>0.461453230871909</v>
      </c>
      <c r="D1588" s="5">
        <v>172.4571</v>
      </c>
      <c r="E1588" s="5">
        <v>373.72607</v>
      </c>
      <c r="F1588" s="5">
        <v>7.005973</v>
      </c>
      <c r="G1588" s="5">
        <v>8.727557</v>
      </c>
      <c r="H1588" s="5">
        <v>384.1504</v>
      </c>
      <c r="I1588" s="5">
        <v>518.3858</v>
      </c>
      <c r="J1588" s="5">
        <v>337.50156</v>
      </c>
      <c r="K1588" s="5">
        <v>282.09842</v>
      </c>
      <c r="L1588" s="5">
        <v>346.49423</v>
      </c>
      <c r="M1588" s="5">
        <f t="shared" si="73"/>
        <v>373.726082</v>
      </c>
      <c r="N1588" s="5">
        <v>246.67894</v>
      </c>
      <c r="O1588" s="5">
        <v>107.06831</v>
      </c>
      <c r="P1588" s="5">
        <v>147.77713</v>
      </c>
      <c r="Q1588" s="5">
        <v>307.4335</v>
      </c>
      <c r="R1588" s="5">
        <v>53.32766</v>
      </c>
      <c r="S1588" s="5">
        <f t="shared" si="74"/>
        <v>172.457108</v>
      </c>
      <c r="T1588" s="5">
        <v>7.6204367</v>
      </c>
      <c r="U1588" s="5">
        <v>8.505129</v>
      </c>
      <c r="V1588" s="5">
        <v>6.502765</v>
      </c>
      <c r="W1588" s="5">
        <v>8.676635</v>
      </c>
      <c r="X1588" s="5">
        <v>7.2731805</v>
      </c>
      <c r="Y1588" s="5">
        <v>8.773344</v>
      </c>
      <c r="Z1588" s="5">
        <v>8.023938</v>
      </c>
      <c r="AA1588" s="5">
        <v>8.93697</v>
      </c>
      <c r="AB1588" s="5">
        <v>5.6095433</v>
      </c>
      <c r="AC1588" s="5">
        <v>8.745712</v>
      </c>
      <c r="AD1588" s="5" t="s">
        <v>55</v>
      </c>
      <c r="AE1588" s="5" t="s">
        <v>55</v>
      </c>
      <c r="AF1588" s="5" t="s">
        <v>55</v>
      </c>
      <c r="AG1588" s="5" t="s">
        <v>55</v>
      </c>
      <c r="AH1588" s="5" t="s">
        <v>55</v>
      </c>
      <c r="AI1588" s="5" t="s">
        <v>55</v>
      </c>
      <c r="AJ1588" s="5" t="s">
        <v>55</v>
      </c>
      <c r="AK1588" s="5" t="s">
        <v>55</v>
      </c>
      <c r="AL1588" s="5" t="s">
        <v>55</v>
      </c>
      <c r="AM1588" s="5" t="s">
        <v>55</v>
      </c>
      <c r="AN1588" s="5" t="s">
        <v>56</v>
      </c>
      <c r="AO1588" s="5" t="s">
        <v>5859</v>
      </c>
      <c r="AP1588" s="5" t="s">
        <v>5860</v>
      </c>
      <c r="AQ1588" s="5" t="s">
        <v>71</v>
      </c>
      <c r="AR1588" s="5">
        <v>1489</v>
      </c>
      <c r="AS1588" s="5" t="s">
        <v>142</v>
      </c>
      <c r="AT1588" s="5" t="s">
        <v>61</v>
      </c>
      <c r="AU1588" s="5">
        <v>27528398</v>
      </c>
      <c r="AV1588" s="5">
        <v>27699350</v>
      </c>
      <c r="AW1588" s="5" t="s">
        <v>5861</v>
      </c>
      <c r="AX1588" s="5" t="s">
        <v>63</v>
      </c>
      <c r="AY1588" s="5" t="s">
        <v>5868</v>
      </c>
      <c r="AZ1588" s="5" t="s">
        <v>5863</v>
      </c>
      <c r="BA1588" s="5" t="s">
        <v>5869</v>
      </c>
      <c r="BB1588" s="5" t="s">
        <v>67</v>
      </c>
      <c r="BC1588" s="5">
        <v>27676441</v>
      </c>
      <c r="BD1588" s="5">
        <v>27722600</v>
      </c>
    </row>
    <row r="1589" s="5" customFormat="1" spans="1:56">
      <c r="A1589" s="5" t="s">
        <v>5858</v>
      </c>
      <c r="B1589" s="12">
        <v>0.0154390882504699</v>
      </c>
      <c r="C1589" s="12">
        <f t="shared" si="72"/>
        <v>0.461453230871909</v>
      </c>
      <c r="D1589" s="5">
        <v>172.4571</v>
      </c>
      <c r="E1589" s="5">
        <v>373.72607</v>
      </c>
      <c r="F1589" s="5">
        <v>7.005973</v>
      </c>
      <c r="G1589" s="5">
        <v>8.727557</v>
      </c>
      <c r="H1589" s="5">
        <v>384.1504</v>
      </c>
      <c r="I1589" s="5">
        <v>518.3858</v>
      </c>
      <c r="J1589" s="5">
        <v>337.50156</v>
      </c>
      <c r="K1589" s="5">
        <v>282.09842</v>
      </c>
      <c r="L1589" s="5">
        <v>346.49423</v>
      </c>
      <c r="M1589" s="5">
        <f t="shared" si="73"/>
        <v>373.726082</v>
      </c>
      <c r="N1589" s="5">
        <v>246.67894</v>
      </c>
      <c r="O1589" s="5">
        <v>107.06831</v>
      </c>
      <c r="P1589" s="5">
        <v>147.77713</v>
      </c>
      <c r="Q1589" s="5">
        <v>307.4335</v>
      </c>
      <c r="R1589" s="5">
        <v>53.32766</v>
      </c>
      <c r="S1589" s="5">
        <f t="shared" si="74"/>
        <v>172.457108</v>
      </c>
      <c r="T1589" s="5">
        <v>7.6204367</v>
      </c>
      <c r="U1589" s="5">
        <v>8.505129</v>
      </c>
      <c r="V1589" s="5">
        <v>6.502765</v>
      </c>
      <c r="W1589" s="5">
        <v>8.676635</v>
      </c>
      <c r="X1589" s="5">
        <v>7.2731805</v>
      </c>
      <c r="Y1589" s="5">
        <v>8.773344</v>
      </c>
      <c r="Z1589" s="5">
        <v>8.023938</v>
      </c>
      <c r="AA1589" s="5">
        <v>8.93697</v>
      </c>
      <c r="AB1589" s="5">
        <v>5.6095433</v>
      </c>
      <c r="AC1589" s="5">
        <v>8.745712</v>
      </c>
      <c r="AD1589" s="5" t="s">
        <v>55</v>
      </c>
      <c r="AE1589" s="5" t="s">
        <v>55</v>
      </c>
      <c r="AF1589" s="5" t="s">
        <v>55</v>
      </c>
      <c r="AG1589" s="5" t="s">
        <v>55</v>
      </c>
      <c r="AH1589" s="5" t="s">
        <v>55</v>
      </c>
      <c r="AI1589" s="5" t="s">
        <v>55</v>
      </c>
      <c r="AJ1589" s="5" t="s">
        <v>55</v>
      </c>
      <c r="AK1589" s="5" t="s">
        <v>55</v>
      </c>
      <c r="AL1589" s="5" t="s">
        <v>55</v>
      </c>
      <c r="AM1589" s="5" t="s">
        <v>55</v>
      </c>
      <c r="AN1589" s="5" t="s">
        <v>56</v>
      </c>
      <c r="AO1589" s="5" t="s">
        <v>5859</v>
      </c>
      <c r="AP1589" s="5" t="s">
        <v>5860</v>
      </c>
      <c r="AQ1589" s="5" t="s">
        <v>71</v>
      </c>
      <c r="AR1589" s="5">
        <v>1489</v>
      </c>
      <c r="AS1589" s="5" t="s">
        <v>142</v>
      </c>
      <c r="AT1589" s="5" t="s">
        <v>61</v>
      </c>
      <c r="AU1589" s="5">
        <v>27528398</v>
      </c>
      <c r="AV1589" s="5">
        <v>27699350</v>
      </c>
      <c r="AW1589" s="5" t="s">
        <v>5861</v>
      </c>
      <c r="AX1589" s="5" t="s">
        <v>63</v>
      </c>
      <c r="AY1589" s="5" t="s">
        <v>5870</v>
      </c>
      <c r="AZ1589" s="5" t="s">
        <v>5863</v>
      </c>
      <c r="BA1589" s="5" t="s">
        <v>5871</v>
      </c>
      <c r="BB1589" s="5" t="s">
        <v>67</v>
      </c>
      <c r="BC1589" s="5">
        <v>27676441</v>
      </c>
      <c r="BD1589" s="5">
        <v>27722600</v>
      </c>
    </row>
    <row r="1590" s="5" customFormat="1" spans="1:56">
      <c r="A1590" s="5" t="s">
        <v>5858</v>
      </c>
      <c r="B1590" s="12">
        <v>0.0154390882504699</v>
      </c>
      <c r="C1590" s="12">
        <f t="shared" si="72"/>
        <v>0.461453230871909</v>
      </c>
      <c r="D1590" s="5">
        <v>172.4571</v>
      </c>
      <c r="E1590" s="5">
        <v>373.72607</v>
      </c>
      <c r="F1590" s="5">
        <v>7.005973</v>
      </c>
      <c r="G1590" s="5">
        <v>8.727557</v>
      </c>
      <c r="H1590" s="5">
        <v>384.1504</v>
      </c>
      <c r="I1590" s="5">
        <v>518.3858</v>
      </c>
      <c r="J1590" s="5">
        <v>337.50156</v>
      </c>
      <c r="K1590" s="5">
        <v>282.09842</v>
      </c>
      <c r="L1590" s="5">
        <v>346.49423</v>
      </c>
      <c r="M1590" s="5">
        <f t="shared" si="73"/>
        <v>373.726082</v>
      </c>
      <c r="N1590" s="5">
        <v>246.67894</v>
      </c>
      <c r="O1590" s="5">
        <v>107.06831</v>
      </c>
      <c r="P1590" s="5">
        <v>147.77713</v>
      </c>
      <c r="Q1590" s="5">
        <v>307.4335</v>
      </c>
      <c r="R1590" s="5">
        <v>53.32766</v>
      </c>
      <c r="S1590" s="5">
        <f t="shared" si="74"/>
        <v>172.457108</v>
      </c>
      <c r="T1590" s="5">
        <v>7.6204367</v>
      </c>
      <c r="U1590" s="5">
        <v>8.505129</v>
      </c>
      <c r="V1590" s="5">
        <v>6.502765</v>
      </c>
      <c r="W1590" s="5">
        <v>8.676635</v>
      </c>
      <c r="X1590" s="5">
        <v>7.2731805</v>
      </c>
      <c r="Y1590" s="5">
        <v>8.773344</v>
      </c>
      <c r="Z1590" s="5">
        <v>8.023938</v>
      </c>
      <c r="AA1590" s="5">
        <v>8.93697</v>
      </c>
      <c r="AB1590" s="5">
        <v>5.6095433</v>
      </c>
      <c r="AC1590" s="5">
        <v>8.745712</v>
      </c>
      <c r="AD1590" s="5" t="s">
        <v>55</v>
      </c>
      <c r="AE1590" s="5" t="s">
        <v>55</v>
      </c>
      <c r="AF1590" s="5" t="s">
        <v>55</v>
      </c>
      <c r="AG1590" s="5" t="s">
        <v>55</v>
      </c>
      <c r="AH1590" s="5" t="s">
        <v>55</v>
      </c>
      <c r="AI1590" s="5" t="s">
        <v>55</v>
      </c>
      <c r="AJ1590" s="5" t="s">
        <v>55</v>
      </c>
      <c r="AK1590" s="5" t="s">
        <v>55</v>
      </c>
      <c r="AL1590" s="5" t="s">
        <v>55</v>
      </c>
      <c r="AM1590" s="5" t="s">
        <v>55</v>
      </c>
      <c r="AN1590" s="5" t="s">
        <v>56</v>
      </c>
      <c r="AO1590" s="5" t="s">
        <v>5859</v>
      </c>
      <c r="AP1590" s="5" t="s">
        <v>5860</v>
      </c>
      <c r="AQ1590" s="5" t="s">
        <v>71</v>
      </c>
      <c r="AR1590" s="5">
        <v>1489</v>
      </c>
      <c r="AS1590" s="5" t="s">
        <v>142</v>
      </c>
      <c r="AT1590" s="5" t="s">
        <v>61</v>
      </c>
      <c r="AU1590" s="5">
        <v>27528398</v>
      </c>
      <c r="AV1590" s="5">
        <v>27699350</v>
      </c>
      <c r="AW1590" s="5" t="s">
        <v>5861</v>
      </c>
      <c r="AX1590" s="5" t="s">
        <v>63</v>
      </c>
      <c r="AY1590" s="5" t="s">
        <v>5872</v>
      </c>
      <c r="AZ1590" s="5" t="s">
        <v>5863</v>
      </c>
      <c r="BA1590" s="5" t="s">
        <v>5864</v>
      </c>
      <c r="BB1590" s="5" t="s">
        <v>67</v>
      </c>
      <c r="BC1590" s="5">
        <v>27676441</v>
      </c>
      <c r="BD1590" s="5">
        <v>27722600</v>
      </c>
    </row>
    <row r="1591" s="5" customFormat="1" spans="1:56">
      <c r="A1591" s="5" t="s">
        <v>5858</v>
      </c>
      <c r="B1591" s="12">
        <v>0.0154390882504699</v>
      </c>
      <c r="C1591" s="12">
        <f t="shared" si="72"/>
        <v>0.461453230871909</v>
      </c>
      <c r="D1591" s="5">
        <v>172.4571</v>
      </c>
      <c r="E1591" s="5">
        <v>373.72607</v>
      </c>
      <c r="F1591" s="5">
        <v>7.005973</v>
      </c>
      <c r="G1591" s="5">
        <v>8.727557</v>
      </c>
      <c r="H1591" s="5">
        <v>384.1504</v>
      </c>
      <c r="I1591" s="5">
        <v>518.3858</v>
      </c>
      <c r="J1591" s="5">
        <v>337.50156</v>
      </c>
      <c r="K1591" s="5">
        <v>282.09842</v>
      </c>
      <c r="L1591" s="5">
        <v>346.49423</v>
      </c>
      <c r="M1591" s="5">
        <f t="shared" si="73"/>
        <v>373.726082</v>
      </c>
      <c r="N1591" s="5">
        <v>246.67894</v>
      </c>
      <c r="O1591" s="5">
        <v>107.06831</v>
      </c>
      <c r="P1591" s="5">
        <v>147.77713</v>
      </c>
      <c r="Q1591" s="5">
        <v>307.4335</v>
      </c>
      <c r="R1591" s="5">
        <v>53.32766</v>
      </c>
      <c r="S1591" s="5">
        <f t="shared" si="74"/>
        <v>172.457108</v>
      </c>
      <c r="T1591" s="5">
        <v>7.6204367</v>
      </c>
      <c r="U1591" s="5">
        <v>8.505129</v>
      </c>
      <c r="V1591" s="5">
        <v>6.502765</v>
      </c>
      <c r="W1591" s="5">
        <v>8.676635</v>
      </c>
      <c r="X1591" s="5">
        <v>7.2731805</v>
      </c>
      <c r="Y1591" s="5">
        <v>8.773344</v>
      </c>
      <c r="Z1591" s="5">
        <v>8.023938</v>
      </c>
      <c r="AA1591" s="5">
        <v>8.93697</v>
      </c>
      <c r="AB1591" s="5">
        <v>5.6095433</v>
      </c>
      <c r="AC1591" s="5">
        <v>8.745712</v>
      </c>
      <c r="AD1591" s="5" t="s">
        <v>55</v>
      </c>
      <c r="AE1591" s="5" t="s">
        <v>55</v>
      </c>
      <c r="AF1591" s="5" t="s">
        <v>55</v>
      </c>
      <c r="AG1591" s="5" t="s">
        <v>55</v>
      </c>
      <c r="AH1591" s="5" t="s">
        <v>55</v>
      </c>
      <c r="AI1591" s="5" t="s">
        <v>55</v>
      </c>
      <c r="AJ1591" s="5" t="s">
        <v>55</v>
      </c>
      <c r="AK1591" s="5" t="s">
        <v>55</v>
      </c>
      <c r="AL1591" s="5" t="s">
        <v>55</v>
      </c>
      <c r="AM1591" s="5" t="s">
        <v>55</v>
      </c>
      <c r="AN1591" s="5" t="s">
        <v>56</v>
      </c>
      <c r="AO1591" s="5" t="s">
        <v>5859</v>
      </c>
      <c r="AP1591" s="5" t="s">
        <v>5860</v>
      </c>
      <c r="AQ1591" s="5" t="s">
        <v>71</v>
      </c>
      <c r="AR1591" s="5">
        <v>1489</v>
      </c>
      <c r="AS1591" s="5" t="s">
        <v>142</v>
      </c>
      <c r="AT1591" s="5" t="s">
        <v>61</v>
      </c>
      <c r="AU1591" s="5">
        <v>27528398</v>
      </c>
      <c r="AV1591" s="5">
        <v>27699350</v>
      </c>
      <c r="AW1591" s="5" t="s">
        <v>5861</v>
      </c>
      <c r="AX1591" s="5" t="s">
        <v>63</v>
      </c>
      <c r="AY1591" s="5" t="s">
        <v>5873</v>
      </c>
      <c r="AZ1591" s="5" t="s">
        <v>5863</v>
      </c>
      <c r="BA1591" s="5" t="s">
        <v>5864</v>
      </c>
      <c r="BB1591" s="5" t="s">
        <v>67</v>
      </c>
      <c r="BC1591" s="5">
        <v>27676441</v>
      </c>
      <c r="BD1591" s="5">
        <v>27722447</v>
      </c>
    </row>
    <row r="1592" s="5" customFormat="1" spans="1:56">
      <c r="A1592" s="5" t="s">
        <v>5858</v>
      </c>
      <c r="B1592" s="12">
        <v>0.0154390882504699</v>
      </c>
      <c r="C1592" s="12">
        <f t="shared" si="72"/>
        <v>0.461453230871909</v>
      </c>
      <c r="D1592" s="5">
        <v>172.4571</v>
      </c>
      <c r="E1592" s="5">
        <v>373.72607</v>
      </c>
      <c r="F1592" s="5">
        <v>7.005973</v>
      </c>
      <c r="G1592" s="5">
        <v>8.727557</v>
      </c>
      <c r="H1592" s="5">
        <v>384.1504</v>
      </c>
      <c r="I1592" s="5">
        <v>518.3858</v>
      </c>
      <c r="J1592" s="5">
        <v>337.50156</v>
      </c>
      <c r="K1592" s="5">
        <v>282.09842</v>
      </c>
      <c r="L1592" s="5">
        <v>346.49423</v>
      </c>
      <c r="M1592" s="5">
        <f t="shared" si="73"/>
        <v>373.726082</v>
      </c>
      <c r="N1592" s="5">
        <v>246.67894</v>
      </c>
      <c r="O1592" s="5">
        <v>107.06831</v>
      </c>
      <c r="P1592" s="5">
        <v>147.77713</v>
      </c>
      <c r="Q1592" s="5">
        <v>307.4335</v>
      </c>
      <c r="R1592" s="5">
        <v>53.32766</v>
      </c>
      <c r="S1592" s="5">
        <f t="shared" si="74"/>
        <v>172.457108</v>
      </c>
      <c r="T1592" s="5">
        <v>7.6204367</v>
      </c>
      <c r="U1592" s="5">
        <v>8.505129</v>
      </c>
      <c r="V1592" s="5">
        <v>6.502765</v>
      </c>
      <c r="W1592" s="5">
        <v>8.676635</v>
      </c>
      <c r="X1592" s="5">
        <v>7.2731805</v>
      </c>
      <c r="Y1592" s="5">
        <v>8.773344</v>
      </c>
      <c r="Z1592" s="5">
        <v>8.023938</v>
      </c>
      <c r="AA1592" s="5">
        <v>8.93697</v>
      </c>
      <c r="AB1592" s="5">
        <v>5.6095433</v>
      </c>
      <c r="AC1592" s="5">
        <v>8.745712</v>
      </c>
      <c r="AD1592" s="5" t="s">
        <v>55</v>
      </c>
      <c r="AE1592" s="5" t="s">
        <v>55</v>
      </c>
      <c r="AF1592" s="5" t="s">
        <v>55</v>
      </c>
      <c r="AG1592" s="5" t="s">
        <v>55</v>
      </c>
      <c r="AH1592" s="5" t="s">
        <v>55</v>
      </c>
      <c r="AI1592" s="5" t="s">
        <v>55</v>
      </c>
      <c r="AJ1592" s="5" t="s">
        <v>55</v>
      </c>
      <c r="AK1592" s="5" t="s">
        <v>55</v>
      </c>
      <c r="AL1592" s="5" t="s">
        <v>55</v>
      </c>
      <c r="AM1592" s="5" t="s">
        <v>55</v>
      </c>
      <c r="AN1592" s="5" t="s">
        <v>56</v>
      </c>
      <c r="AO1592" s="5" t="s">
        <v>5859</v>
      </c>
      <c r="AP1592" s="5" t="s">
        <v>5860</v>
      </c>
      <c r="AQ1592" s="5" t="s">
        <v>71</v>
      </c>
      <c r="AR1592" s="5">
        <v>1489</v>
      </c>
      <c r="AS1592" s="5" t="s">
        <v>142</v>
      </c>
      <c r="AT1592" s="5" t="s">
        <v>61</v>
      </c>
      <c r="AU1592" s="5">
        <v>27528398</v>
      </c>
      <c r="AV1592" s="5">
        <v>27699350</v>
      </c>
      <c r="AW1592" s="5" t="s">
        <v>5861</v>
      </c>
      <c r="AX1592" s="5" t="s">
        <v>63</v>
      </c>
      <c r="AY1592" s="5" t="s">
        <v>5874</v>
      </c>
      <c r="AZ1592" s="5" t="s">
        <v>5863</v>
      </c>
      <c r="BA1592" s="5" t="s">
        <v>5864</v>
      </c>
      <c r="BB1592" s="5" t="s">
        <v>67</v>
      </c>
      <c r="BC1592" s="5">
        <v>27676441</v>
      </c>
      <c r="BD1592" s="5">
        <v>27722035</v>
      </c>
    </row>
    <row r="1593" s="5" customFormat="1" spans="1:56">
      <c r="A1593" s="5" t="s">
        <v>5858</v>
      </c>
      <c r="B1593" s="12">
        <v>0.0154390882504699</v>
      </c>
      <c r="C1593" s="12">
        <f t="shared" si="72"/>
        <v>0.461453230871909</v>
      </c>
      <c r="D1593" s="5">
        <v>172.4571</v>
      </c>
      <c r="E1593" s="5">
        <v>373.72607</v>
      </c>
      <c r="F1593" s="5">
        <v>7.005973</v>
      </c>
      <c r="G1593" s="5">
        <v>8.727557</v>
      </c>
      <c r="H1593" s="5">
        <v>384.1504</v>
      </c>
      <c r="I1593" s="5">
        <v>518.3858</v>
      </c>
      <c r="J1593" s="5">
        <v>337.50156</v>
      </c>
      <c r="K1593" s="5">
        <v>282.09842</v>
      </c>
      <c r="L1593" s="5">
        <v>346.49423</v>
      </c>
      <c r="M1593" s="5">
        <f t="shared" si="73"/>
        <v>373.726082</v>
      </c>
      <c r="N1593" s="5">
        <v>246.67894</v>
      </c>
      <c r="O1593" s="5">
        <v>107.06831</v>
      </c>
      <c r="P1593" s="5">
        <v>147.77713</v>
      </c>
      <c r="Q1593" s="5">
        <v>307.4335</v>
      </c>
      <c r="R1593" s="5">
        <v>53.32766</v>
      </c>
      <c r="S1593" s="5">
        <f t="shared" si="74"/>
        <v>172.457108</v>
      </c>
      <c r="T1593" s="5">
        <v>7.6204367</v>
      </c>
      <c r="U1593" s="5">
        <v>8.505129</v>
      </c>
      <c r="V1593" s="5">
        <v>6.502765</v>
      </c>
      <c r="W1593" s="5">
        <v>8.676635</v>
      </c>
      <c r="X1593" s="5">
        <v>7.2731805</v>
      </c>
      <c r="Y1593" s="5">
        <v>8.773344</v>
      </c>
      <c r="Z1593" s="5">
        <v>8.023938</v>
      </c>
      <c r="AA1593" s="5">
        <v>8.93697</v>
      </c>
      <c r="AB1593" s="5">
        <v>5.6095433</v>
      </c>
      <c r="AC1593" s="5">
        <v>8.745712</v>
      </c>
      <c r="AD1593" s="5" t="s">
        <v>55</v>
      </c>
      <c r="AE1593" s="5" t="s">
        <v>55</v>
      </c>
      <c r="AF1593" s="5" t="s">
        <v>55</v>
      </c>
      <c r="AG1593" s="5" t="s">
        <v>55</v>
      </c>
      <c r="AH1593" s="5" t="s">
        <v>55</v>
      </c>
      <c r="AI1593" s="5" t="s">
        <v>55</v>
      </c>
      <c r="AJ1593" s="5" t="s">
        <v>55</v>
      </c>
      <c r="AK1593" s="5" t="s">
        <v>55</v>
      </c>
      <c r="AL1593" s="5" t="s">
        <v>55</v>
      </c>
      <c r="AM1593" s="5" t="s">
        <v>55</v>
      </c>
      <c r="AN1593" s="5" t="s">
        <v>56</v>
      </c>
      <c r="AO1593" s="5" t="s">
        <v>5859</v>
      </c>
      <c r="AP1593" s="5" t="s">
        <v>5860</v>
      </c>
      <c r="AQ1593" s="5" t="s">
        <v>71</v>
      </c>
      <c r="AR1593" s="5">
        <v>1489</v>
      </c>
      <c r="AS1593" s="5" t="s">
        <v>142</v>
      </c>
      <c r="AT1593" s="5" t="s">
        <v>61</v>
      </c>
      <c r="AU1593" s="5">
        <v>27528398</v>
      </c>
      <c r="AV1593" s="5">
        <v>27699350</v>
      </c>
      <c r="AW1593" s="5" t="s">
        <v>5861</v>
      </c>
      <c r="AX1593" s="5" t="s">
        <v>63</v>
      </c>
      <c r="AY1593" s="5" t="s">
        <v>5875</v>
      </c>
      <c r="AZ1593" s="5" t="s">
        <v>5863</v>
      </c>
      <c r="BA1593" s="5" t="s">
        <v>5864</v>
      </c>
      <c r="BB1593" s="5" t="s">
        <v>67</v>
      </c>
      <c r="BC1593" s="5">
        <v>27676441</v>
      </c>
      <c r="BD1593" s="5">
        <v>27722035</v>
      </c>
    </row>
    <row r="1594" s="5" customFormat="1" spans="1:56">
      <c r="A1594" s="5" t="s">
        <v>5858</v>
      </c>
      <c r="B1594" s="12">
        <v>0.0154390882504699</v>
      </c>
      <c r="C1594" s="12">
        <f t="shared" si="72"/>
        <v>0.461453230871909</v>
      </c>
      <c r="D1594" s="5">
        <v>172.4571</v>
      </c>
      <c r="E1594" s="5">
        <v>373.72607</v>
      </c>
      <c r="F1594" s="5">
        <v>7.005973</v>
      </c>
      <c r="G1594" s="5">
        <v>8.727557</v>
      </c>
      <c r="H1594" s="5">
        <v>384.1504</v>
      </c>
      <c r="I1594" s="5">
        <v>518.3858</v>
      </c>
      <c r="J1594" s="5">
        <v>337.50156</v>
      </c>
      <c r="K1594" s="5">
        <v>282.09842</v>
      </c>
      <c r="L1594" s="5">
        <v>346.49423</v>
      </c>
      <c r="M1594" s="5">
        <f t="shared" si="73"/>
        <v>373.726082</v>
      </c>
      <c r="N1594" s="5">
        <v>246.67894</v>
      </c>
      <c r="O1594" s="5">
        <v>107.06831</v>
      </c>
      <c r="P1594" s="5">
        <v>147.77713</v>
      </c>
      <c r="Q1594" s="5">
        <v>307.4335</v>
      </c>
      <c r="R1594" s="5">
        <v>53.32766</v>
      </c>
      <c r="S1594" s="5">
        <f t="shared" si="74"/>
        <v>172.457108</v>
      </c>
      <c r="T1594" s="5">
        <v>7.6204367</v>
      </c>
      <c r="U1594" s="5">
        <v>8.505129</v>
      </c>
      <c r="V1594" s="5">
        <v>6.502765</v>
      </c>
      <c r="W1594" s="5">
        <v>8.676635</v>
      </c>
      <c r="X1594" s="5">
        <v>7.2731805</v>
      </c>
      <c r="Y1594" s="5">
        <v>8.773344</v>
      </c>
      <c r="Z1594" s="5">
        <v>8.023938</v>
      </c>
      <c r="AA1594" s="5">
        <v>8.93697</v>
      </c>
      <c r="AB1594" s="5">
        <v>5.6095433</v>
      </c>
      <c r="AC1594" s="5">
        <v>8.745712</v>
      </c>
      <c r="AD1594" s="5" t="s">
        <v>55</v>
      </c>
      <c r="AE1594" s="5" t="s">
        <v>55</v>
      </c>
      <c r="AF1594" s="5" t="s">
        <v>55</v>
      </c>
      <c r="AG1594" s="5" t="s">
        <v>55</v>
      </c>
      <c r="AH1594" s="5" t="s">
        <v>55</v>
      </c>
      <c r="AI1594" s="5" t="s">
        <v>55</v>
      </c>
      <c r="AJ1594" s="5" t="s">
        <v>55</v>
      </c>
      <c r="AK1594" s="5" t="s">
        <v>55</v>
      </c>
      <c r="AL1594" s="5" t="s">
        <v>55</v>
      </c>
      <c r="AM1594" s="5" t="s">
        <v>55</v>
      </c>
      <c r="AN1594" s="5" t="s">
        <v>56</v>
      </c>
      <c r="AO1594" s="5" t="s">
        <v>5859</v>
      </c>
      <c r="AP1594" s="5" t="s">
        <v>5860</v>
      </c>
      <c r="AQ1594" s="5" t="s">
        <v>71</v>
      </c>
      <c r="AR1594" s="5">
        <v>1489</v>
      </c>
      <c r="AS1594" s="5" t="s">
        <v>142</v>
      </c>
      <c r="AT1594" s="5" t="s">
        <v>61</v>
      </c>
      <c r="AU1594" s="5">
        <v>27528398</v>
      </c>
      <c r="AV1594" s="5">
        <v>27699350</v>
      </c>
      <c r="AW1594" s="5" t="s">
        <v>5861</v>
      </c>
      <c r="AX1594" s="5" t="s">
        <v>63</v>
      </c>
      <c r="AY1594" s="5" t="s">
        <v>5876</v>
      </c>
      <c r="AZ1594" s="5" t="s">
        <v>5863</v>
      </c>
      <c r="BA1594" s="5" t="s">
        <v>5864</v>
      </c>
      <c r="BB1594" s="5" t="s">
        <v>67</v>
      </c>
      <c r="BC1594" s="5">
        <v>27676441</v>
      </c>
      <c r="BD1594" s="5">
        <v>27681196</v>
      </c>
    </row>
    <row r="1595" s="5" customFormat="1" spans="1:56">
      <c r="A1595" s="5" t="s">
        <v>5858</v>
      </c>
      <c r="B1595" s="12">
        <v>0.0154390882504699</v>
      </c>
      <c r="C1595" s="12">
        <f t="shared" si="72"/>
        <v>0.461453230871909</v>
      </c>
      <c r="D1595" s="5">
        <v>172.4571</v>
      </c>
      <c r="E1595" s="5">
        <v>373.72607</v>
      </c>
      <c r="F1595" s="5">
        <v>7.005973</v>
      </c>
      <c r="G1595" s="5">
        <v>8.727557</v>
      </c>
      <c r="H1595" s="5">
        <v>384.1504</v>
      </c>
      <c r="I1595" s="5">
        <v>518.3858</v>
      </c>
      <c r="J1595" s="5">
        <v>337.50156</v>
      </c>
      <c r="K1595" s="5">
        <v>282.09842</v>
      </c>
      <c r="L1595" s="5">
        <v>346.49423</v>
      </c>
      <c r="M1595" s="5">
        <f t="shared" si="73"/>
        <v>373.726082</v>
      </c>
      <c r="N1595" s="5">
        <v>246.67894</v>
      </c>
      <c r="O1595" s="5">
        <v>107.06831</v>
      </c>
      <c r="P1595" s="5">
        <v>147.77713</v>
      </c>
      <c r="Q1595" s="5">
        <v>307.4335</v>
      </c>
      <c r="R1595" s="5">
        <v>53.32766</v>
      </c>
      <c r="S1595" s="5">
        <f t="shared" si="74"/>
        <v>172.457108</v>
      </c>
      <c r="T1595" s="5">
        <v>7.6204367</v>
      </c>
      <c r="U1595" s="5">
        <v>8.505129</v>
      </c>
      <c r="V1595" s="5">
        <v>6.502765</v>
      </c>
      <c r="W1595" s="5">
        <v>8.676635</v>
      </c>
      <c r="X1595" s="5">
        <v>7.2731805</v>
      </c>
      <c r="Y1595" s="5">
        <v>8.773344</v>
      </c>
      <c r="Z1595" s="5">
        <v>8.023938</v>
      </c>
      <c r="AA1595" s="5">
        <v>8.93697</v>
      </c>
      <c r="AB1595" s="5">
        <v>5.6095433</v>
      </c>
      <c r="AC1595" s="5">
        <v>8.745712</v>
      </c>
      <c r="AD1595" s="5" t="s">
        <v>55</v>
      </c>
      <c r="AE1595" s="5" t="s">
        <v>55</v>
      </c>
      <c r="AF1595" s="5" t="s">
        <v>55</v>
      </c>
      <c r="AG1595" s="5" t="s">
        <v>55</v>
      </c>
      <c r="AH1595" s="5" t="s">
        <v>55</v>
      </c>
      <c r="AI1595" s="5" t="s">
        <v>55</v>
      </c>
      <c r="AJ1595" s="5" t="s">
        <v>55</v>
      </c>
      <c r="AK1595" s="5" t="s">
        <v>55</v>
      </c>
      <c r="AL1595" s="5" t="s">
        <v>55</v>
      </c>
      <c r="AM1595" s="5" t="s">
        <v>55</v>
      </c>
      <c r="AN1595" s="5" t="s">
        <v>56</v>
      </c>
      <c r="AO1595" s="5" t="s">
        <v>5859</v>
      </c>
      <c r="AP1595" s="5" t="s">
        <v>5860</v>
      </c>
      <c r="AQ1595" s="5" t="s">
        <v>71</v>
      </c>
      <c r="AR1595" s="5">
        <v>1489</v>
      </c>
      <c r="AS1595" s="5" t="s">
        <v>142</v>
      </c>
      <c r="AT1595" s="5" t="s">
        <v>61</v>
      </c>
      <c r="AU1595" s="5">
        <v>27528398</v>
      </c>
      <c r="AV1595" s="5">
        <v>27699350</v>
      </c>
      <c r="AW1595" s="5" t="s">
        <v>5861</v>
      </c>
      <c r="AX1595" s="5" t="s">
        <v>63</v>
      </c>
      <c r="AY1595" s="5" t="s">
        <v>5877</v>
      </c>
      <c r="AZ1595" s="5" t="s">
        <v>5863</v>
      </c>
      <c r="BA1595" s="5" t="s">
        <v>5864</v>
      </c>
      <c r="BB1595" s="5" t="s">
        <v>67</v>
      </c>
      <c r="BC1595" s="5">
        <v>27676441</v>
      </c>
      <c r="BD1595" s="5">
        <v>27722035</v>
      </c>
    </row>
    <row r="1596" s="5" customFormat="1" spans="1:56">
      <c r="A1596" s="5" t="s">
        <v>5858</v>
      </c>
      <c r="B1596" s="12">
        <v>0.0154390882504699</v>
      </c>
      <c r="C1596" s="12">
        <f t="shared" si="72"/>
        <v>0.461453230871909</v>
      </c>
      <c r="D1596" s="5">
        <v>172.4571</v>
      </c>
      <c r="E1596" s="5">
        <v>373.72607</v>
      </c>
      <c r="F1596" s="5">
        <v>7.005973</v>
      </c>
      <c r="G1596" s="5">
        <v>8.727557</v>
      </c>
      <c r="H1596" s="5">
        <v>384.1504</v>
      </c>
      <c r="I1596" s="5">
        <v>518.3858</v>
      </c>
      <c r="J1596" s="5">
        <v>337.50156</v>
      </c>
      <c r="K1596" s="5">
        <v>282.09842</v>
      </c>
      <c r="L1596" s="5">
        <v>346.49423</v>
      </c>
      <c r="M1596" s="5">
        <f t="shared" si="73"/>
        <v>373.726082</v>
      </c>
      <c r="N1596" s="5">
        <v>246.67894</v>
      </c>
      <c r="O1596" s="5">
        <v>107.06831</v>
      </c>
      <c r="P1596" s="5">
        <v>147.77713</v>
      </c>
      <c r="Q1596" s="5">
        <v>307.4335</v>
      </c>
      <c r="R1596" s="5">
        <v>53.32766</v>
      </c>
      <c r="S1596" s="5">
        <f t="shared" si="74"/>
        <v>172.457108</v>
      </c>
      <c r="T1596" s="5">
        <v>7.6204367</v>
      </c>
      <c r="U1596" s="5">
        <v>8.505129</v>
      </c>
      <c r="V1596" s="5">
        <v>6.502765</v>
      </c>
      <c r="W1596" s="5">
        <v>8.676635</v>
      </c>
      <c r="X1596" s="5">
        <v>7.2731805</v>
      </c>
      <c r="Y1596" s="5">
        <v>8.773344</v>
      </c>
      <c r="Z1596" s="5">
        <v>8.023938</v>
      </c>
      <c r="AA1596" s="5">
        <v>8.93697</v>
      </c>
      <c r="AB1596" s="5">
        <v>5.6095433</v>
      </c>
      <c r="AC1596" s="5">
        <v>8.745712</v>
      </c>
      <c r="AD1596" s="5" t="s">
        <v>55</v>
      </c>
      <c r="AE1596" s="5" t="s">
        <v>55</v>
      </c>
      <c r="AF1596" s="5" t="s">
        <v>55</v>
      </c>
      <c r="AG1596" s="5" t="s">
        <v>55</v>
      </c>
      <c r="AH1596" s="5" t="s">
        <v>55</v>
      </c>
      <c r="AI1596" s="5" t="s">
        <v>55</v>
      </c>
      <c r="AJ1596" s="5" t="s">
        <v>55</v>
      </c>
      <c r="AK1596" s="5" t="s">
        <v>55</v>
      </c>
      <c r="AL1596" s="5" t="s">
        <v>55</v>
      </c>
      <c r="AM1596" s="5" t="s">
        <v>55</v>
      </c>
      <c r="AN1596" s="5" t="s">
        <v>56</v>
      </c>
      <c r="AO1596" s="5" t="s">
        <v>5859</v>
      </c>
      <c r="AP1596" s="5" t="s">
        <v>5860</v>
      </c>
      <c r="AQ1596" s="5" t="s">
        <v>71</v>
      </c>
      <c r="AR1596" s="5">
        <v>1489</v>
      </c>
      <c r="AS1596" s="5" t="s">
        <v>142</v>
      </c>
      <c r="AT1596" s="5" t="s">
        <v>61</v>
      </c>
      <c r="AU1596" s="5">
        <v>27528398</v>
      </c>
      <c r="AV1596" s="5">
        <v>27699350</v>
      </c>
      <c r="AW1596" s="5" t="s">
        <v>5861</v>
      </c>
      <c r="AX1596" s="5" t="s">
        <v>63</v>
      </c>
      <c r="AY1596" s="5" t="s">
        <v>5878</v>
      </c>
      <c r="AZ1596" s="5" t="s">
        <v>5863</v>
      </c>
      <c r="BA1596" s="5" t="s">
        <v>5879</v>
      </c>
      <c r="BB1596" s="5" t="s">
        <v>67</v>
      </c>
      <c r="BC1596" s="5">
        <v>27676441</v>
      </c>
      <c r="BD1596" s="5">
        <v>27743605</v>
      </c>
    </row>
    <row r="1597" s="5" customFormat="1" spans="1:56">
      <c r="A1597" s="5" t="s">
        <v>5858</v>
      </c>
      <c r="B1597" s="12">
        <v>0.0154390882504699</v>
      </c>
      <c r="C1597" s="12">
        <f t="shared" si="72"/>
        <v>0.461453230871909</v>
      </c>
      <c r="D1597" s="5">
        <v>172.4571</v>
      </c>
      <c r="E1597" s="5">
        <v>373.72607</v>
      </c>
      <c r="F1597" s="5">
        <v>7.005973</v>
      </c>
      <c r="G1597" s="5">
        <v>8.727557</v>
      </c>
      <c r="H1597" s="5">
        <v>384.1504</v>
      </c>
      <c r="I1597" s="5">
        <v>518.3858</v>
      </c>
      <c r="J1597" s="5">
        <v>337.50156</v>
      </c>
      <c r="K1597" s="5">
        <v>282.09842</v>
      </c>
      <c r="L1597" s="5">
        <v>346.49423</v>
      </c>
      <c r="M1597" s="5">
        <f t="shared" si="73"/>
        <v>373.726082</v>
      </c>
      <c r="N1597" s="5">
        <v>246.67894</v>
      </c>
      <c r="O1597" s="5">
        <v>107.06831</v>
      </c>
      <c r="P1597" s="5">
        <v>147.77713</v>
      </c>
      <c r="Q1597" s="5">
        <v>307.4335</v>
      </c>
      <c r="R1597" s="5">
        <v>53.32766</v>
      </c>
      <c r="S1597" s="5">
        <f t="shared" si="74"/>
        <v>172.457108</v>
      </c>
      <c r="T1597" s="5">
        <v>7.6204367</v>
      </c>
      <c r="U1597" s="5">
        <v>8.505129</v>
      </c>
      <c r="V1597" s="5">
        <v>6.502765</v>
      </c>
      <c r="W1597" s="5">
        <v>8.676635</v>
      </c>
      <c r="X1597" s="5">
        <v>7.2731805</v>
      </c>
      <c r="Y1597" s="5">
        <v>8.773344</v>
      </c>
      <c r="Z1597" s="5">
        <v>8.023938</v>
      </c>
      <c r="AA1597" s="5">
        <v>8.93697</v>
      </c>
      <c r="AB1597" s="5">
        <v>5.6095433</v>
      </c>
      <c r="AC1597" s="5">
        <v>8.745712</v>
      </c>
      <c r="AD1597" s="5" t="s">
        <v>55</v>
      </c>
      <c r="AE1597" s="5" t="s">
        <v>55</v>
      </c>
      <c r="AF1597" s="5" t="s">
        <v>55</v>
      </c>
      <c r="AG1597" s="5" t="s">
        <v>55</v>
      </c>
      <c r="AH1597" s="5" t="s">
        <v>55</v>
      </c>
      <c r="AI1597" s="5" t="s">
        <v>55</v>
      </c>
      <c r="AJ1597" s="5" t="s">
        <v>55</v>
      </c>
      <c r="AK1597" s="5" t="s">
        <v>55</v>
      </c>
      <c r="AL1597" s="5" t="s">
        <v>55</v>
      </c>
      <c r="AM1597" s="5" t="s">
        <v>55</v>
      </c>
      <c r="AN1597" s="5" t="s">
        <v>56</v>
      </c>
      <c r="AO1597" s="5" t="s">
        <v>5859</v>
      </c>
      <c r="AP1597" s="5" t="s">
        <v>5860</v>
      </c>
      <c r="AQ1597" s="5" t="s">
        <v>71</v>
      </c>
      <c r="AR1597" s="5">
        <v>1489</v>
      </c>
      <c r="AS1597" s="5" t="s">
        <v>142</v>
      </c>
      <c r="AT1597" s="5" t="s">
        <v>61</v>
      </c>
      <c r="AU1597" s="5">
        <v>27528398</v>
      </c>
      <c r="AV1597" s="5">
        <v>27699350</v>
      </c>
      <c r="AW1597" s="5" t="s">
        <v>5861</v>
      </c>
      <c r="AX1597" s="5" t="s">
        <v>63</v>
      </c>
      <c r="AY1597" s="5" t="s">
        <v>5880</v>
      </c>
      <c r="AZ1597" s="5" t="s">
        <v>5863</v>
      </c>
      <c r="BA1597" s="5" t="s">
        <v>5864</v>
      </c>
      <c r="BB1597" s="5" t="s">
        <v>67</v>
      </c>
      <c r="BC1597" s="5">
        <v>27676441</v>
      </c>
      <c r="BD1597" s="5">
        <v>27742326</v>
      </c>
    </row>
    <row r="1598" s="5" customFormat="1" spans="1:56">
      <c r="A1598" s="5" t="s">
        <v>5858</v>
      </c>
      <c r="B1598" s="12">
        <v>0.0154390882504699</v>
      </c>
      <c r="C1598" s="12">
        <f t="shared" si="72"/>
        <v>0.461453230871909</v>
      </c>
      <c r="D1598" s="5">
        <v>172.4571</v>
      </c>
      <c r="E1598" s="5">
        <v>373.72607</v>
      </c>
      <c r="F1598" s="5">
        <v>7.005973</v>
      </c>
      <c r="G1598" s="5">
        <v>8.727557</v>
      </c>
      <c r="H1598" s="5">
        <v>384.1504</v>
      </c>
      <c r="I1598" s="5">
        <v>518.3858</v>
      </c>
      <c r="J1598" s="5">
        <v>337.50156</v>
      </c>
      <c r="K1598" s="5">
        <v>282.09842</v>
      </c>
      <c r="L1598" s="5">
        <v>346.49423</v>
      </c>
      <c r="M1598" s="5">
        <f t="shared" si="73"/>
        <v>373.726082</v>
      </c>
      <c r="N1598" s="5">
        <v>246.67894</v>
      </c>
      <c r="O1598" s="5">
        <v>107.06831</v>
      </c>
      <c r="P1598" s="5">
        <v>147.77713</v>
      </c>
      <c r="Q1598" s="5">
        <v>307.4335</v>
      </c>
      <c r="R1598" s="5">
        <v>53.32766</v>
      </c>
      <c r="S1598" s="5">
        <f t="shared" si="74"/>
        <v>172.457108</v>
      </c>
      <c r="T1598" s="5">
        <v>7.6204367</v>
      </c>
      <c r="U1598" s="5">
        <v>8.505129</v>
      </c>
      <c r="V1598" s="5">
        <v>6.502765</v>
      </c>
      <c r="W1598" s="5">
        <v>8.676635</v>
      </c>
      <c r="X1598" s="5">
        <v>7.2731805</v>
      </c>
      <c r="Y1598" s="5">
        <v>8.773344</v>
      </c>
      <c r="Z1598" s="5">
        <v>8.023938</v>
      </c>
      <c r="AA1598" s="5">
        <v>8.93697</v>
      </c>
      <c r="AB1598" s="5">
        <v>5.6095433</v>
      </c>
      <c r="AC1598" s="5">
        <v>8.745712</v>
      </c>
      <c r="AD1598" s="5" t="s">
        <v>55</v>
      </c>
      <c r="AE1598" s="5" t="s">
        <v>55</v>
      </c>
      <c r="AF1598" s="5" t="s">
        <v>55</v>
      </c>
      <c r="AG1598" s="5" t="s">
        <v>55</v>
      </c>
      <c r="AH1598" s="5" t="s">
        <v>55</v>
      </c>
      <c r="AI1598" s="5" t="s">
        <v>55</v>
      </c>
      <c r="AJ1598" s="5" t="s">
        <v>55</v>
      </c>
      <c r="AK1598" s="5" t="s">
        <v>55</v>
      </c>
      <c r="AL1598" s="5" t="s">
        <v>55</v>
      </c>
      <c r="AM1598" s="5" t="s">
        <v>55</v>
      </c>
      <c r="AN1598" s="5" t="s">
        <v>56</v>
      </c>
      <c r="AO1598" s="5" t="s">
        <v>5859</v>
      </c>
      <c r="AP1598" s="5" t="s">
        <v>5860</v>
      </c>
      <c r="AQ1598" s="5" t="s">
        <v>71</v>
      </c>
      <c r="AR1598" s="5">
        <v>1489</v>
      </c>
      <c r="AS1598" s="5" t="s">
        <v>142</v>
      </c>
      <c r="AT1598" s="5" t="s">
        <v>61</v>
      </c>
      <c r="AU1598" s="5">
        <v>27528398</v>
      </c>
      <c r="AV1598" s="5">
        <v>27699350</v>
      </c>
      <c r="AW1598" s="5" t="s">
        <v>5861</v>
      </c>
      <c r="AX1598" s="5" t="s">
        <v>63</v>
      </c>
      <c r="AY1598" s="5" t="s">
        <v>5881</v>
      </c>
      <c r="AZ1598" s="5" t="s">
        <v>5863</v>
      </c>
      <c r="BA1598" s="5" t="s">
        <v>5864</v>
      </c>
      <c r="BB1598" s="5" t="s">
        <v>67</v>
      </c>
      <c r="BC1598" s="5">
        <v>27676441</v>
      </c>
      <c r="BD1598" s="5">
        <v>27723180</v>
      </c>
    </row>
    <row r="1599" s="5" customFormat="1" spans="1:56">
      <c r="A1599" s="5" t="s">
        <v>5858</v>
      </c>
      <c r="B1599" s="12">
        <v>0.0154390882504699</v>
      </c>
      <c r="C1599" s="12">
        <f t="shared" si="72"/>
        <v>0.461453230871909</v>
      </c>
      <c r="D1599" s="5">
        <v>172.4571</v>
      </c>
      <c r="E1599" s="5">
        <v>373.72607</v>
      </c>
      <c r="F1599" s="5">
        <v>7.005973</v>
      </c>
      <c r="G1599" s="5">
        <v>8.727557</v>
      </c>
      <c r="H1599" s="5">
        <v>384.1504</v>
      </c>
      <c r="I1599" s="5">
        <v>518.3858</v>
      </c>
      <c r="J1599" s="5">
        <v>337.50156</v>
      </c>
      <c r="K1599" s="5">
        <v>282.09842</v>
      </c>
      <c r="L1599" s="5">
        <v>346.49423</v>
      </c>
      <c r="M1599" s="5">
        <f t="shared" si="73"/>
        <v>373.726082</v>
      </c>
      <c r="N1599" s="5">
        <v>246.67894</v>
      </c>
      <c r="O1599" s="5">
        <v>107.06831</v>
      </c>
      <c r="P1599" s="5">
        <v>147.77713</v>
      </c>
      <c r="Q1599" s="5">
        <v>307.4335</v>
      </c>
      <c r="R1599" s="5">
        <v>53.32766</v>
      </c>
      <c r="S1599" s="5">
        <f t="shared" si="74"/>
        <v>172.457108</v>
      </c>
      <c r="T1599" s="5">
        <v>7.6204367</v>
      </c>
      <c r="U1599" s="5">
        <v>8.505129</v>
      </c>
      <c r="V1599" s="5">
        <v>6.502765</v>
      </c>
      <c r="W1599" s="5">
        <v>8.676635</v>
      </c>
      <c r="X1599" s="5">
        <v>7.2731805</v>
      </c>
      <c r="Y1599" s="5">
        <v>8.773344</v>
      </c>
      <c r="Z1599" s="5">
        <v>8.023938</v>
      </c>
      <c r="AA1599" s="5">
        <v>8.93697</v>
      </c>
      <c r="AB1599" s="5">
        <v>5.6095433</v>
      </c>
      <c r="AC1599" s="5">
        <v>8.745712</v>
      </c>
      <c r="AD1599" s="5" t="s">
        <v>55</v>
      </c>
      <c r="AE1599" s="5" t="s">
        <v>55</v>
      </c>
      <c r="AF1599" s="5" t="s">
        <v>55</v>
      </c>
      <c r="AG1599" s="5" t="s">
        <v>55</v>
      </c>
      <c r="AH1599" s="5" t="s">
        <v>55</v>
      </c>
      <c r="AI1599" s="5" t="s">
        <v>55</v>
      </c>
      <c r="AJ1599" s="5" t="s">
        <v>55</v>
      </c>
      <c r="AK1599" s="5" t="s">
        <v>55</v>
      </c>
      <c r="AL1599" s="5" t="s">
        <v>55</v>
      </c>
      <c r="AM1599" s="5" t="s">
        <v>55</v>
      </c>
      <c r="AN1599" s="5" t="s">
        <v>56</v>
      </c>
      <c r="AO1599" s="5" t="s">
        <v>5859</v>
      </c>
      <c r="AP1599" s="5" t="s">
        <v>5860</v>
      </c>
      <c r="AQ1599" s="5" t="s">
        <v>71</v>
      </c>
      <c r="AR1599" s="5">
        <v>1489</v>
      </c>
      <c r="AS1599" s="5" t="s">
        <v>142</v>
      </c>
      <c r="AT1599" s="5" t="s">
        <v>61</v>
      </c>
      <c r="AU1599" s="5">
        <v>27528398</v>
      </c>
      <c r="AV1599" s="5">
        <v>27699350</v>
      </c>
      <c r="AW1599" s="5" t="s">
        <v>5861</v>
      </c>
      <c r="AX1599" s="5" t="s">
        <v>63</v>
      </c>
      <c r="AY1599" s="5" t="s">
        <v>5882</v>
      </c>
      <c r="AZ1599" s="5" t="s">
        <v>5863</v>
      </c>
      <c r="BA1599" s="5" t="s">
        <v>5883</v>
      </c>
      <c r="BB1599" s="5" t="s">
        <v>67</v>
      </c>
      <c r="BC1599" s="5">
        <v>27676441</v>
      </c>
      <c r="BD1599" s="5">
        <v>27721214</v>
      </c>
    </row>
    <row r="1600" s="5" customFormat="1" spans="1:56">
      <c r="A1600" s="5" t="s">
        <v>5858</v>
      </c>
      <c r="B1600" s="12">
        <v>0.0154390882504699</v>
      </c>
      <c r="C1600" s="12">
        <f t="shared" si="72"/>
        <v>0.461453230871909</v>
      </c>
      <c r="D1600" s="5">
        <v>172.4571</v>
      </c>
      <c r="E1600" s="5">
        <v>373.72607</v>
      </c>
      <c r="F1600" s="5">
        <v>7.005973</v>
      </c>
      <c r="G1600" s="5">
        <v>8.727557</v>
      </c>
      <c r="H1600" s="5">
        <v>384.1504</v>
      </c>
      <c r="I1600" s="5">
        <v>518.3858</v>
      </c>
      <c r="J1600" s="5">
        <v>337.50156</v>
      </c>
      <c r="K1600" s="5">
        <v>282.09842</v>
      </c>
      <c r="L1600" s="5">
        <v>346.49423</v>
      </c>
      <c r="M1600" s="5">
        <f t="shared" si="73"/>
        <v>373.726082</v>
      </c>
      <c r="N1600" s="5">
        <v>246.67894</v>
      </c>
      <c r="O1600" s="5">
        <v>107.06831</v>
      </c>
      <c r="P1600" s="5">
        <v>147.77713</v>
      </c>
      <c r="Q1600" s="5">
        <v>307.4335</v>
      </c>
      <c r="R1600" s="5">
        <v>53.32766</v>
      </c>
      <c r="S1600" s="5">
        <f t="shared" si="74"/>
        <v>172.457108</v>
      </c>
      <c r="T1600" s="5">
        <v>7.6204367</v>
      </c>
      <c r="U1600" s="5">
        <v>8.505129</v>
      </c>
      <c r="V1600" s="5">
        <v>6.502765</v>
      </c>
      <c r="W1600" s="5">
        <v>8.676635</v>
      </c>
      <c r="X1600" s="5">
        <v>7.2731805</v>
      </c>
      <c r="Y1600" s="5">
        <v>8.773344</v>
      </c>
      <c r="Z1600" s="5">
        <v>8.023938</v>
      </c>
      <c r="AA1600" s="5">
        <v>8.93697</v>
      </c>
      <c r="AB1600" s="5">
        <v>5.6095433</v>
      </c>
      <c r="AC1600" s="5">
        <v>8.745712</v>
      </c>
      <c r="AD1600" s="5" t="s">
        <v>55</v>
      </c>
      <c r="AE1600" s="5" t="s">
        <v>55</v>
      </c>
      <c r="AF1600" s="5" t="s">
        <v>55</v>
      </c>
      <c r="AG1600" s="5" t="s">
        <v>55</v>
      </c>
      <c r="AH1600" s="5" t="s">
        <v>55</v>
      </c>
      <c r="AI1600" s="5" t="s">
        <v>55</v>
      </c>
      <c r="AJ1600" s="5" t="s">
        <v>55</v>
      </c>
      <c r="AK1600" s="5" t="s">
        <v>55</v>
      </c>
      <c r="AL1600" s="5" t="s">
        <v>55</v>
      </c>
      <c r="AM1600" s="5" t="s">
        <v>55</v>
      </c>
      <c r="AN1600" s="5" t="s">
        <v>56</v>
      </c>
      <c r="AO1600" s="5" t="s">
        <v>5859</v>
      </c>
      <c r="AP1600" s="5" t="s">
        <v>5860</v>
      </c>
      <c r="AQ1600" s="5" t="s">
        <v>71</v>
      </c>
      <c r="AR1600" s="5">
        <v>1489</v>
      </c>
      <c r="AS1600" s="5" t="s">
        <v>142</v>
      </c>
      <c r="AT1600" s="5" t="s">
        <v>61</v>
      </c>
      <c r="AU1600" s="5">
        <v>27528398</v>
      </c>
      <c r="AV1600" s="5">
        <v>27699350</v>
      </c>
      <c r="AW1600" s="5" t="s">
        <v>5861</v>
      </c>
      <c r="AX1600" s="5" t="s">
        <v>63</v>
      </c>
      <c r="AY1600" s="5" t="s">
        <v>5884</v>
      </c>
      <c r="AZ1600" s="5" t="s">
        <v>5863</v>
      </c>
      <c r="BA1600" s="5" t="s">
        <v>5864</v>
      </c>
      <c r="BB1600" s="5" t="s">
        <v>67</v>
      </c>
      <c r="BC1600" s="5">
        <v>27676441</v>
      </c>
      <c r="BD1600" s="5">
        <v>27681196</v>
      </c>
    </row>
    <row r="1601" s="5" customFormat="1" spans="1:56">
      <c r="A1601" s="5" t="s">
        <v>5885</v>
      </c>
      <c r="B1601" s="12">
        <v>0.00841171228092047</v>
      </c>
      <c r="C1601" s="12">
        <f t="shared" si="72"/>
        <v>0.46098746851175</v>
      </c>
      <c r="D1601" s="5">
        <v>162.48589</v>
      </c>
      <c r="E1601" s="5">
        <v>352.47354</v>
      </c>
      <c r="F1601" s="5">
        <v>7.056447</v>
      </c>
      <c r="G1601" s="5">
        <v>8.636114</v>
      </c>
      <c r="H1601" s="5">
        <v>377.85138</v>
      </c>
      <c r="I1601" s="5">
        <v>385.73492</v>
      </c>
      <c r="J1601" s="5">
        <v>416.93015</v>
      </c>
      <c r="K1601" s="5">
        <v>212.74919</v>
      </c>
      <c r="L1601" s="5">
        <v>369.10205</v>
      </c>
      <c r="M1601" s="5">
        <f t="shared" si="73"/>
        <v>352.473538</v>
      </c>
      <c r="N1601" s="5">
        <v>154.99422</v>
      </c>
      <c r="O1601" s="5">
        <v>153.03355</v>
      </c>
      <c r="P1601" s="5">
        <v>90.44489</v>
      </c>
      <c r="Q1601" s="5">
        <v>290.31256</v>
      </c>
      <c r="R1601" s="5">
        <v>123.6442</v>
      </c>
      <c r="S1601" s="5">
        <f t="shared" si="74"/>
        <v>162.485884</v>
      </c>
      <c r="T1601" s="5">
        <v>6.951934</v>
      </c>
      <c r="U1601" s="5">
        <v>8.474177</v>
      </c>
      <c r="V1601" s="5">
        <v>6.9980383</v>
      </c>
      <c r="W1601" s="5">
        <v>8.254631</v>
      </c>
      <c r="X1601" s="5">
        <v>6.608082</v>
      </c>
      <c r="Y1601" s="5">
        <v>9.08673</v>
      </c>
      <c r="Z1601" s="5">
        <v>7.9399033</v>
      </c>
      <c r="AA1601" s="5">
        <v>8.524846</v>
      </c>
      <c r="AB1601" s="5">
        <v>6.784277</v>
      </c>
      <c r="AC1601" s="5">
        <v>8.840189</v>
      </c>
      <c r="AD1601" s="5" t="s">
        <v>55</v>
      </c>
      <c r="AE1601" s="5" t="s">
        <v>55</v>
      </c>
      <c r="AF1601" s="5" t="s">
        <v>55</v>
      </c>
      <c r="AG1601" s="5" t="s">
        <v>55</v>
      </c>
      <c r="AH1601" s="5" t="s">
        <v>55</v>
      </c>
      <c r="AI1601" s="5" t="s">
        <v>55</v>
      </c>
      <c r="AJ1601" s="5" t="s">
        <v>55</v>
      </c>
      <c r="AK1601" s="5" t="s">
        <v>55</v>
      </c>
      <c r="AL1601" s="5" t="s">
        <v>55</v>
      </c>
      <c r="AM1601" s="5" t="s">
        <v>55</v>
      </c>
      <c r="AN1601" s="5" t="s">
        <v>56</v>
      </c>
      <c r="AO1601" s="5" t="s">
        <v>5886</v>
      </c>
      <c r="AP1601" s="5" t="s">
        <v>5887</v>
      </c>
      <c r="AQ1601" s="5" t="s">
        <v>71</v>
      </c>
      <c r="AR1601" s="5">
        <v>1124</v>
      </c>
      <c r="AS1601" s="5" t="s">
        <v>413</v>
      </c>
      <c r="AT1601" s="5" t="s">
        <v>67</v>
      </c>
      <c r="AU1601" s="5">
        <v>153855667</v>
      </c>
      <c r="AV1601" s="5">
        <v>153857989</v>
      </c>
      <c r="AW1601" s="5" t="s">
        <v>5888</v>
      </c>
      <c r="AX1601" s="5" t="s">
        <v>109</v>
      </c>
      <c r="AY1601" s="5" t="s">
        <v>5889</v>
      </c>
      <c r="AZ1601" s="5" t="s">
        <v>5890</v>
      </c>
      <c r="BA1601" s="5" t="s">
        <v>5891</v>
      </c>
      <c r="BB1601" s="5" t="s">
        <v>61</v>
      </c>
      <c r="BC1601" s="5">
        <v>153857503</v>
      </c>
      <c r="BD1601" s="5">
        <v>153900838</v>
      </c>
    </row>
    <row r="1602" s="5" customFormat="1" spans="1:50">
      <c r="A1602" s="5" t="s">
        <v>5892</v>
      </c>
      <c r="B1602" s="12">
        <v>0.0151299014914539</v>
      </c>
      <c r="C1602" s="12">
        <f t="shared" ref="C1602:C1665" si="75">S1602/M1602</f>
        <v>0.460679223735366</v>
      </c>
      <c r="D1602" s="5">
        <v>81.297165</v>
      </c>
      <c r="E1602" s="5">
        <v>176.4724</v>
      </c>
      <c r="F1602" s="5">
        <v>6.166852</v>
      </c>
      <c r="G1602" s="5">
        <v>7.551474</v>
      </c>
      <c r="H1602" s="5">
        <v>174.2651</v>
      </c>
      <c r="I1602" s="5">
        <v>220.09789</v>
      </c>
      <c r="J1602" s="5">
        <v>226.50447</v>
      </c>
      <c r="K1602" s="5">
        <v>183.9516</v>
      </c>
      <c r="L1602" s="5">
        <v>77.54292</v>
      </c>
      <c r="M1602" s="5">
        <f t="shared" ref="M1602:M1665" si="76">AVERAGE(H1602:L1602)</f>
        <v>176.472396</v>
      </c>
      <c r="N1602" s="5">
        <v>122.839516</v>
      </c>
      <c r="O1602" s="5">
        <v>74.35563</v>
      </c>
      <c r="P1602" s="5">
        <v>79.48841</v>
      </c>
      <c r="Q1602" s="5">
        <v>66.45853</v>
      </c>
      <c r="R1602" s="5">
        <v>63.343746</v>
      </c>
      <c r="S1602" s="5">
        <f t="shared" ref="S1602:S1665" si="77">AVERAGE(N1602:R1602)</f>
        <v>81.2971664</v>
      </c>
      <c r="T1602" s="5">
        <v>6.6097326</v>
      </c>
      <c r="U1602" s="5">
        <v>7.316524</v>
      </c>
      <c r="V1602" s="5">
        <v>6.012436</v>
      </c>
      <c r="W1602" s="5">
        <v>7.4619217</v>
      </c>
      <c r="X1602" s="5">
        <v>6.436017</v>
      </c>
      <c r="Y1602" s="5">
        <v>8.216759</v>
      </c>
      <c r="Z1602" s="5">
        <v>5.9174623</v>
      </c>
      <c r="AA1602" s="5">
        <v>8.322153</v>
      </c>
      <c r="AB1602" s="5">
        <v>5.858612</v>
      </c>
      <c r="AC1602" s="5">
        <v>6.4400105</v>
      </c>
      <c r="AD1602" s="5" t="s">
        <v>55</v>
      </c>
      <c r="AE1602" s="5" t="s">
        <v>55</v>
      </c>
      <c r="AF1602" s="5" t="s">
        <v>55</v>
      </c>
      <c r="AG1602" s="5" t="s">
        <v>55</v>
      </c>
      <c r="AH1602" s="5" t="s">
        <v>55</v>
      </c>
      <c r="AI1602" s="5" t="s">
        <v>55</v>
      </c>
      <c r="AJ1602" s="5" t="s">
        <v>55</v>
      </c>
      <c r="AK1602" s="5" t="s">
        <v>55</v>
      </c>
      <c r="AL1602" s="5" t="s">
        <v>55</v>
      </c>
      <c r="AM1602" s="5" t="s">
        <v>55</v>
      </c>
      <c r="AN1602" s="5" t="s">
        <v>56</v>
      </c>
      <c r="AO1602" s="5" t="s">
        <v>5893</v>
      </c>
      <c r="AP1602" s="5" t="s">
        <v>5894</v>
      </c>
      <c r="AQ1602" s="5" t="s">
        <v>107</v>
      </c>
      <c r="AR1602" s="5">
        <v>1005</v>
      </c>
      <c r="AS1602" s="5" t="s">
        <v>243</v>
      </c>
      <c r="AT1602" s="5" t="s">
        <v>61</v>
      </c>
      <c r="AU1602" s="5">
        <v>175546551</v>
      </c>
      <c r="AV1602" s="5">
        <v>175552168</v>
      </c>
      <c r="AW1602" s="5" t="s">
        <v>5895</v>
      </c>
      <c r="AX1602" s="5" t="s">
        <v>74</v>
      </c>
    </row>
    <row r="1603" s="5" customFormat="1" spans="1:56">
      <c r="A1603" s="5" t="s">
        <v>5896</v>
      </c>
      <c r="B1603" s="12">
        <v>0.0168891916074278</v>
      </c>
      <c r="C1603" s="12">
        <f t="shared" si="75"/>
        <v>0.458719259797736</v>
      </c>
      <c r="D1603" s="5">
        <v>2435.0752</v>
      </c>
      <c r="E1603" s="5">
        <v>5308.4214</v>
      </c>
      <c r="F1603" s="5">
        <v>10.774205</v>
      </c>
      <c r="G1603" s="5">
        <v>12.610033</v>
      </c>
      <c r="H1603" s="5">
        <v>5628.498</v>
      </c>
      <c r="I1603" s="5">
        <v>6917.7417</v>
      </c>
      <c r="J1603" s="5">
        <v>4775.3687</v>
      </c>
      <c r="K1603" s="5">
        <v>4258.4966</v>
      </c>
      <c r="L1603" s="5">
        <v>4962.0024</v>
      </c>
      <c r="M1603" s="5">
        <f t="shared" si="76"/>
        <v>5308.42148</v>
      </c>
      <c r="N1603" s="5">
        <v>2478.4473</v>
      </c>
      <c r="O1603" s="5">
        <v>2137.405</v>
      </c>
      <c r="P1603" s="5">
        <v>4421.97</v>
      </c>
      <c r="Q1603" s="5">
        <v>2439.6116</v>
      </c>
      <c r="R1603" s="5">
        <v>697.94196</v>
      </c>
      <c r="S1603" s="5">
        <f t="shared" si="77"/>
        <v>2435.075172</v>
      </c>
      <c r="T1603" s="5">
        <v>10.926028</v>
      </c>
      <c r="U1603" s="5">
        <v>12.488498</v>
      </c>
      <c r="V1603" s="5">
        <v>10.720615</v>
      </c>
      <c r="W1603" s="5">
        <v>12.517394</v>
      </c>
      <c r="X1603" s="5">
        <v>12.05812</v>
      </c>
      <c r="Y1603" s="5">
        <v>12.534531</v>
      </c>
      <c r="Z1603" s="5">
        <v>10.934553</v>
      </c>
      <c r="AA1603" s="5">
        <v>12.895862</v>
      </c>
      <c r="AB1603" s="5">
        <v>9.231707</v>
      </c>
      <c r="AC1603" s="5">
        <v>12.61388</v>
      </c>
      <c r="AD1603" s="5" t="s">
        <v>55</v>
      </c>
      <c r="AE1603" s="5" t="s">
        <v>55</v>
      </c>
      <c r="AF1603" s="5" t="s">
        <v>55</v>
      </c>
      <c r="AG1603" s="5" t="s">
        <v>55</v>
      </c>
      <c r="AH1603" s="5" t="s">
        <v>55</v>
      </c>
      <c r="AI1603" s="5" t="s">
        <v>55</v>
      </c>
      <c r="AJ1603" s="5" t="s">
        <v>55</v>
      </c>
      <c r="AK1603" s="5" t="s">
        <v>55</v>
      </c>
      <c r="AL1603" s="5" t="s">
        <v>55</v>
      </c>
      <c r="AM1603" s="5" t="s">
        <v>55</v>
      </c>
      <c r="AN1603" s="5" t="s">
        <v>56</v>
      </c>
      <c r="AO1603" s="5" t="s">
        <v>5897</v>
      </c>
      <c r="AP1603" s="5" t="s">
        <v>5898</v>
      </c>
      <c r="AQ1603" s="5" t="s">
        <v>107</v>
      </c>
      <c r="AR1603" s="5">
        <v>1984</v>
      </c>
      <c r="AS1603" s="5" t="s">
        <v>102</v>
      </c>
      <c r="AT1603" s="5" t="s">
        <v>61</v>
      </c>
      <c r="AU1603" s="5">
        <v>48758931</v>
      </c>
      <c r="AV1603" s="5">
        <v>48761450</v>
      </c>
      <c r="AW1603" s="5" t="s">
        <v>5899</v>
      </c>
      <c r="AX1603" s="5" t="s">
        <v>63</v>
      </c>
      <c r="AY1603" s="5" t="s">
        <v>5900</v>
      </c>
      <c r="AZ1603" s="5" t="s">
        <v>5901</v>
      </c>
      <c r="BA1603" s="5" t="s">
        <v>5902</v>
      </c>
      <c r="BB1603" s="5" t="s">
        <v>67</v>
      </c>
      <c r="BC1603" s="5">
        <v>48711342</v>
      </c>
      <c r="BD1603" s="5">
        <v>48759203</v>
      </c>
    </row>
    <row r="1604" s="5" customFormat="1" spans="1:56">
      <c r="A1604" s="5" t="s">
        <v>5896</v>
      </c>
      <c r="B1604" s="12">
        <v>0.0168891916074278</v>
      </c>
      <c r="C1604" s="12">
        <f t="shared" si="75"/>
        <v>0.458719259797736</v>
      </c>
      <c r="D1604" s="5">
        <v>2435.0752</v>
      </c>
      <c r="E1604" s="5">
        <v>5308.4214</v>
      </c>
      <c r="F1604" s="5">
        <v>10.774205</v>
      </c>
      <c r="G1604" s="5">
        <v>12.610033</v>
      </c>
      <c r="H1604" s="5">
        <v>5628.498</v>
      </c>
      <c r="I1604" s="5">
        <v>6917.7417</v>
      </c>
      <c r="J1604" s="5">
        <v>4775.3687</v>
      </c>
      <c r="K1604" s="5">
        <v>4258.4966</v>
      </c>
      <c r="L1604" s="5">
        <v>4962.0024</v>
      </c>
      <c r="M1604" s="5">
        <f t="shared" si="76"/>
        <v>5308.42148</v>
      </c>
      <c r="N1604" s="5">
        <v>2478.4473</v>
      </c>
      <c r="O1604" s="5">
        <v>2137.405</v>
      </c>
      <c r="P1604" s="5">
        <v>4421.97</v>
      </c>
      <c r="Q1604" s="5">
        <v>2439.6116</v>
      </c>
      <c r="R1604" s="5">
        <v>697.94196</v>
      </c>
      <c r="S1604" s="5">
        <f t="shared" si="77"/>
        <v>2435.075172</v>
      </c>
      <c r="T1604" s="5">
        <v>10.926028</v>
      </c>
      <c r="U1604" s="5">
        <v>12.488498</v>
      </c>
      <c r="V1604" s="5">
        <v>10.720615</v>
      </c>
      <c r="W1604" s="5">
        <v>12.517394</v>
      </c>
      <c r="X1604" s="5">
        <v>12.05812</v>
      </c>
      <c r="Y1604" s="5">
        <v>12.534531</v>
      </c>
      <c r="Z1604" s="5">
        <v>10.934553</v>
      </c>
      <c r="AA1604" s="5">
        <v>12.895862</v>
      </c>
      <c r="AB1604" s="5">
        <v>9.231707</v>
      </c>
      <c r="AC1604" s="5">
        <v>12.61388</v>
      </c>
      <c r="AD1604" s="5" t="s">
        <v>55</v>
      </c>
      <c r="AE1604" s="5" t="s">
        <v>55</v>
      </c>
      <c r="AF1604" s="5" t="s">
        <v>55</v>
      </c>
      <c r="AG1604" s="5" t="s">
        <v>55</v>
      </c>
      <c r="AH1604" s="5" t="s">
        <v>55</v>
      </c>
      <c r="AI1604" s="5" t="s">
        <v>55</v>
      </c>
      <c r="AJ1604" s="5" t="s">
        <v>55</v>
      </c>
      <c r="AK1604" s="5" t="s">
        <v>55</v>
      </c>
      <c r="AL1604" s="5" t="s">
        <v>55</v>
      </c>
      <c r="AM1604" s="5" t="s">
        <v>55</v>
      </c>
      <c r="AN1604" s="5" t="s">
        <v>56</v>
      </c>
      <c r="AO1604" s="5" t="s">
        <v>5897</v>
      </c>
      <c r="AP1604" s="5" t="s">
        <v>5898</v>
      </c>
      <c r="AQ1604" s="5" t="s">
        <v>107</v>
      </c>
      <c r="AR1604" s="5">
        <v>1984</v>
      </c>
      <c r="AS1604" s="5" t="s">
        <v>102</v>
      </c>
      <c r="AT1604" s="5" t="s">
        <v>61</v>
      </c>
      <c r="AU1604" s="5">
        <v>48758931</v>
      </c>
      <c r="AV1604" s="5">
        <v>48761450</v>
      </c>
      <c r="AW1604" s="5" t="s">
        <v>5899</v>
      </c>
      <c r="AX1604" s="5" t="s">
        <v>63</v>
      </c>
      <c r="AY1604" s="5" t="s">
        <v>5903</v>
      </c>
      <c r="AZ1604" s="5" t="s">
        <v>5901</v>
      </c>
      <c r="BA1604" s="5" t="s">
        <v>5904</v>
      </c>
      <c r="BB1604" s="5" t="s">
        <v>67</v>
      </c>
      <c r="BC1604" s="5">
        <v>48741517</v>
      </c>
      <c r="BD1604" s="5">
        <v>48759203</v>
      </c>
    </row>
    <row r="1605" s="5" customFormat="1" spans="1:56">
      <c r="A1605" s="5" t="s">
        <v>5905</v>
      </c>
      <c r="B1605" s="12">
        <v>0.00756635669450266</v>
      </c>
      <c r="C1605" s="12">
        <f t="shared" si="75"/>
        <v>0.458663195706195</v>
      </c>
      <c r="D1605" s="5">
        <v>66.297035</v>
      </c>
      <c r="E1605" s="5">
        <v>144.54404</v>
      </c>
      <c r="F1605" s="5">
        <v>5.919389</v>
      </c>
      <c r="G1605" s="5">
        <v>7.187066</v>
      </c>
      <c r="H1605" s="5">
        <v>160.38179</v>
      </c>
      <c r="I1605" s="5">
        <v>205.91614</v>
      </c>
      <c r="J1605" s="5">
        <v>122.57666</v>
      </c>
      <c r="K1605" s="5">
        <v>47.933155</v>
      </c>
      <c r="L1605" s="5">
        <v>185.91248</v>
      </c>
      <c r="M1605" s="5">
        <f t="shared" si="76"/>
        <v>144.544045</v>
      </c>
      <c r="N1605" s="5">
        <v>60.137478</v>
      </c>
      <c r="O1605" s="5">
        <v>61.517826</v>
      </c>
      <c r="P1605" s="5">
        <v>78.458534</v>
      </c>
      <c r="Q1605" s="5">
        <v>61.169945</v>
      </c>
      <c r="R1605" s="5">
        <v>70.201385</v>
      </c>
      <c r="S1605" s="5">
        <f t="shared" si="77"/>
        <v>66.2970336</v>
      </c>
      <c r="T1605" s="5">
        <v>5.602335</v>
      </c>
      <c r="U1605" s="5">
        <v>7.18942</v>
      </c>
      <c r="V1605" s="5">
        <v>5.765749</v>
      </c>
      <c r="W1605" s="5">
        <v>7.3688154</v>
      </c>
      <c r="X1605" s="5">
        <v>6.4172707</v>
      </c>
      <c r="Y1605" s="5">
        <v>7.350415</v>
      </c>
      <c r="Z1605" s="5">
        <v>5.8070626</v>
      </c>
      <c r="AA1605" s="5">
        <v>6.238126</v>
      </c>
      <c r="AB1605" s="5">
        <v>6.004527</v>
      </c>
      <c r="AC1605" s="5">
        <v>7.7885523</v>
      </c>
      <c r="AD1605" s="5" t="s">
        <v>55</v>
      </c>
      <c r="AE1605" s="5" t="s">
        <v>55</v>
      </c>
      <c r="AF1605" s="5" t="s">
        <v>55</v>
      </c>
      <c r="AG1605" s="5" t="s">
        <v>55</v>
      </c>
      <c r="AH1605" s="5" t="s">
        <v>55</v>
      </c>
      <c r="AI1605" s="5" t="s">
        <v>55</v>
      </c>
      <c r="AJ1605" s="5" t="s">
        <v>55</v>
      </c>
      <c r="AK1605" s="5" t="s">
        <v>55</v>
      </c>
      <c r="AL1605" s="5" t="s">
        <v>55</v>
      </c>
      <c r="AM1605" s="5" t="s">
        <v>55</v>
      </c>
      <c r="AN1605" s="5" t="s">
        <v>56</v>
      </c>
      <c r="AO1605" s="5" t="s">
        <v>5906</v>
      </c>
      <c r="AP1605" s="5" t="s">
        <v>3915</v>
      </c>
      <c r="AQ1605" s="5" t="s">
        <v>107</v>
      </c>
      <c r="AR1605" s="5">
        <v>1439</v>
      </c>
      <c r="AS1605" s="5" t="s">
        <v>97</v>
      </c>
      <c r="AT1605" s="5" t="s">
        <v>67</v>
      </c>
      <c r="AU1605" s="5">
        <v>1614797</v>
      </c>
      <c r="AV1605" s="5">
        <v>1619566</v>
      </c>
      <c r="AW1605" s="5" t="s">
        <v>5907</v>
      </c>
      <c r="AX1605" s="5" t="s">
        <v>133</v>
      </c>
      <c r="AY1605" s="5" t="s">
        <v>3917</v>
      </c>
      <c r="AZ1605" s="5" t="s">
        <v>3918</v>
      </c>
      <c r="BA1605" s="5" t="s">
        <v>3919</v>
      </c>
      <c r="BB1605" s="5" t="s">
        <v>61</v>
      </c>
      <c r="BC1605" s="5">
        <v>1619816</v>
      </c>
      <c r="BD1605" s="5">
        <v>1641893</v>
      </c>
    </row>
    <row r="1606" s="5" customFormat="1" spans="1:56">
      <c r="A1606" s="5" t="s">
        <v>5905</v>
      </c>
      <c r="B1606" s="12">
        <v>0.00756635669450266</v>
      </c>
      <c r="C1606" s="12">
        <f t="shared" si="75"/>
        <v>0.458663195706195</v>
      </c>
      <c r="D1606" s="5">
        <v>66.297035</v>
      </c>
      <c r="E1606" s="5">
        <v>144.54404</v>
      </c>
      <c r="F1606" s="5">
        <v>5.919389</v>
      </c>
      <c r="G1606" s="5">
        <v>7.187066</v>
      </c>
      <c r="H1606" s="5">
        <v>160.38179</v>
      </c>
      <c r="I1606" s="5">
        <v>205.91614</v>
      </c>
      <c r="J1606" s="5">
        <v>122.57666</v>
      </c>
      <c r="K1606" s="5">
        <v>47.933155</v>
      </c>
      <c r="L1606" s="5">
        <v>185.91248</v>
      </c>
      <c r="M1606" s="5">
        <f t="shared" si="76"/>
        <v>144.544045</v>
      </c>
      <c r="N1606" s="5">
        <v>60.137478</v>
      </c>
      <c r="O1606" s="5">
        <v>61.517826</v>
      </c>
      <c r="P1606" s="5">
        <v>78.458534</v>
      </c>
      <c r="Q1606" s="5">
        <v>61.169945</v>
      </c>
      <c r="R1606" s="5">
        <v>70.201385</v>
      </c>
      <c r="S1606" s="5">
        <f t="shared" si="77"/>
        <v>66.2970336</v>
      </c>
      <c r="T1606" s="5">
        <v>5.602335</v>
      </c>
      <c r="U1606" s="5">
        <v>7.18942</v>
      </c>
      <c r="V1606" s="5">
        <v>5.765749</v>
      </c>
      <c r="W1606" s="5">
        <v>7.3688154</v>
      </c>
      <c r="X1606" s="5">
        <v>6.4172707</v>
      </c>
      <c r="Y1606" s="5">
        <v>7.350415</v>
      </c>
      <c r="Z1606" s="5">
        <v>5.8070626</v>
      </c>
      <c r="AA1606" s="5">
        <v>6.238126</v>
      </c>
      <c r="AB1606" s="5">
        <v>6.004527</v>
      </c>
      <c r="AC1606" s="5">
        <v>7.7885523</v>
      </c>
      <c r="AD1606" s="5" t="s">
        <v>55</v>
      </c>
      <c r="AE1606" s="5" t="s">
        <v>55</v>
      </c>
      <c r="AF1606" s="5" t="s">
        <v>55</v>
      </c>
      <c r="AG1606" s="5" t="s">
        <v>55</v>
      </c>
      <c r="AH1606" s="5" t="s">
        <v>55</v>
      </c>
      <c r="AI1606" s="5" t="s">
        <v>55</v>
      </c>
      <c r="AJ1606" s="5" t="s">
        <v>55</v>
      </c>
      <c r="AK1606" s="5" t="s">
        <v>55</v>
      </c>
      <c r="AL1606" s="5" t="s">
        <v>55</v>
      </c>
      <c r="AM1606" s="5" t="s">
        <v>55</v>
      </c>
      <c r="AN1606" s="5" t="s">
        <v>56</v>
      </c>
      <c r="AO1606" s="5" t="s">
        <v>5906</v>
      </c>
      <c r="AP1606" s="5" t="s">
        <v>3915</v>
      </c>
      <c r="AQ1606" s="5" t="s">
        <v>107</v>
      </c>
      <c r="AR1606" s="5">
        <v>1439</v>
      </c>
      <c r="AS1606" s="5" t="s">
        <v>97</v>
      </c>
      <c r="AT1606" s="5" t="s">
        <v>67</v>
      </c>
      <c r="AU1606" s="5">
        <v>1614797</v>
      </c>
      <c r="AV1606" s="5">
        <v>1619566</v>
      </c>
      <c r="AW1606" s="5" t="s">
        <v>5907</v>
      </c>
      <c r="AX1606" s="5" t="s">
        <v>133</v>
      </c>
      <c r="AY1606" s="5" t="s">
        <v>3920</v>
      </c>
      <c r="AZ1606" s="5" t="s">
        <v>3918</v>
      </c>
      <c r="BA1606" s="5" t="s">
        <v>3921</v>
      </c>
      <c r="BB1606" s="5" t="s">
        <v>61</v>
      </c>
      <c r="BC1606" s="5">
        <v>1619816</v>
      </c>
      <c r="BD1606" s="5">
        <v>1641893</v>
      </c>
    </row>
    <row r="1607" s="5" customFormat="1" spans="1:56">
      <c r="A1607" s="5" t="s">
        <v>5908</v>
      </c>
      <c r="B1607" s="12">
        <v>0.00133566619820565</v>
      </c>
      <c r="C1607" s="12">
        <f t="shared" si="75"/>
        <v>0.457434535236763</v>
      </c>
      <c r="D1607" s="5">
        <v>64.048965</v>
      </c>
      <c r="E1607" s="5">
        <v>140.01778</v>
      </c>
      <c r="F1607" s="5">
        <v>5.729696</v>
      </c>
      <c r="G1607" s="5">
        <v>7.2042503</v>
      </c>
      <c r="H1607" s="5">
        <v>144.05719</v>
      </c>
      <c r="I1607" s="5">
        <v>239.2633</v>
      </c>
      <c r="J1607" s="5">
        <v>133.01778</v>
      </c>
      <c r="K1607" s="5">
        <v>85.303474</v>
      </c>
      <c r="L1607" s="5">
        <v>98.44717</v>
      </c>
      <c r="M1607" s="5">
        <f t="shared" si="76"/>
        <v>140.0177828</v>
      </c>
      <c r="N1607" s="5">
        <v>44.734707</v>
      </c>
      <c r="O1607" s="5">
        <v>121.90739</v>
      </c>
      <c r="P1607" s="5">
        <v>49.22583</v>
      </c>
      <c r="Q1607" s="5">
        <v>69.74119</v>
      </c>
      <c r="R1607" s="5">
        <v>34.63573</v>
      </c>
      <c r="S1607" s="5">
        <f t="shared" si="77"/>
        <v>64.0489694</v>
      </c>
      <c r="T1607" s="5">
        <v>5.2047915</v>
      </c>
      <c r="U1607" s="5">
        <v>7.013693</v>
      </c>
      <c r="V1607" s="5">
        <v>6.67684</v>
      </c>
      <c r="W1607" s="5">
        <v>7.579935</v>
      </c>
      <c r="X1607" s="5">
        <v>5.755448</v>
      </c>
      <c r="Y1607" s="5">
        <v>7.4708114</v>
      </c>
      <c r="Z1607" s="5">
        <v>5.984496</v>
      </c>
      <c r="AA1607" s="5">
        <v>7.152003</v>
      </c>
      <c r="AB1607" s="5">
        <v>5.0269046</v>
      </c>
      <c r="AC1607" s="5">
        <v>6.8048086</v>
      </c>
      <c r="AD1607" s="5" t="s">
        <v>55</v>
      </c>
      <c r="AE1607" s="5" t="s">
        <v>55</v>
      </c>
      <c r="AF1607" s="5" t="s">
        <v>55</v>
      </c>
      <c r="AG1607" s="5" t="s">
        <v>55</v>
      </c>
      <c r="AH1607" s="5" t="s">
        <v>55</v>
      </c>
      <c r="AI1607" s="5" t="s">
        <v>55</v>
      </c>
      <c r="AJ1607" s="5" t="s">
        <v>55</v>
      </c>
      <c r="AK1607" s="5" t="s">
        <v>55</v>
      </c>
      <c r="AL1607" s="5" t="s">
        <v>55</v>
      </c>
      <c r="AM1607" s="5" t="s">
        <v>55</v>
      </c>
      <c r="AN1607" s="5" t="s">
        <v>56</v>
      </c>
      <c r="AO1607" s="5" t="s">
        <v>5909</v>
      </c>
      <c r="AP1607" s="5" t="s">
        <v>5910</v>
      </c>
      <c r="AQ1607" s="5" t="s">
        <v>59</v>
      </c>
      <c r="AR1607" s="5">
        <v>668</v>
      </c>
      <c r="AS1607" s="5" t="s">
        <v>226</v>
      </c>
      <c r="AT1607" s="5" t="s">
        <v>67</v>
      </c>
      <c r="AU1607" s="5">
        <v>61431978</v>
      </c>
      <c r="AV1607" s="5">
        <v>61436939</v>
      </c>
      <c r="AW1607" s="5" t="s">
        <v>5911</v>
      </c>
      <c r="AX1607" s="5" t="s">
        <v>109</v>
      </c>
      <c r="AY1607" s="5" t="s">
        <v>5912</v>
      </c>
      <c r="AZ1607" s="5" t="s">
        <v>5913</v>
      </c>
      <c r="BA1607" s="5" t="s">
        <v>5914</v>
      </c>
      <c r="BB1607" s="5" t="s">
        <v>61</v>
      </c>
      <c r="BC1607" s="5">
        <v>61436176</v>
      </c>
      <c r="BD1607" s="5">
        <v>61445352</v>
      </c>
    </row>
    <row r="1608" s="5" customFormat="1" spans="1:56">
      <c r="A1608" s="5" t="s">
        <v>5915</v>
      </c>
      <c r="B1608" s="12">
        <v>0.0156774586361595</v>
      </c>
      <c r="C1608" s="12">
        <f t="shared" si="75"/>
        <v>0.455129119955915</v>
      </c>
      <c r="D1608" s="5">
        <v>100.32841</v>
      </c>
      <c r="E1608" s="5">
        <v>220.43942</v>
      </c>
      <c r="F1608" s="5">
        <v>6.3595157</v>
      </c>
      <c r="G1608" s="5">
        <v>7.8906503</v>
      </c>
      <c r="H1608" s="5">
        <v>250.6613</v>
      </c>
      <c r="I1608" s="5">
        <v>365.9377</v>
      </c>
      <c r="J1608" s="5">
        <v>125.0969</v>
      </c>
      <c r="K1608" s="5">
        <v>165.18146</v>
      </c>
      <c r="L1608" s="5">
        <v>195.31981</v>
      </c>
      <c r="M1608" s="5">
        <f t="shared" si="76"/>
        <v>220.439434</v>
      </c>
      <c r="N1608" s="5">
        <v>100.551025</v>
      </c>
      <c r="O1608" s="5">
        <v>132.21796</v>
      </c>
      <c r="P1608" s="5">
        <v>112.8086</v>
      </c>
      <c r="Q1608" s="5">
        <v>121.4465</v>
      </c>
      <c r="R1608" s="5">
        <v>34.617943</v>
      </c>
      <c r="S1608" s="5">
        <f t="shared" si="77"/>
        <v>100.3284056</v>
      </c>
      <c r="T1608" s="5">
        <v>6.315917</v>
      </c>
      <c r="U1608" s="5">
        <v>7.862959</v>
      </c>
      <c r="V1608" s="5">
        <v>6.7881684</v>
      </c>
      <c r="W1608" s="5">
        <v>8.185429</v>
      </c>
      <c r="X1608" s="5">
        <v>6.9131184</v>
      </c>
      <c r="Y1608" s="5">
        <v>7.379069</v>
      </c>
      <c r="Z1608" s="5">
        <v>6.7549467</v>
      </c>
      <c r="AA1608" s="5">
        <v>8.160683</v>
      </c>
      <c r="AB1608" s="5">
        <v>5.0254273</v>
      </c>
      <c r="AC1608" s="5">
        <v>7.8651133</v>
      </c>
      <c r="AD1608" s="5" t="s">
        <v>55</v>
      </c>
      <c r="AE1608" s="5" t="s">
        <v>55</v>
      </c>
      <c r="AF1608" s="5" t="s">
        <v>55</v>
      </c>
      <c r="AG1608" s="5" t="s">
        <v>55</v>
      </c>
      <c r="AH1608" s="5" t="s">
        <v>55</v>
      </c>
      <c r="AI1608" s="5" t="s">
        <v>55</v>
      </c>
      <c r="AJ1608" s="5" t="s">
        <v>55</v>
      </c>
      <c r="AK1608" s="5" t="s">
        <v>55</v>
      </c>
      <c r="AL1608" s="5" t="s">
        <v>55</v>
      </c>
      <c r="AM1608" s="5" t="s">
        <v>55</v>
      </c>
      <c r="AN1608" s="5" t="s">
        <v>56</v>
      </c>
      <c r="AO1608" s="5" t="s">
        <v>5916</v>
      </c>
      <c r="AP1608" s="5" t="s">
        <v>5917</v>
      </c>
      <c r="AQ1608" s="5" t="s">
        <v>107</v>
      </c>
      <c r="AR1608" s="5">
        <v>3540</v>
      </c>
      <c r="AS1608" s="5" t="s">
        <v>97</v>
      </c>
      <c r="AT1608" s="5" t="s">
        <v>61</v>
      </c>
      <c r="AU1608" s="5">
        <v>6659155</v>
      </c>
      <c r="AV1608" s="5">
        <v>6678964</v>
      </c>
      <c r="AW1608" s="5" t="s">
        <v>5918</v>
      </c>
      <c r="AX1608" s="5" t="s">
        <v>180</v>
      </c>
      <c r="AY1608" s="5" t="s">
        <v>5919</v>
      </c>
      <c r="AZ1608" s="5" t="s">
        <v>5917</v>
      </c>
      <c r="BA1608" s="5" t="s">
        <v>5920</v>
      </c>
      <c r="BB1608" s="5" t="s">
        <v>61</v>
      </c>
      <c r="BC1608" s="5">
        <v>6659155</v>
      </c>
      <c r="BD1608" s="5">
        <v>6678964</v>
      </c>
    </row>
    <row r="1609" s="5" customFormat="1" spans="1:56">
      <c r="A1609" s="5" t="s">
        <v>5915</v>
      </c>
      <c r="B1609" s="12">
        <v>0.0156774586361595</v>
      </c>
      <c r="C1609" s="12">
        <f t="shared" si="75"/>
        <v>0.455129119955915</v>
      </c>
      <c r="D1609" s="5">
        <v>100.32841</v>
      </c>
      <c r="E1609" s="5">
        <v>220.43942</v>
      </c>
      <c r="F1609" s="5">
        <v>6.3595157</v>
      </c>
      <c r="G1609" s="5">
        <v>7.8906503</v>
      </c>
      <c r="H1609" s="5">
        <v>250.6613</v>
      </c>
      <c r="I1609" s="5">
        <v>365.9377</v>
      </c>
      <c r="J1609" s="5">
        <v>125.0969</v>
      </c>
      <c r="K1609" s="5">
        <v>165.18146</v>
      </c>
      <c r="L1609" s="5">
        <v>195.31981</v>
      </c>
      <c r="M1609" s="5">
        <f t="shared" si="76"/>
        <v>220.439434</v>
      </c>
      <c r="N1609" s="5">
        <v>100.551025</v>
      </c>
      <c r="O1609" s="5">
        <v>132.21796</v>
      </c>
      <c r="P1609" s="5">
        <v>112.8086</v>
      </c>
      <c r="Q1609" s="5">
        <v>121.4465</v>
      </c>
      <c r="R1609" s="5">
        <v>34.617943</v>
      </c>
      <c r="S1609" s="5">
        <f t="shared" si="77"/>
        <v>100.3284056</v>
      </c>
      <c r="T1609" s="5">
        <v>6.315917</v>
      </c>
      <c r="U1609" s="5">
        <v>7.862959</v>
      </c>
      <c r="V1609" s="5">
        <v>6.7881684</v>
      </c>
      <c r="W1609" s="5">
        <v>8.185429</v>
      </c>
      <c r="X1609" s="5">
        <v>6.9131184</v>
      </c>
      <c r="Y1609" s="5">
        <v>7.379069</v>
      </c>
      <c r="Z1609" s="5">
        <v>6.7549467</v>
      </c>
      <c r="AA1609" s="5">
        <v>8.160683</v>
      </c>
      <c r="AB1609" s="5">
        <v>5.0254273</v>
      </c>
      <c r="AC1609" s="5">
        <v>7.8651133</v>
      </c>
      <c r="AD1609" s="5" t="s">
        <v>55</v>
      </c>
      <c r="AE1609" s="5" t="s">
        <v>55</v>
      </c>
      <c r="AF1609" s="5" t="s">
        <v>55</v>
      </c>
      <c r="AG1609" s="5" t="s">
        <v>55</v>
      </c>
      <c r="AH1609" s="5" t="s">
        <v>55</v>
      </c>
      <c r="AI1609" s="5" t="s">
        <v>55</v>
      </c>
      <c r="AJ1609" s="5" t="s">
        <v>55</v>
      </c>
      <c r="AK1609" s="5" t="s">
        <v>55</v>
      </c>
      <c r="AL1609" s="5" t="s">
        <v>55</v>
      </c>
      <c r="AM1609" s="5" t="s">
        <v>55</v>
      </c>
      <c r="AN1609" s="5" t="s">
        <v>56</v>
      </c>
      <c r="AO1609" s="5" t="s">
        <v>5916</v>
      </c>
      <c r="AP1609" s="5" t="s">
        <v>5917</v>
      </c>
      <c r="AQ1609" s="5" t="s">
        <v>107</v>
      </c>
      <c r="AR1609" s="5">
        <v>3540</v>
      </c>
      <c r="AS1609" s="5" t="s">
        <v>97</v>
      </c>
      <c r="AT1609" s="5" t="s">
        <v>61</v>
      </c>
      <c r="AU1609" s="5">
        <v>6659155</v>
      </c>
      <c r="AV1609" s="5">
        <v>6678964</v>
      </c>
      <c r="AW1609" s="5" t="s">
        <v>5918</v>
      </c>
      <c r="AX1609" s="5" t="s">
        <v>180</v>
      </c>
      <c r="AY1609" s="5" t="s">
        <v>5921</v>
      </c>
      <c r="AZ1609" s="5" t="s">
        <v>5917</v>
      </c>
      <c r="BA1609" s="5" t="s">
        <v>5922</v>
      </c>
      <c r="BB1609" s="5" t="s">
        <v>61</v>
      </c>
      <c r="BC1609" s="5">
        <v>6659155</v>
      </c>
      <c r="BD1609" s="5">
        <v>6678964</v>
      </c>
    </row>
    <row r="1610" s="5" customFormat="1" spans="1:50">
      <c r="A1610" s="5" t="s">
        <v>5923</v>
      </c>
      <c r="B1610" s="12">
        <v>0.000685811123862677</v>
      </c>
      <c r="C1610" s="12">
        <f t="shared" si="75"/>
        <v>0.453444780961552</v>
      </c>
      <c r="D1610" s="5">
        <v>129.8713</v>
      </c>
      <c r="E1610" s="5">
        <v>286.4104</v>
      </c>
      <c r="F1610" s="5">
        <v>6.83902</v>
      </c>
      <c r="G1610" s="5">
        <v>8.339496</v>
      </c>
      <c r="H1610" s="5">
        <v>263.91614</v>
      </c>
      <c r="I1610" s="5">
        <v>352.8739</v>
      </c>
      <c r="J1610" s="5">
        <v>329.1352</v>
      </c>
      <c r="K1610" s="5">
        <v>273.04874</v>
      </c>
      <c r="L1610" s="5">
        <v>213.07803</v>
      </c>
      <c r="M1610" s="5">
        <f t="shared" si="76"/>
        <v>286.410402</v>
      </c>
      <c r="N1610" s="5">
        <v>131.127</v>
      </c>
      <c r="O1610" s="5">
        <v>145.67209</v>
      </c>
      <c r="P1610" s="5">
        <v>144.989</v>
      </c>
      <c r="Q1610" s="5">
        <v>126.27113</v>
      </c>
      <c r="R1610" s="5">
        <v>101.29729</v>
      </c>
      <c r="S1610" s="5">
        <f t="shared" si="77"/>
        <v>129.871302</v>
      </c>
      <c r="T1610" s="5">
        <v>6.703789</v>
      </c>
      <c r="U1610" s="5">
        <v>7.945888</v>
      </c>
      <c r="V1610" s="5">
        <v>6.929693</v>
      </c>
      <c r="W1610" s="5">
        <v>8.132074</v>
      </c>
      <c r="X1610" s="5">
        <v>7.2478213</v>
      </c>
      <c r="Y1610" s="5">
        <v>8.7328</v>
      </c>
      <c r="Z1610" s="5">
        <v>6.8057647</v>
      </c>
      <c r="AA1610" s="5">
        <v>8.891988</v>
      </c>
      <c r="AB1610" s="5">
        <v>6.508032</v>
      </c>
      <c r="AC1610" s="5">
        <v>7.994727</v>
      </c>
      <c r="AD1610" s="5" t="s">
        <v>55</v>
      </c>
      <c r="AE1610" s="5" t="s">
        <v>55</v>
      </c>
      <c r="AF1610" s="5" t="s">
        <v>55</v>
      </c>
      <c r="AG1610" s="5" t="s">
        <v>209</v>
      </c>
      <c r="AH1610" s="5" t="s">
        <v>55</v>
      </c>
      <c r="AI1610" s="5" t="s">
        <v>209</v>
      </c>
      <c r="AJ1610" s="5" t="s">
        <v>55</v>
      </c>
      <c r="AK1610" s="5" t="s">
        <v>209</v>
      </c>
      <c r="AL1610" s="5" t="s">
        <v>55</v>
      </c>
      <c r="AM1610" s="5" t="s">
        <v>55</v>
      </c>
      <c r="AN1610" s="5" t="s">
        <v>56</v>
      </c>
      <c r="AO1610" s="5" t="s">
        <v>5924</v>
      </c>
      <c r="AP1610" s="5" t="s">
        <v>5925</v>
      </c>
      <c r="AQ1610" s="5" t="s">
        <v>71</v>
      </c>
      <c r="AR1610" s="5">
        <v>2055</v>
      </c>
      <c r="AS1610" s="5" t="s">
        <v>263</v>
      </c>
      <c r="AT1610" s="5" t="s">
        <v>61</v>
      </c>
      <c r="AU1610" s="5">
        <v>74912421</v>
      </c>
      <c r="AV1610" s="5">
        <v>74918383</v>
      </c>
      <c r="AW1610" s="5" t="s">
        <v>5926</v>
      </c>
      <c r="AX1610" s="5" t="s">
        <v>74</v>
      </c>
    </row>
    <row r="1611" s="5" customFormat="1" spans="1:56">
      <c r="A1611" s="5" t="s">
        <v>5927</v>
      </c>
      <c r="B1611" s="12">
        <v>0.000755493331229643</v>
      </c>
      <c r="C1611" s="12">
        <f t="shared" si="75"/>
        <v>0.453369073090893</v>
      </c>
      <c r="D1611" s="5">
        <v>84.252464</v>
      </c>
      <c r="E1611" s="5">
        <v>185.83635</v>
      </c>
      <c r="F1611" s="5">
        <v>6.2076254</v>
      </c>
      <c r="G1611" s="5">
        <v>7.6764116</v>
      </c>
      <c r="H1611" s="5">
        <v>236.42334</v>
      </c>
      <c r="I1611" s="5">
        <v>214.22469</v>
      </c>
      <c r="J1611" s="5">
        <v>192.1237</v>
      </c>
      <c r="K1611" s="5">
        <v>100.87931</v>
      </c>
      <c r="L1611" s="5">
        <v>185.53079</v>
      </c>
      <c r="M1611" s="5">
        <f t="shared" si="76"/>
        <v>185.836366</v>
      </c>
      <c r="N1611" s="5">
        <v>125.700485</v>
      </c>
      <c r="O1611" s="5">
        <v>83.37372</v>
      </c>
      <c r="P1611" s="5">
        <v>83.61538</v>
      </c>
      <c r="Q1611" s="5">
        <v>70.64865</v>
      </c>
      <c r="R1611" s="5">
        <v>57.92407</v>
      </c>
      <c r="S1611" s="5">
        <f t="shared" si="77"/>
        <v>84.252461</v>
      </c>
      <c r="T1611" s="5">
        <v>6.644393</v>
      </c>
      <c r="U1611" s="5">
        <v>7.7790475</v>
      </c>
      <c r="V1611" s="5">
        <v>6.161118</v>
      </c>
      <c r="W1611" s="5">
        <v>7.423037</v>
      </c>
      <c r="X1611" s="5">
        <v>6.5038486</v>
      </c>
      <c r="Y1611" s="5">
        <v>7.984552</v>
      </c>
      <c r="Z1611" s="5">
        <v>5.999905</v>
      </c>
      <c r="AA1611" s="5">
        <v>7.4104543</v>
      </c>
      <c r="AB1611" s="5">
        <v>5.7288632</v>
      </c>
      <c r="AC1611" s="5">
        <v>7.7849684</v>
      </c>
      <c r="AD1611" s="5" t="s">
        <v>55</v>
      </c>
      <c r="AE1611" s="5" t="s">
        <v>55</v>
      </c>
      <c r="AF1611" s="5" t="s">
        <v>55</v>
      </c>
      <c r="AG1611" s="5" t="s">
        <v>55</v>
      </c>
      <c r="AH1611" s="5" t="s">
        <v>55</v>
      </c>
      <c r="AI1611" s="5" t="s">
        <v>55</v>
      </c>
      <c r="AJ1611" s="5" t="s">
        <v>55</v>
      </c>
      <c r="AK1611" s="5" t="s">
        <v>55</v>
      </c>
      <c r="AL1611" s="5" t="s">
        <v>55</v>
      </c>
      <c r="AM1611" s="5" t="s">
        <v>55</v>
      </c>
      <c r="AN1611" s="5" t="s">
        <v>56</v>
      </c>
      <c r="AO1611" s="5" t="s">
        <v>5928</v>
      </c>
      <c r="AP1611" s="5" t="s">
        <v>3468</v>
      </c>
      <c r="AQ1611" s="5" t="s">
        <v>59</v>
      </c>
      <c r="AR1611" s="5">
        <v>1007</v>
      </c>
      <c r="AS1611" s="5" t="s">
        <v>482</v>
      </c>
      <c r="AT1611" s="5" t="s">
        <v>61</v>
      </c>
      <c r="AU1611" s="5">
        <v>29698508</v>
      </c>
      <c r="AV1611" s="5">
        <v>29772361</v>
      </c>
      <c r="AW1611" s="5" t="s">
        <v>5929</v>
      </c>
      <c r="AX1611" s="5" t="s">
        <v>63</v>
      </c>
      <c r="AY1611" s="5" t="s">
        <v>3470</v>
      </c>
      <c r="AZ1611" s="5" t="s">
        <v>3471</v>
      </c>
      <c r="BA1611" s="5" t="s">
        <v>3472</v>
      </c>
      <c r="BB1611" s="5" t="s">
        <v>67</v>
      </c>
      <c r="BC1611" s="5">
        <v>29746276</v>
      </c>
      <c r="BD1611" s="5">
        <v>30024730</v>
      </c>
    </row>
    <row r="1612" s="5" customFormat="1" spans="1:56">
      <c r="A1612" s="5" t="s">
        <v>5927</v>
      </c>
      <c r="B1612" s="12">
        <v>0.000755493331229643</v>
      </c>
      <c r="C1612" s="12">
        <f t="shared" si="75"/>
        <v>0.453369073090893</v>
      </c>
      <c r="D1612" s="5">
        <v>84.252464</v>
      </c>
      <c r="E1612" s="5">
        <v>185.83635</v>
      </c>
      <c r="F1612" s="5">
        <v>6.2076254</v>
      </c>
      <c r="G1612" s="5">
        <v>7.6764116</v>
      </c>
      <c r="H1612" s="5">
        <v>236.42334</v>
      </c>
      <c r="I1612" s="5">
        <v>214.22469</v>
      </c>
      <c r="J1612" s="5">
        <v>192.1237</v>
      </c>
      <c r="K1612" s="5">
        <v>100.87931</v>
      </c>
      <c r="L1612" s="5">
        <v>185.53079</v>
      </c>
      <c r="M1612" s="5">
        <f t="shared" si="76"/>
        <v>185.836366</v>
      </c>
      <c r="N1612" s="5">
        <v>125.700485</v>
      </c>
      <c r="O1612" s="5">
        <v>83.37372</v>
      </c>
      <c r="P1612" s="5">
        <v>83.61538</v>
      </c>
      <c r="Q1612" s="5">
        <v>70.64865</v>
      </c>
      <c r="R1612" s="5">
        <v>57.92407</v>
      </c>
      <c r="S1612" s="5">
        <f t="shared" si="77"/>
        <v>84.252461</v>
      </c>
      <c r="T1612" s="5">
        <v>6.644393</v>
      </c>
      <c r="U1612" s="5">
        <v>7.7790475</v>
      </c>
      <c r="V1612" s="5">
        <v>6.161118</v>
      </c>
      <c r="W1612" s="5">
        <v>7.423037</v>
      </c>
      <c r="X1612" s="5">
        <v>6.5038486</v>
      </c>
      <c r="Y1612" s="5">
        <v>7.984552</v>
      </c>
      <c r="Z1612" s="5">
        <v>5.999905</v>
      </c>
      <c r="AA1612" s="5">
        <v>7.4104543</v>
      </c>
      <c r="AB1612" s="5">
        <v>5.7288632</v>
      </c>
      <c r="AC1612" s="5">
        <v>7.7849684</v>
      </c>
      <c r="AD1612" s="5" t="s">
        <v>55</v>
      </c>
      <c r="AE1612" s="5" t="s">
        <v>55</v>
      </c>
      <c r="AF1612" s="5" t="s">
        <v>55</v>
      </c>
      <c r="AG1612" s="5" t="s">
        <v>55</v>
      </c>
      <c r="AH1612" s="5" t="s">
        <v>55</v>
      </c>
      <c r="AI1612" s="5" t="s">
        <v>55</v>
      </c>
      <c r="AJ1612" s="5" t="s">
        <v>55</v>
      </c>
      <c r="AK1612" s="5" t="s">
        <v>55</v>
      </c>
      <c r="AL1612" s="5" t="s">
        <v>55</v>
      </c>
      <c r="AM1612" s="5" t="s">
        <v>55</v>
      </c>
      <c r="AN1612" s="5" t="s">
        <v>56</v>
      </c>
      <c r="AO1612" s="5" t="s">
        <v>5928</v>
      </c>
      <c r="AP1612" s="5" t="s">
        <v>3468</v>
      </c>
      <c r="AQ1612" s="5" t="s">
        <v>59</v>
      </c>
      <c r="AR1612" s="5">
        <v>1007</v>
      </c>
      <c r="AS1612" s="5" t="s">
        <v>482</v>
      </c>
      <c r="AT1612" s="5" t="s">
        <v>61</v>
      </c>
      <c r="AU1612" s="5">
        <v>29698508</v>
      </c>
      <c r="AV1612" s="5">
        <v>29772361</v>
      </c>
      <c r="AW1612" s="5" t="s">
        <v>5929</v>
      </c>
      <c r="AX1612" s="5" t="s">
        <v>63</v>
      </c>
      <c r="AY1612" s="5" t="s">
        <v>3473</v>
      </c>
      <c r="AZ1612" s="5" t="s">
        <v>3471</v>
      </c>
      <c r="BA1612" s="5" t="s">
        <v>3474</v>
      </c>
      <c r="BB1612" s="5" t="s">
        <v>67</v>
      </c>
      <c r="BC1612" s="5">
        <v>29746276</v>
      </c>
      <c r="BD1612" s="5">
        <v>29923901</v>
      </c>
    </row>
    <row r="1613" s="5" customFormat="1" spans="1:56">
      <c r="A1613" s="5" t="s">
        <v>5930</v>
      </c>
      <c r="B1613" s="12">
        <v>0.0179956801549184</v>
      </c>
      <c r="C1613" s="12">
        <f t="shared" si="75"/>
        <v>0.453080265867723</v>
      </c>
      <c r="D1613" s="5">
        <v>176.89597</v>
      </c>
      <c r="E1613" s="5">
        <v>390.42963</v>
      </c>
      <c r="F1613" s="5">
        <v>7.0813813</v>
      </c>
      <c r="G1613" s="5">
        <v>8.7319565</v>
      </c>
      <c r="H1613" s="5">
        <v>459.18167</v>
      </c>
      <c r="I1613" s="5">
        <v>644.0296</v>
      </c>
      <c r="J1613" s="5">
        <v>276.74902</v>
      </c>
      <c r="K1613" s="5">
        <v>307.087</v>
      </c>
      <c r="L1613" s="5">
        <v>265.10092</v>
      </c>
      <c r="M1613" s="5">
        <f t="shared" si="76"/>
        <v>390.429642</v>
      </c>
      <c r="N1613" s="5">
        <v>92.13161</v>
      </c>
      <c r="O1613" s="5">
        <v>199.98953</v>
      </c>
      <c r="P1613" s="5">
        <v>325.13013</v>
      </c>
      <c r="Q1613" s="5">
        <v>193.68988</v>
      </c>
      <c r="R1613" s="5">
        <v>73.53868</v>
      </c>
      <c r="S1613" s="5">
        <f t="shared" si="77"/>
        <v>176.895966</v>
      </c>
      <c r="T1613" s="5">
        <v>6.196562</v>
      </c>
      <c r="U1613" s="5">
        <v>8.777194</v>
      </c>
      <c r="V1613" s="5">
        <v>7.3557806</v>
      </c>
      <c r="W1613" s="5">
        <v>8.991445</v>
      </c>
      <c r="X1613" s="5">
        <v>8.405071</v>
      </c>
      <c r="Y1613" s="5">
        <v>8.504539</v>
      </c>
      <c r="Z1613" s="5">
        <v>7.3815017</v>
      </c>
      <c r="AA1613" s="5">
        <v>9.062813</v>
      </c>
      <c r="AB1613" s="5">
        <v>6.067992</v>
      </c>
      <c r="AC1613" s="5">
        <v>8.323793</v>
      </c>
      <c r="AD1613" s="5" t="s">
        <v>55</v>
      </c>
      <c r="AE1613" s="5" t="s">
        <v>55</v>
      </c>
      <c r="AF1613" s="5" t="s">
        <v>55</v>
      </c>
      <c r="AG1613" s="5" t="s">
        <v>55</v>
      </c>
      <c r="AH1613" s="5" t="s">
        <v>55</v>
      </c>
      <c r="AI1613" s="5" t="s">
        <v>55</v>
      </c>
      <c r="AJ1613" s="5" t="s">
        <v>55</v>
      </c>
      <c r="AK1613" s="5" t="s">
        <v>55</v>
      </c>
      <c r="AL1613" s="5" t="s">
        <v>55</v>
      </c>
      <c r="AM1613" s="5" t="s">
        <v>55</v>
      </c>
      <c r="AN1613" s="5" t="s">
        <v>56</v>
      </c>
      <c r="AO1613" s="5" t="s">
        <v>5931</v>
      </c>
      <c r="AP1613" s="5" t="s">
        <v>3915</v>
      </c>
      <c r="AQ1613" s="5" t="s">
        <v>59</v>
      </c>
      <c r="AR1613" s="5">
        <v>556</v>
      </c>
      <c r="AS1613" s="5" t="s">
        <v>97</v>
      </c>
      <c r="AT1613" s="5" t="s">
        <v>67</v>
      </c>
      <c r="AU1613" s="5">
        <v>1616176</v>
      </c>
      <c r="AV1613" s="5">
        <v>1619541</v>
      </c>
      <c r="AW1613" s="5" t="s">
        <v>5932</v>
      </c>
      <c r="AX1613" s="5" t="s">
        <v>133</v>
      </c>
      <c r="AY1613" s="5" t="s">
        <v>3917</v>
      </c>
      <c r="AZ1613" s="5" t="s">
        <v>3918</v>
      </c>
      <c r="BA1613" s="5" t="s">
        <v>3919</v>
      </c>
      <c r="BB1613" s="5" t="s">
        <v>61</v>
      </c>
      <c r="BC1613" s="5">
        <v>1619816</v>
      </c>
      <c r="BD1613" s="5">
        <v>1641893</v>
      </c>
    </row>
    <row r="1614" s="5" customFormat="1" spans="1:56">
      <c r="A1614" s="5" t="s">
        <v>5930</v>
      </c>
      <c r="B1614" s="12">
        <v>0.0179956801549184</v>
      </c>
      <c r="C1614" s="12">
        <f t="shared" si="75"/>
        <v>0.453080265867723</v>
      </c>
      <c r="D1614" s="5">
        <v>176.89597</v>
      </c>
      <c r="E1614" s="5">
        <v>390.42963</v>
      </c>
      <c r="F1614" s="5">
        <v>7.0813813</v>
      </c>
      <c r="G1614" s="5">
        <v>8.7319565</v>
      </c>
      <c r="H1614" s="5">
        <v>459.18167</v>
      </c>
      <c r="I1614" s="5">
        <v>644.0296</v>
      </c>
      <c r="J1614" s="5">
        <v>276.74902</v>
      </c>
      <c r="K1614" s="5">
        <v>307.087</v>
      </c>
      <c r="L1614" s="5">
        <v>265.10092</v>
      </c>
      <c r="M1614" s="5">
        <f t="shared" si="76"/>
        <v>390.429642</v>
      </c>
      <c r="N1614" s="5">
        <v>92.13161</v>
      </c>
      <c r="O1614" s="5">
        <v>199.98953</v>
      </c>
      <c r="P1614" s="5">
        <v>325.13013</v>
      </c>
      <c r="Q1614" s="5">
        <v>193.68988</v>
      </c>
      <c r="R1614" s="5">
        <v>73.53868</v>
      </c>
      <c r="S1614" s="5">
        <f t="shared" si="77"/>
        <v>176.895966</v>
      </c>
      <c r="T1614" s="5">
        <v>6.196562</v>
      </c>
      <c r="U1614" s="5">
        <v>8.777194</v>
      </c>
      <c r="V1614" s="5">
        <v>7.3557806</v>
      </c>
      <c r="W1614" s="5">
        <v>8.991445</v>
      </c>
      <c r="X1614" s="5">
        <v>8.405071</v>
      </c>
      <c r="Y1614" s="5">
        <v>8.504539</v>
      </c>
      <c r="Z1614" s="5">
        <v>7.3815017</v>
      </c>
      <c r="AA1614" s="5">
        <v>9.062813</v>
      </c>
      <c r="AB1614" s="5">
        <v>6.067992</v>
      </c>
      <c r="AC1614" s="5">
        <v>8.323793</v>
      </c>
      <c r="AD1614" s="5" t="s">
        <v>55</v>
      </c>
      <c r="AE1614" s="5" t="s">
        <v>55</v>
      </c>
      <c r="AF1614" s="5" t="s">
        <v>55</v>
      </c>
      <c r="AG1614" s="5" t="s">
        <v>55</v>
      </c>
      <c r="AH1614" s="5" t="s">
        <v>55</v>
      </c>
      <c r="AI1614" s="5" t="s">
        <v>55</v>
      </c>
      <c r="AJ1614" s="5" t="s">
        <v>55</v>
      </c>
      <c r="AK1614" s="5" t="s">
        <v>55</v>
      </c>
      <c r="AL1614" s="5" t="s">
        <v>55</v>
      </c>
      <c r="AM1614" s="5" t="s">
        <v>55</v>
      </c>
      <c r="AN1614" s="5" t="s">
        <v>56</v>
      </c>
      <c r="AO1614" s="5" t="s">
        <v>5931</v>
      </c>
      <c r="AP1614" s="5" t="s">
        <v>3915</v>
      </c>
      <c r="AQ1614" s="5" t="s">
        <v>59</v>
      </c>
      <c r="AR1614" s="5">
        <v>556</v>
      </c>
      <c r="AS1614" s="5" t="s">
        <v>97</v>
      </c>
      <c r="AT1614" s="5" t="s">
        <v>67</v>
      </c>
      <c r="AU1614" s="5">
        <v>1616176</v>
      </c>
      <c r="AV1614" s="5">
        <v>1619541</v>
      </c>
      <c r="AW1614" s="5" t="s">
        <v>5932</v>
      </c>
      <c r="AX1614" s="5" t="s">
        <v>133</v>
      </c>
      <c r="AY1614" s="5" t="s">
        <v>3920</v>
      </c>
      <c r="AZ1614" s="5" t="s">
        <v>3918</v>
      </c>
      <c r="BA1614" s="5" t="s">
        <v>3921</v>
      </c>
      <c r="BB1614" s="5" t="s">
        <v>61</v>
      </c>
      <c r="BC1614" s="5">
        <v>1619816</v>
      </c>
      <c r="BD1614" s="5">
        <v>1641893</v>
      </c>
    </row>
    <row r="1615" s="5" customFormat="1" spans="1:56">
      <c r="A1615" s="5" t="s">
        <v>5933</v>
      </c>
      <c r="B1615" s="12">
        <v>0.00174088245352431</v>
      </c>
      <c r="C1615" s="12">
        <f t="shared" si="75"/>
        <v>0.452072004868377</v>
      </c>
      <c r="D1615" s="5">
        <v>583.3246</v>
      </c>
      <c r="E1615" s="5">
        <v>1290.3356</v>
      </c>
      <c r="F1615" s="5">
        <v>8.929086</v>
      </c>
      <c r="G1615" s="5">
        <v>10.372034</v>
      </c>
      <c r="H1615" s="5">
        <v>1450.0916</v>
      </c>
      <c r="I1615" s="5">
        <v>2263.2695</v>
      </c>
      <c r="J1615" s="5">
        <v>1231.5725</v>
      </c>
      <c r="K1615" s="5">
        <v>383.57465</v>
      </c>
      <c r="L1615" s="5">
        <v>1123.1694</v>
      </c>
      <c r="M1615" s="5">
        <f t="shared" si="76"/>
        <v>1290.33553</v>
      </c>
      <c r="N1615" s="5">
        <v>732.41846</v>
      </c>
      <c r="O1615" s="5">
        <v>800.0909</v>
      </c>
      <c r="P1615" s="5">
        <v>435.99722</v>
      </c>
      <c r="Q1615" s="5">
        <v>478.09503</v>
      </c>
      <c r="R1615" s="5">
        <v>470.02124</v>
      </c>
      <c r="S1615" s="5">
        <f t="shared" si="77"/>
        <v>583.32457</v>
      </c>
      <c r="T1615" s="5">
        <v>9.180528</v>
      </c>
      <c r="U1615" s="5">
        <v>10.522655</v>
      </c>
      <c r="V1615" s="5">
        <v>9.315182</v>
      </c>
      <c r="W1615" s="5">
        <v>10.836942</v>
      </c>
      <c r="X1615" s="5">
        <v>8.809396</v>
      </c>
      <c r="Y1615" s="5">
        <v>10.598917</v>
      </c>
      <c r="Z1615" s="5">
        <v>8.652388</v>
      </c>
      <c r="AA1615" s="5">
        <v>9.402649</v>
      </c>
      <c r="AB1615" s="5">
        <v>8.687935</v>
      </c>
      <c r="AC1615" s="5">
        <v>10.499005</v>
      </c>
      <c r="AD1615" s="5" t="s">
        <v>55</v>
      </c>
      <c r="AE1615" s="5" t="s">
        <v>55</v>
      </c>
      <c r="AF1615" s="5" t="s">
        <v>55</v>
      </c>
      <c r="AG1615" s="5" t="s">
        <v>55</v>
      </c>
      <c r="AH1615" s="5" t="s">
        <v>55</v>
      </c>
      <c r="AI1615" s="5" t="s">
        <v>55</v>
      </c>
      <c r="AJ1615" s="5" t="s">
        <v>55</v>
      </c>
      <c r="AK1615" s="5" t="s">
        <v>55</v>
      </c>
      <c r="AL1615" s="5" t="s">
        <v>55</v>
      </c>
      <c r="AM1615" s="5" t="s">
        <v>55</v>
      </c>
      <c r="AN1615" s="5" t="s">
        <v>56</v>
      </c>
      <c r="AO1615" s="5" t="s">
        <v>5934</v>
      </c>
      <c r="AP1615" s="5" t="s">
        <v>5935</v>
      </c>
      <c r="AQ1615" s="5" t="s">
        <v>107</v>
      </c>
      <c r="AR1615" s="5">
        <v>2083</v>
      </c>
      <c r="AS1615" s="5" t="s">
        <v>131</v>
      </c>
      <c r="AT1615" s="5" t="s">
        <v>67</v>
      </c>
      <c r="AU1615" s="5">
        <v>29758807</v>
      </c>
      <c r="AV1615" s="5">
        <v>29760850</v>
      </c>
      <c r="AW1615" s="5" t="s">
        <v>5936</v>
      </c>
      <c r="AX1615" s="5" t="s">
        <v>63</v>
      </c>
      <c r="AY1615" s="5" t="s">
        <v>5937</v>
      </c>
      <c r="AZ1615" s="5" t="s">
        <v>5938</v>
      </c>
      <c r="BA1615" s="5" t="s">
        <v>5939</v>
      </c>
      <c r="BB1615" s="5" t="s">
        <v>61</v>
      </c>
      <c r="BC1615" s="5">
        <v>29759682</v>
      </c>
      <c r="BD1615" s="5">
        <v>29765584</v>
      </c>
    </row>
    <row r="1616" s="5" customFormat="1" spans="1:50">
      <c r="A1616" s="5" t="s">
        <v>5940</v>
      </c>
      <c r="B1616" s="12">
        <v>0.000155488517355308</v>
      </c>
      <c r="C1616" s="12">
        <f t="shared" si="75"/>
        <v>0.45143067828035</v>
      </c>
      <c r="D1616" s="5">
        <v>450.99106</v>
      </c>
      <c r="E1616" s="5">
        <v>999.0262</v>
      </c>
      <c r="F1616" s="5">
        <v>8.59409</v>
      </c>
      <c r="G1616" s="5">
        <v>10.165378</v>
      </c>
      <c r="H1616" s="5">
        <v>1091.7078</v>
      </c>
      <c r="I1616" s="5">
        <v>1466.1292</v>
      </c>
      <c r="J1616" s="5">
        <v>799.7863</v>
      </c>
      <c r="K1616" s="5">
        <v>718.524</v>
      </c>
      <c r="L1616" s="5">
        <v>918.9834</v>
      </c>
      <c r="M1616" s="5">
        <f t="shared" si="76"/>
        <v>999.02614</v>
      </c>
      <c r="N1616" s="5">
        <v>493.03268</v>
      </c>
      <c r="O1616" s="5">
        <v>524.4819</v>
      </c>
      <c r="P1616" s="5">
        <v>429.8701</v>
      </c>
      <c r="Q1616" s="5">
        <v>420.73508</v>
      </c>
      <c r="R1616" s="5">
        <v>386.83548</v>
      </c>
      <c r="S1616" s="5">
        <f t="shared" si="77"/>
        <v>450.991048</v>
      </c>
      <c r="T1616" s="5">
        <v>8.600453</v>
      </c>
      <c r="U1616" s="5">
        <v>10.101344</v>
      </c>
      <c r="V1616" s="5">
        <v>8.699919</v>
      </c>
      <c r="W1616" s="5">
        <v>10.206547</v>
      </c>
      <c r="X1616" s="5">
        <v>8.792059</v>
      </c>
      <c r="Y1616" s="5">
        <v>10.00936</v>
      </c>
      <c r="Z1616" s="5">
        <v>8.469757</v>
      </c>
      <c r="AA1616" s="5">
        <v>10.314547</v>
      </c>
      <c r="AB1616" s="5">
        <v>8.408263</v>
      </c>
      <c r="AC1616" s="5">
        <v>10.195091</v>
      </c>
      <c r="AD1616" s="5" t="s">
        <v>55</v>
      </c>
      <c r="AE1616" s="5" t="s">
        <v>55</v>
      </c>
      <c r="AF1616" s="5" t="s">
        <v>55</v>
      </c>
      <c r="AG1616" s="5" t="s">
        <v>55</v>
      </c>
      <c r="AH1616" s="5" t="s">
        <v>55</v>
      </c>
      <c r="AI1616" s="5" t="s">
        <v>55</v>
      </c>
      <c r="AJ1616" s="5" t="s">
        <v>209</v>
      </c>
      <c r="AK1616" s="5" t="s">
        <v>55</v>
      </c>
      <c r="AL1616" s="5" t="s">
        <v>55</v>
      </c>
      <c r="AM1616" s="5" t="s">
        <v>55</v>
      </c>
      <c r="AN1616" s="5" t="s">
        <v>56</v>
      </c>
      <c r="AO1616" s="5" t="s">
        <v>5941</v>
      </c>
      <c r="AP1616" s="5" t="s">
        <v>3597</v>
      </c>
      <c r="AQ1616" s="5" t="s">
        <v>59</v>
      </c>
      <c r="AR1616" s="5">
        <v>2951</v>
      </c>
      <c r="AS1616" s="5" t="s">
        <v>374</v>
      </c>
      <c r="AT1616" s="5" t="s">
        <v>61</v>
      </c>
      <c r="AU1616" s="5">
        <v>149108373</v>
      </c>
      <c r="AV1616" s="5">
        <v>149185018</v>
      </c>
      <c r="AW1616" s="5" t="s">
        <v>5942</v>
      </c>
      <c r="AX1616" s="5" t="s">
        <v>74</v>
      </c>
    </row>
    <row r="1617" s="5" customFormat="1" spans="1:50">
      <c r="A1617" s="5" t="s">
        <v>5943</v>
      </c>
      <c r="B1617" s="12">
        <v>0.0115038874901839</v>
      </c>
      <c r="C1617" s="12">
        <f t="shared" si="75"/>
        <v>0.449331255148535</v>
      </c>
      <c r="D1617" s="5">
        <v>257.6917</v>
      </c>
      <c r="E1617" s="5">
        <v>573.5005</v>
      </c>
      <c r="F1617" s="5">
        <v>7.663977</v>
      </c>
      <c r="G1617" s="5">
        <v>9.356973</v>
      </c>
      <c r="H1617" s="5">
        <v>562.3916</v>
      </c>
      <c r="I1617" s="5">
        <v>707.76697</v>
      </c>
      <c r="J1617" s="5">
        <v>562.48975</v>
      </c>
      <c r="K1617" s="5">
        <v>376.48236</v>
      </c>
      <c r="L1617" s="5">
        <v>658.37177</v>
      </c>
      <c r="M1617" s="5">
        <f t="shared" si="76"/>
        <v>573.50049</v>
      </c>
      <c r="N1617" s="5">
        <v>224.11472</v>
      </c>
      <c r="O1617" s="5">
        <v>172.56236</v>
      </c>
      <c r="P1617" s="5">
        <v>469.34595</v>
      </c>
      <c r="Q1617" s="5">
        <v>300.01373</v>
      </c>
      <c r="R1617" s="5">
        <v>122.421715</v>
      </c>
      <c r="S1617" s="5">
        <f t="shared" si="77"/>
        <v>257.691695</v>
      </c>
      <c r="T1617" s="5">
        <v>7.487829</v>
      </c>
      <c r="U1617" s="5">
        <v>9.08609</v>
      </c>
      <c r="V1617" s="5">
        <v>7.1597075</v>
      </c>
      <c r="W1617" s="5">
        <v>9.126652</v>
      </c>
      <c r="X1617" s="5">
        <v>8.912921</v>
      </c>
      <c r="Y1617" s="5">
        <v>9.498388</v>
      </c>
      <c r="Z1617" s="5">
        <v>7.988244</v>
      </c>
      <c r="AA1617" s="5">
        <v>9.373489</v>
      </c>
      <c r="AB1617" s="5">
        <v>6.771185</v>
      </c>
      <c r="AC1617" s="5">
        <v>9.700245</v>
      </c>
      <c r="AD1617" s="5" t="s">
        <v>55</v>
      </c>
      <c r="AE1617" s="5" t="s">
        <v>55</v>
      </c>
      <c r="AF1617" s="5" t="s">
        <v>55</v>
      </c>
      <c r="AG1617" s="5" t="s">
        <v>55</v>
      </c>
      <c r="AH1617" s="5" t="s">
        <v>55</v>
      </c>
      <c r="AI1617" s="5" t="s">
        <v>55</v>
      </c>
      <c r="AJ1617" s="5" t="s">
        <v>55</v>
      </c>
      <c r="AK1617" s="5" t="s">
        <v>55</v>
      </c>
      <c r="AL1617" s="5" t="s">
        <v>55</v>
      </c>
      <c r="AM1617" s="5" t="s">
        <v>55</v>
      </c>
      <c r="AN1617" s="5" t="s">
        <v>56</v>
      </c>
      <c r="AO1617" s="5" t="s">
        <v>5944</v>
      </c>
      <c r="AP1617" s="5" t="s">
        <v>5945</v>
      </c>
      <c r="AQ1617" s="5" t="s">
        <v>107</v>
      </c>
      <c r="AR1617" s="5">
        <v>2115</v>
      </c>
      <c r="AS1617" s="5" t="s">
        <v>97</v>
      </c>
      <c r="AT1617" s="5" t="s">
        <v>67</v>
      </c>
      <c r="AU1617" s="5">
        <v>8123947</v>
      </c>
      <c r="AV1617" s="5">
        <v>8127361</v>
      </c>
      <c r="AW1617" s="5" t="s">
        <v>5946</v>
      </c>
      <c r="AX1617" s="5" t="s">
        <v>74</v>
      </c>
    </row>
    <row r="1618" s="5" customFormat="1" spans="1:50">
      <c r="A1618" s="5" t="s">
        <v>5947</v>
      </c>
      <c r="B1618" s="12">
        <v>0.0041176095633916</v>
      </c>
      <c r="C1618" s="12">
        <f t="shared" si="75"/>
        <v>0.447690534229125</v>
      </c>
      <c r="D1618" s="5">
        <v>162.64737</v>
      </c>
      <c r="E1618" s="5">
        <v>363.30307</v>
      </c>
      <c r="F1618" s="5">
        <v>6.9962797</v>
      </c>
      <c r="G1618" s="5">
        <v>8.609335</v>
      </c>
      <c r="H1618" s="5">
        <v>324.16956</v>
      </c>
      <c r="I1618" s="5">
        <v>639.6768</v>
      </c>
      <c r="J1618" s="5">
        <v>288.30948</v>
      </c>
      <c r="K1618" s="5">
        <v>353.61832</v>
      </c>
      <c r="L1618" s="5">
        <v>210.74118</v>
      </c>
      <c r="M1618" s="5">
        <f t="shared" si="76"/>
        <v>363.303068</v>
      </c>
      <c r="N1618" s="5">
        <v>203.3997</v>
      </c>
      <c r="O1618" s="5">
        <v>246.81367</v>
      </c>
      <c r="P1618" s="5">
        <v>141.15768</v>
      </c>
      <c r="Q1618" s="5">
        <v>170.17326</v>
      </c>
      <c r="R1618" s="5">
        <v>51.692413</v>
      </c>
      <c r="S1618" s="5">
        <f t="shared" si="77"/>
        <v>162.6473446</v>
      </c>
      <c r="T1618" s="5">
        <v>7.3466697</v>
      </c>
      <c r="U1618" s="5">
        <v>8.253257</v>
      </c>
      <c r="V1618" s="5">
        <v>7.647882</v>
      </c>
      <c r="W1618" s="5">
        <v>8.980539</v>
      </c>
      <c r="X1618" s="5">
        <v>7.213991</v>
      </c>
      <c r="Y1618" s="5">
        <v>8.559812</v>
      </c>
      <c r="Z1618" s="5">
        <v>7.203231</v>
      </c>
      <c r="AA1618" s="5">
        <v>9.274233</v>
      </c>
      <c r="AB1618" s="5">
        <v>5.5696225</v>
      </c>
      <c r="AC1618" s="5">
        <v>7.9788313</v>
      </c>
      <c r="AD1618" s="5" t="s">
        <v>55</v>
      </c>
      <c r="AE1618" s="5" t="s">
        <v>55</v>
      </c>
      <c r="AF1618" s="5" t="s">
        <v>55</v>
      </c>
      <c r="AG1618" s="5" t="s">
        <v>55</v>
      </c>
      <c r="AH1618" s="5" t="s">
        <v>55</v>
      </c>
      <c r="AI1618" s="5" t="s">
        <v>55</v>
      </c>
      <c r="AJ1618" s="5" t="s">
        <v>55</v>
      </c>
      <c r="AK1618" s="5" t="s">
        <v>55</v>
      </c>
      <c r="AL1618" s="5" t="s">
        <v>55</v>
      </c>
      <c r="AM1618" s="5" t="s">
        <v>55</v>
      </c>
      <c r="AN1618" s="5" t="s">
        <v>56</v>
      </c>
      <c r="AO1618" s="5" t="s">
        <v>5948</v>
      </c>
      <c r="AP1618" s="5" t="s">
        <v>5949</v>
      </c>
      <c r="AQ1618" s="5" t="s">
        <v>59</v>
      </c>
      <c r="AR1618" s="5">
        <v>283</v>
      </c>
      <c r="AS1618" s="5" t="s">
        <v>78</v>
      </c>
      <c r="AT1618" s="5" t="s">
        <v>61</v>
      </c>
      <c r="AU1618" s="5">
        <v>27852315</v>
      </c>
      <c r="AV1618" s="5">
        <v>27857072</v>
      </c>
      <c r="AW1618" s="5" t="s">
        <v>5950</v>
      </c>
      <c r="AX1618" s="5" t="s">
        <v>74</v>
      </c>
    </row>
    <row r="1619" s="5" customFormat="1" spans="1:50">
      <c r="A1619" s="5" t="s">
        <v>5951</v>
      </c>
      <c r="B1619" s="12">
        <v>0.0270653057276979</v>
      </c>
      <c r="C1619" s="12">
        <f t="shared" si="75"/>
        <v>0.443701946636835</v>
      </c>
      <c r="D1619" s="5">
        <v>307.7915</v>
      </c>
      <c r="E1619" s="5">
        <v>693.68976</v>
      </c>
      <c r="F1619" s="5">
        <v>7.8771124</v>
      </c>
      <c r="G1619" s="5">
        <v>9.382726</v>
      </c>
      <c r="H1619" s="5">
        <v>1337.6277</v>
      </c>
      <c r="I1619" s="5">
        <v>1088.355</v>
      </c>
      <c r="J1619" s="5">
        <v>334.97574</v>
      </c>
      <c r="K1619" s="5">
        <v>277.86703</v>
      </c>
      <c r="L1619" s="5">
        <v>429.62323</v>
      </c>
      <c r="M1619" s="5">
        <f t="shared" si="76"/>
        <v>693.68974</v>
      </c>
      <c r="N1619" s="5">
        <v>226.07246</v>
      </c>
      <c r="O1619" s="5">
        <v>469.14713</v>
      </c>
      <c r="P1619" s="5">
        <v>94.93211</v>
      </c>
      <c r="Q1619" s="5">
        <v>392.8506</v>
      </c>
      <c r="R1619" s="5">
        <v>355.95514</v>
      </c>
      <c r="S1619" s="5">
        <f t="shared" si="77"/>
        <v>307.791488</v>
      </c>
      <c r="T1619" s="5">
        <v>7.498901</v>
      </c>
      <c r="U1619" s="5">
        <v>10.419379</v>
      </c>
      <c r="V1619" s="5">
        <v>8.546063</v>
      </c>
      <c r="W1619" s="5">
        <v>9.762825</v>
      </c>
      <c r="X1619" s="5">
        <v>6.674793</v>
      </c>
      <c r="Y1619" s="5">
        <v>8.759852</v>
      </c>
      <c r="Z1619" s="5">
        <v>8.377575</v>
      </c>
      <c r="AA1619" s="5">
        <v>8.914065</v>
      </c>
      <c r="AB1619" s="5">
        <v>8.288232</v>
      </c>
      <c r="AC1619" s="5">
        <v>9.057503</v>
      </c>
      <c r="AD1619" s="5" t="s">
        <v>55</v>
      </c>
      <c r="AE1619" s="5" t="s">
        <v>55</v>
      </c>
      <c r="AF1619" s="5" t="s">
        <v>55</v>
      </c>
      <c r="AG1619" s="5" t="s">
        <v>55</v>
      </c>
      <c r="AH1619" s="5" t="s">
        <v>55</v>
      </c>
      <c r="AI1619" s="5" t="s">
        <v>55</v>
      </c>
      <c r="AJ1619" s="5" t="s">
        <v>55</v>
      </c>
      <c r="AK1619" s="5" t="s">
        <v>55</v>
      </c>
      <c r="AL1619" s="5" t="s">
        <v>55</v>
      </c>
      <c r="AM1619" s="5" t="s">
        <v>55</v>
      </c>
      <c r="AN1619" s="5" t="s">
        <v>56</v>
      </c>
      <c r="AO1619" s="5" t="s">
        <v>5952</v>
      </c>
      <c r="AP1619" s="5" t="s">
        <v>5953</v>
      </c>
      <c r="AQ1619" s="5" t="s">
        <v>71</v>
      </c>
      <c r="AR1619" s="5">
        <v>2836</v>
      </c>
      <c r="AS1619" s="5" t="s">
        <v>97</v>
      </c>
      <c r="AT1619" s="5" t="s">
        <v>61</v>
      </c>
      <c r="AU1619" s="5">
        <v>20340136</v>
      </c>
      <c r="AV1619" s="5">
        <v>20350557</v>
      </c>
      <c r="AW1619" s="5" t="s">
        <v>5954</v>
      </c>
      <c r="AX1619" s="5" t="s">
        <v>74</v>
      </c>
    </row>
    <row r="1620" s="5" customFormat="1" spans="1:56">
      <c r="A1620" s="5" t="s">
        <v>5955</v>
      </c>
      <c r="B1620" s="12">
        <v>0.00146747636839925</v>
      </c>
      <c r="C1620" s="12">
        <f t="shared" si="75"/>
        <v>0.442242380401254</v>
      </c>
      <c r="D1620" s="5">
        <v>172.37798</v>
      </c>
      <c r="E1620" s="5">
        <v>389.78168</v>
      </c>
      <c r="F1620" s="5">
        <v>7.2364516</v>
      </c>
      <c r="G1620" s="5">
        <v>8.738056</v>
      </c>
      <c r="H1620" s="5">
        <v>396.3865</v>
      </c>
      <c r="I1620" s="5">
        <v>615.525</v>
      </c>
      <c r="J1620" s="5">
        <v>393.47433</v>
      </c>
      <c r="K1620" s="5">
        <v>317.69565</v>
      </c>
      <c r="L1620" s="5">
        <v>225.82692</v>
      </c>
      <c r="M1620" s="5">
        <f t="shared" si="76"/>
        <v>389.78168</v>
      </c>
      <c r="N1620" s="5">
        <v>209.19325</v>
      </c>
      <c r="O1620" s="5">
        <v>147.11868</v>
      </c>
      <c r="P1620" s="5">
        <v>188.4782</v>
      </c>
      <c r="Q1620" s="5">
        <v>169.38528</v>
      </c>
      <c r="R1620" s="5">
        <v>147.71448</v>
      </c>
      <c r="S1620" s="5">
        <f t="shared" si="77"/>
        <v>172.377978</v>
      </c>
      <c r="T1620" s="5">
        <v>7.385776</v>
      </c>
      <c r="U1620" s="5">
        <v>8.55363</v>
      </c>
      <c r="V1620" s="5">
        <v>6.945199</v>
      </c>
      <c r="W1620" s="5">
        <v>8.928415</v>
      </c>
      <c r="X1620" s="5">
        <v>7.6195736</v>
      </c>
      <c r="Y1620" s="5">
        <v>9.003598</v>
      </c>
      <c r="Z1620" s="5">
        <v>7.194367</v>
      </c>
      <c r="AA1620" s="5">
        <v>9.120298</v>
      </c>
      <c r="AB1620" s="5">
        <v>7.0373425</v>
      </c>
      <c r="AC1620" s="5">
        <v>8.084338</v>
      </c>
      <c r="AD1620" s="5" t="s">
        <v>55</v>
      </c>
      <c r="AE1620" s="5" t="s">
        <v>55</v>
      </c>
      <c r="AF1620" s="5" t="s">
        <v>55</v>
      </c>
      <c r="AG1620" s="5" t="s">
        <v>55</v>
      </c>
      <c r="AH1620" s="5" t="s">
        <v>55</v>
      </c>
      <c r="AI1620" s="5" t="s">
        <v>55</v>
      </c>
      <c r="AJ1620" s="5" t="s">
        <v>55</v>
      </c>
      <c r="AK1620" s="5" t="s">
        <v>55</v>
      </c>
      <c r="AL1620" s="5" t="s">
        <v>55</v>
      </c>
      <c r="AM1620" s="5" t="s">
        <v>55</v>
      </c>
      <c r="AN1620" s="5" t="s">
        <v>56</v>
      </c>
      <c r="AO1620" s="5" t="s">
        <v>5956</v>
      </c>
      <c r="AP1620" s="5" t="s">
        <v>5957</v>
      </c>
      <c r="AQ1620" s="5" t="s">
        <v>59</v>
      </c>
      <c r="AR1620" s="5">
        <v>712</v>
      </c>
      <c r="AS1620" s="5" t="s">
        <v>157</v>
      </c>
      <c r="AT1620" s="5" t="s">
        <v>67</v>
      </c>
      <c r="AU1620" s="5">
        <v>102023644</v>
      </c>
      <c r="AV1620" s="5">
        <v>102026740</v>
      </c>
      <c r="AW1620" s="5" t="s">
        <v>5958</v>
      </c>
      <c r="AX1620" s="5" t="s">
        <v>133</v>
      </c>
      <c r="AY1620" s="5" t="s">
        <v>5959</v>
      </c>
      <c r="AZ1620" s="5" t="s">
        <v>5960</v>
      </c>
      <c r="BA1620" s="5" t="s">
        <v>5961</v>
      </c>
      <c r="BB1620" s="5" t="s">
        <v>61</v>
      </c>
      <c r="BC1620" s="5">
        <v>102027687</v>
      </c>
      <c r="BD1620" s="5">
        <v>102029789</v>
      </c>
    </row>
    <row r="1621" s="5" customFormat="1" spans="1:50">
      <c r="A1621" s="5" t="s">
        <v>5962</v>
      </c>
      <c r="B1621" s="12">
        <v>0.00050621632465564</v>
      </c>
      <c r="C1621" s="12">
        <f t="shared" si="75"/>
        <v>0.441446548402581</v>
      </c>
      <c r="D1621" s="5">
        <v>99.4132</v>
      </c>
      <c r="E1621" s="5">
        <v>225.1987</v>
      </c>
      <c r="F1621" s="5">
        <v>6.459283</v>
      </c>
      <c r="G1621" s="5">
        <v>7.9323196</v>
      </c>
      <c r="H1621" s="5">
        <v>319.32697</v>
      </c>
      <c r="I1621" s="5">
        <v>241.77408</v>
      </c>
      <c r="J1621" s="5">
        <v>218.35146</v>
      </c>
      <c r="K1621" s="5">
        <v>105.18359</v>
      </c>
      <c r="L1621" s="5">
        <v>241.35747</v>
      </c>
      <c r="M1621" s="5">
        <f t="shared" si="76"/>
        <v>225.198714</v>
      </c>
      <c r="N1621" s="5">
        <v>133.56944</v>
      </c>
      <c r="O1621" s="5">
        <v>73.224785</v>
      </c>
      <c r="P1621" s="5">
        <v>106.13799</v>
      </c>
      <c r="Q1621" s="5">
        <v>97.34425</v>
      </c>
      <c r="R1621" s="5">
        <v>86.78951</v>
      </c>
      <c r="S1621" s="5">
        <f t="shared" si="77"/>
        <v>99.413195</v>
      </c>
      <c r="T1621" s="5">
        <v>6.728283</v>
      </c>
      <c r="U1621" s="5">
        <v>8.228903</v>
      </c>
      <c r="V1621" s="5">
        <v>5.99195</v>
      </c>
      <c r="W1621" s="5">
        <v>7.5958786</v>
      </c>
      <c r="X1621" s="5">
        <v>6.829594</v>
      </c>
      <c r="Y1621" s="5">
        <v>8.170117</v>
      </c>
      <c r="Z1621" s="5">
        <v>6.4475985</v>
      </c>
      <c r="AA1621" s="5">
        <v>7.4744225</v>
      </c>
      <c r="AB1621" s="5">
        <v>6.298988</v>
      </c>
      <c r="AC1621" s="5">
        <v>8.192277</v>
      </c>
      <c r="AD1621" s="5" t="s">
        <v>55</v>
      </c>
      <c r="AE1621" s="5" t="s">
        <v>55</v>
      </c>
      <c r="AF1621" s="5" t="s">
        <v>55</v>
      </c>
      <c r="AG1621" s="5" t="s">
        <v>55</v>
      </c>
      <c r="AH1621" s="5" t="s">
        <v>55</v>
      </c>
      <c r="AI1621" s="5" t="s">
        <v>55</v>
      </c>
      <c r="AJ1621" s="5" t="s">
        <v>55</v>
      </c>
      <c r="AK1621" s="5" t="s">
        <v>55</v>
      </c>
      <c r="AL1621" s="5" t="s">
        <v>55</v>
      </c>
      <c r="AM1621" s="5" t="s">
        <v>55</v>
      </c>
      <c r="AN1621" s="5" t="s">
        <v>56</v>
      </c>
      <c r="AO1621" s="5" t="s">
        <v>5963</v>
      </c>
      <c r="AP1621" s="5" t="s">
        <v>5964</v>
      </c>
      <c r="AQ1621" s="5" t="s">
        <v>59</v>
      </c>
      <c r="AR1621" s="5">
        <v>697</v>
      </c>
      <c r="AS1621" s="5" t="s">
        <v>482</v>
      </c>
      <c r="AT1621" s="5" t="s">
        <v>61</v>
      </c>
      <c r="AU1621" s="5">
        <v>6628185</v>
      </c>
      <c r="AV1621" s="5">
        <v>6628882</v>
      </c>
      <c r="AW1621" s="5" t="s">
        <v>5965</v>
      </c>
      <c r="AX1621" s="5" t="s">
        <v>74</v>
      </c>
    </row>
    <row r="1622" s="5" customFormat="1" spans="1:56">
      <c r="A1622" s="5" t="s">
        <v>5966</v>
      </c>
      <c r="B1622" s="12">
        <v>0.0015729758178706</v>
      </c>
      <c r="C1622" s="12">
        <f t="shared" si="75"/>
        <v>0.44092617059014</v>
      </c>
      <c r="D1622" s="5">
        <v>3133.5376</v>
      </c>
      <c r="E1622" s="5">
        <v>7106.7173</v>
      </c>
      <c r="F1622" s="5">
        <v>11.3550205</v>
      </c>
      <c r="G1622" s="5">
        <v>13.013863</v>
      </c>
      <c r="H1622" s="5">
        <v>6583.1777</v>
      </c>
      <c r="I1622" s="5">
        <v>11176.487</v>
      </c>
      <c r="J1622" s="5">
        <v>6077.1875</v>
      </c>
      <c r="K1622" s="5">
        <v>6048.972</v>
      </c>
      <c r="L1622" s="5">
        <v>5647.7593</v>
      </c>
      <c r="M1622" s="5">
        <f t="shared" si="76"/>
        <v>7106.7167</v>
      </c>
      <c r="N1622" s="5">
        <v>3666.285</v>
      </c>
      <c r="O1622" s="5">
        <v>3032.2292</v>
      </c>
      <c r="P1622" s="5">
        <v>2788.6602</v>
      </c>
      <c r="Q1622" s="5">
        <v>2728.5513</v>
      </c>
      <c r="R1622" s="5">
        <v>3451.9612</v>
      </c>
      <c r="S1622" s="5">
        <f t="shared" si="77"/>
        <v>3133.53738</v>
      </c>
      <c r="T1622" s="5">
        <v>11.473008</v>
      </c>
      <c r="U1622" s="5">
        <v>12.729907</v>
      </c>
      <c r="V1622" s="5">
        <v>11.242773</v>
      </c>
      <c r="W1622" s="5">
        <v>13.233776</v>
      </c>
      <c r="X1622" s="5">
        <v>11.39586</v>
      </c>
      <c r="Y1622" s="5">
        <v>12.870501</v>
      </c>
      <c r="Z1622" s="5">
        <v>11.104957</v>
      </c>
      <c r="AA1622" s="5">
        <v>13.440174</v>
      </c>
      <c r="AB1622" s="5">
        <v>11.558505</v>
      </c>
      <c r="AC1622" s="5">
        <v>12.794959</v>
      </c>
      <c r="AD1622" s="5" t="s">
        <v>55</v>
      </c>
      <c r="AE1622" s="5" t="s">
        <v>55</v>
      </c>
      <c r="AF1622" s="5" t="s">
        <v>55</v>
      </c>
      <c r="AG1622" s="5" t="s">
        <v>55</v>
      </c>
      <c r="AH1622" s="5" t="s">
        <v>55</v>
      </c>
      <c r="AI1622" s="5" t="s">
        <v>55</v>
      </c>
      <c r="AJ1622" s="5" t="s">
        <v>55</v>
      </c>
      <c r="AK1622" s="5" t="s">
        <v>55</v>
      </c>
      <c r="AL1622" s="5" t="s">
        <v>55</v>
      </c>
      <c r="AM1622" s="5" t="s">
        <v>55</v>
      </c>
      <c r="AN1622" s="5" t="s">
        <v>56</v>
      </c>
      <c r="AO1622" s="5" t="s">
        <v>5967</v>
      </c>
      <c r="AP1622" s="5" t="s">
        <v>5968</v>
      </c>
      <c r="AQ1622" s="5" t="s">
        <v>107</v>
      </c>
      <c r="AR1622" s="5">
        <v>1512</v>
      </c>
      <c r="AS1622" s="5" t="s">
        <v>235</v>
      </c>
      <c r="AT1622" s="5" t="s">
        <v>67</v>
      </c>
      <c r="AU1622" s="5">
        <v>77516249</v>
      </c>
      <c r="AV1622" s="5">
        <v>77517746</v>
      </c>
      <c r="AW1622" s="5" t="s">
        <v>5969</v>
      </c>
      <c r="AX1622" s="5" t="s">
        <v>90</v>
      </c>
      <c r="AY1622" s="5" t="s">
        <v>5970</v>
      </c>
      <c r="AZ1622" s="5" t="s">
        <v>5971</v>
      </c>
      <c r="BA1622" s="5" t="s">
        <v>5972</v>
      </c>
      <c r="BB1622" s="5" t="s">
        <v>67</v>
      </c>
      <c r="BC1622" s="5">
        <v>77400497</v>
      </c>
      <c r="BD1622" s="5">
        <v>77712446</v>
      </c>
    </row>
    <row r="1623" s="5" customFormat="1" spans="1:56">
      <c r="A1623" s="5" t="s">
        <v>5973</v>
      </c>
      <c r="B1623" s="12">
        <v>0.00331834486222862</v>
      </c>
      <c r="C1623" s="12">
        <f t="shared" si="75"/>
        <v>0.435914559958496</v>
      </c>
      <c r="D1623" s="5">
        <v>123.46678</v>
      </c>
      <c r="E1623" s="5">
        <v>283.2362</v>
      </c>
      <c r="F1623" s="5">
        <v>6.5612273</v>
      </c>
      <c r="G1623" s="5">
        <v>8.225641</v>
      </c>
      <c r="H1623" s="5">
        <v>381.08194</v>
      </c>
      <c r="I1623" s="5">
        <v>410.78033</v>
      </c>
      <c r="J1623" s="5">
        <v>302.19162</v>
      </c>
      <c r="K1623" s="5">
        <v>140.1342</v>
      </c>
      <c r="L1623" s="5">
        <v>181.99287</v>
      </c>
      <c r="M1623" s="5">
        <f t="shared" si="76"/>
        <v>283.236192</v>
      </c>
      <c r="N1623" s="5">
        <v>216.71983</v>
      </c>
      <c r="O1623" s="5">
        <v>123.757706</v>
      </c>
      <c r="P1623" s="5">
        <v>165.13217</v>
      </c>
      <c r="Q1623" s="5">
        <v>71.93079</v>
      </c>
      <c r="R1623" s="5">
        <v>39.793404</v>
      </c>
      <c r="S1623" s="5">
        <f t="shared" si="77"/>
        <v>123.46678</v>
      </c>
      <c r="T1623" s="5">
        <v>7.4392323</v>
      </c>
      <c r="U1623" s="5">
        <v>8.491847</v>
      </c>
      <c r="V1623" s="5">
        <v>6.6999154</v>
      </c>
      <c r="W1623" s="5">
        <v>8.34059</v>
      </c>
      <c r="X1623" s="5">
        <v>7.4260473</v>
      </c>
      <c r="Y1623" s="5">
        <v>8.6217785</v>
      </c>
      <c r="Z1623" s="5">
        <v>6.026451</v>
      </c>
      <c r="AA1623" s="5">
        <v>7.9197874</v>
      </c>
      <c r="AB1623" s="5">
        <v>5.214489</v>
      </c>
      <c r="AC1623" s="5">
        <v>7.7542014</v>
      </c>
      <c r="AD1623" s="5" t="s">
        <v>55</v>
      </c>
      <c r="AE1623" s="5" t="s">
        <v>55</v>
      </c>
      <c r="AF1623" s="5" t="s">
        <v>55</v>
      </c>
      <c r="AG1623" s="5" t="s">
        <v>55</v>
      </c>
      <c r="AH1623" s="5" t="s">
        <v>55</v>
      </c>
      <c r="AI1623" s="5" t="s">
        <v>55</v>
      </c>
      <c r="AJ1623" s="5" t="s">
        <v>55</v>
      </c>
      <c r="AK1623" s="5" t="s">
        <v>55</v>
      </c>
      <c r="AL1623" s="5" t="s">
        <v>55</v>
      </c>
      <c r="AM1623" s="5" t="s">
        <v>55</v>
      </c>
      <c r="AN1623" s="5" t="s">
        <v>56</v>
      </c>
      <c r="AO1623" s="5" t="s">
        <v>5974</v>
      </c>
      <c r="AP1623" s="5" t="s">
        <v>5975</v>
      </c>
      <c r="AQ1623" s="5" t="s">
        <v>107</v>
      </c>
      <c r="AR1623" s="5">
        <v>5944</v>
      </c>
      <c r="AS1623" s="5" t="s">
        <v>235</v>
      </c>
      <c r="AT1623" s="5" t="s">
        <v>67</v>
      </c>
      <c r="AU1623" s="5">
        <v>50641134</v>
      </c>
      <c r="AV1623" s="5">
        <v>50647076</v>
      </c>
      <c r="AW1623" s="5" t="s">
        <v>5976</v>
      </c>
      <c r="AX1623" s="5" t="s">
        <v>90</v>
      </c>
      <c r="AY1623" s="5" t="s">
        <v>5977</v>
      </c>
      <c r="AZ1623" s="5" t="s">
        <v>5978</v>
      </c>
      <c r="BA1623" s="5" t="s">
        <v>5979</v>
      </c>
      <c r="BB1623" s="5" t="s">
        <v>67</v>
      </c>
      <c r="BC1623" s="5">
        <v>50578076</v>
      </c>
      <c r="BD1623" s="5">
        <v>50647605</v>
      </c>
    </row>
    <row r="1624" s="5" customFormat="1" spans="1:56">
      <c r="A1624" s="5" t="s">
        <v>5973</v>
      </c>
      <c r="B1624" s="12">
        <v>0.00331834486222862</v>
      </c>
      <c r="C1624" s="12">
        <f t="shared" si="75"/>
        <v>0.435914559958496</v>
      </c>
      <c r="D1624" s="5">
        <v>123.46678</v>
      </c>
      <c r="E1624" s="5">
        <v>283.2362</v>
      </c>
      <c r="F1624" s="5">
        <v>6.5612273</v>
      </c>
      <c r="G1624" s="5">
        <v>8.225641</v>
      </c>
      <c r="H1624" s="5">
        <v>381.08194</v>
      </c>
      <c r="I1624" s="5">
        <v>410.78033</v>
      </c>
      <c r="J1624" s="5">
        <v>302.19162</v>
      </c>
      <c r="K1624" s="5">
        <v>140.1342</v>
      </c>
      <c r="L1624" s="5">
        <v>181.99287</v>
      </c>
      <c r="M1624" s="5">
        <f t="shared" si="76"/>
        <v>283.236192</v>
      </c>
      <c r="N1624" s="5">
        <v>216.71983</v>
      </c>
      <c r="O1624" s="5">
        <v>123.757706</v>
      </c>
      <c r="P1624" s="5">
        <v>165.13217</v>
      </c>
      <c r="Q1624" s="5">
        <v>71.93079</v>
      </c>
      <c r="R1624" s="5">
        <v>39.793404</v>
      </c>
      <c r="S1624" s="5">
        <f t="shared" si="77"/>
        <v>123.46678</v>
      </c>
      <c r="T1624" s="5">
        <v>7.4392323</v>
      </c>
      <c r="U1624" s="5">
        <v>8.491847</v>
      </c>
      <c r="V1624" s="5">
        <v>6.6999154</v>
      </c>
      <c r="W1624" s="5">
        <v>8.34059</v>
      </c>
      <c r="X1624" s="5">
        <v>7.4260473</v>
      </c>
      <c r="Y1624" s="5">
        <v>8.6217785</v>
      </c>
      <c r="Z1624" s="5">
        <v>6.026451</v>
      </c>
      <c r="AA1624" s="5">
        <v>7.9197874</v>
      </c>
      <c r="AB1624" s="5">
        <v>5.214489</v>
      </c>
      <c r="AC1624" s="5">
        <v>7.7542014</v>
      </c>
      <c r="AD1624" s="5" t="s">
        <v>55</v>
      </c>
      <c r="AE1624" s="5" t="s">
        <v>55</v>
      </c>
      <c r="AF1624" s="5" t="s">
        <v>55</v>
      </c>
      <c r="AG1624" s="5" t="s">
        <v>55</v>
      </c>
      <c r="AH1624" s="5" t="s">
        <v>55</v>
      </c>
      <c r="AI1624" s="5" t="s">
        <v>55</v>
      </c>
      <c r="AJ1624" s="5" t="s">
        <v>55</v>
      </c>
      <c r="AK1624" s="5" t="s">
        <v>55</v>
      </c>
      <c r="AL1624" s="5" t="s">
        <v>55</v>
      </c>
      <c r="AM1624" s="5" t="s">
        <v>55</v>
      </c>
      <c r="AN1624" s="5" t="s">
        <v>56</v>
      </c>
      <c r="AO1624" s="5" t="s">
        <v>5974</v>
      </c>
      <c r="AP1624" s="5" t="s">
        <v>5975</v>
      </c>
      <c r="AQ1624" s="5" t="s">
        <v>107</v>
      </c>
      <c r="AR1624" s="5">
        <v>5944</v>
      </c>
      <c r="AS1624" s="5" t="s">
        <v>235</v>
      </c>
      <c r="AT1624" s="5" t="s">
        <v>67</v>
      </c>
      <c r="AU1624" s="5">
        <v>50641134</v>
      </c>
      <c r="AV1624" s="5">
        <v>50647076</v>
      </c>
      <c r="AW1624" s="5" t="s">
        <v>5976</v>
      </c>
      <c r="AX1624" s="5" t="s">
        <v>90</v>
      </c>
      <c r="AY1624" s="5" t="s">
        <v>5980</v>
      </c>
      <c r="AZ1624" s="5" t="s">
        <v>5978</v>
      </c>
      <c r="BA1624" s="5" t="s">
        <v>5981</v>
      </c>
      <c r="BB1624" s="5" t="s">
        <v>67</v>
      </c>
      <c r="BC1624" s="5">
        <v>50569388</v>
      </c>
      <c r="BD1624" s="5">
        <v>50647605</v>
      </c>
    </row>
    <row r="1625" s="5" customFormat="1" spans="1:56">
      <c r="A1625" s="5" t="s">
        <v>5973</v>
      </c>
      <c r="B1625" s="12">
        <v>0.00331834486222862</v>
      </c>
      <c r="C1625" s="12">
        <f t="shared" si="75"/>
        <v>0.435914559958496</v>
      </c>
      <c r="D1625" s="5">
        <v>123.46678</v>
      </c>
      <c r="E1625" s="5">
        <v>283.2362</v>
      </c>
      <c r="F1625" s="5">
        <v>6.5612273</v>
      </c>
      <c r="G1625" s="5">
        <v>8.225641</v>
      </c>
      <c r="H1625" s="5">
        <v>381.08194</v>
      </c>
      <c r="I1625" s="5">
        <v>410.78033</v>
      </c>
      <c r="J1625" s="5">
        <v>302.19162</v>
      </c>
      <c r="K1625" s="5">
        <v>140.1342</v>
      </c>
      <c r="L1625" s="5">
        <v>181.99287</v>
      </c>
      <c r="M1625" s="5">
        <f t="shared" si="76"/>
        <v>283.236192</v>
      </c>
      <c r="N1625" s="5">
        <v>216.71983</v>
      </c>
      <c r="O1625" s="5">
        <v>123.757706</v>
      </c>
      <c r="P1625" s="5">
        <v>165.13217</v>
      </c>
      <c r="Q1625" s="5">
        <v>71.93079</v>
      </c>
      <c r="R1625" s="5">
        <v>39.793404</v>
      </c>
      <c r="S1625" s="5">
        <f t="shared" si="77"/>
        <v>123.46678</v>
      </c>
      <c r="T1625" s="5">
        <v>7.4392323</v>
      </c>
      <c r="U1625" s="5">
        <v>8.491847</v>
      </c>
      <c r="V1625" s="5">
        <v>6.6999154</v>
      </c>
      <c r="W1625" s="5">
        <v>8.34059</v>
      </c>
      <c r="X1625" s="5">
        <v>7.4260473</v>
      </c>
      <c r="Y1625" s="5">
        <v>8.6217785</v>
      </c>
      <c r="Z1625" s="5">
        <v>6.026451</v>
      </c>
      <c r="AA1625" s="5">
        <v>7.9197874</v>
      </c>
      <c r="AB1625" s="5">
        <v>5.214489</v>
      </c>
      <c r="AC1625" s="5">
        <v>7.7542014</v>
      </c>
      <c r="AD1625" s="5" t="s">
        <v>55</v>
      </c>
      <c r="AE1625" s="5" t="s">
        <v>55</v>
      </c>
      <c r="AF1625" s="5" t="s">
        <v>55</v>
      </c>
      <c r="AG1625" s="5" t="s">
        <v>55</v>
      </c>
      <c r="AH1625" s="5" t="s">
        <v>55</v>
      </c>
      <c r="AI1625" s="5" t="s">
        <v>55</v>
      </c>
      <c r="AJ1625" s="5" t="s">
        <v>55</v>
      </c>
      <c r="AK1625" s="5" t="s">
        <v>55</v>
      </c>
      <c r="AL1625" s="5" t="s">
        <v>55</v>
      </c>
      <c r="AM1625" s="5" t="s">
        <v>55</v>
      </c>
      <c r="AN1625" s="5" t="s">
        <v>56</v>
      </c>
      <c r="AO1625" s="5" t="s">
        <v>5974</v>
      </c>
      <c r="AP1625" s="5" t="s">
        <v>5975</v>
      </c>
      <c r="AQ1625" s="5" t="s">
        <v>107</v>
      </c>
      <c r="AR1625" s="5">
        <v>5944</v>
      </c>
      <c r="AS1625" s="5" t="s">
        <v>235</v>
      </c>
      <c r="AT1625" s="5" t="s">
        <v>67</v>
      </c>
      <c r="AU1625" s="5">
        <v>50641134</v>
      </c>
      <c r="AV1625" s="5">
        <v>50647076</v>
      </c>
      <c r="AW1625" s="5" t="s">
        <v>5976</v>
      </c>
      <c r="AX1625" s="5" t="s">
        <v>90</v>
      </c>
      <c r="AY1625" s="5" t="s">
        <v>5982</v>
      </c>
      <c r="AZ1625" s="5" t="s">
        <v>5978</v>
      </c>
      <c r="BA1625" s="5" t="s">
        <v>5983</v>
      </c>
      <c r="BB1625" s="5" t="s">
        <v>67</v>
      </c>
      <c r="BC1625" s="5">
        <v>50569388</v>
      </c>
      <c r="BD1625" s="5">
        <v>50647605</v>
      </c>
    </row>
    <row r="1626" s="5" customFormat="1" spans="1:56">
      <c r="A1626" s="5" t="s">
        <v>5973</v>
      </c>
      <c r="B1626" s="12">
        <v>0.00331834486222862</v>
      </c>
      <c r="C1626" s="12">
        <f t="shared" si="75"/>
        <v>0.435914559958496</v>
      </c>
      <c r="D1626" s="5">
        <v>123.46678</v>
      </c>
      <c r="E1626" s="5">
        <v>283.2362</v>
      </c>
      <c r="F1626" s="5">
        <v>6.5612273</v>
      </c>
      <c r="G1626" s="5">
        <v>8.225641</v>
      </c>
      <c r="H1626" s="5">
        <v>381.08194</v>
      </c>
      <c r="I1626" s="5">
        <v>410.78033</v>
      </c>
      <c r="J1626" s="5">
        <v>302.19162</v>
      </c>
      <c r="K1626" s="5">
        <v>140.1342</v>
      </c>
      <c r="L1626" s="5">
        <v>181.99287</v>
      </c>
      <c r="M1626" s="5">
        <f t="shared" si="76"/>
        <v>283.236192</v>
      </c>
      <c r="N1626" s="5">
        <v>216.71983</v>
      </c>
      <c r="O1626" s="5">
        <v>123.757706</v>
      </c>
      <c r="P1626" s="5">
        <v>165.13217</v>
      </c>
      <c r="Q1626" s="5">
        <v>71.93079</v>
      </c>
      <c r="R1626" s="5">
        <v>39.793404</v>
      </c>
      <c r="S1626" s="5">
        <f t="shared" si="77"/>
        <v>123.46678</v>
      </c>
      <c r="T1626" s="5">
        <v>7.4392323</v>
      </c>
      <c r="U1626" s="5">
        <v>8.491847</v>
      </c>
      <c r="V1626" s="5">
        <v>6.6999154</v>
      </c>
      <c r="W1626" s="5">
        <v>8.34059</v>
      </c>
      <c r="X1626" s="5">
        <v>7.4260473</v>
      </c>
      <c r="Y1626" s="5">
        <v>8.6217785</v>
      </c>
      <c r="Z1626" s="5">
        <v>6.026451</v>
      </c>
      <c r="AA1626" s="5">
        <v>7.9197874</v>
      </c>
      <c r="AB1626" s="5">
        <v>5.214489</v>
      </c>
      <c r="AC1626" s="5">
        <v>7.7542014</v>
      </c>
      <c r="AD1626" s="5" t="s">
        <v>55</v>
      </c>
      <c r="AE1626" s="5" t="s">
        <v>55</v>
      </c>
      <c r="AF1626" s="5" t="s">
        <v>55</v>
      </c>
      <c r="AG1626" s="5" t="s">
        <v>55</v>
      </c>
      <c r="AH1626" s="5" t="s">
        <v>55</v>
      </c>
      <c r="AI1626" s="5" t="s">
        <v>55</v>
      </c>
      <c r="AJ1626" s="5" t="s">
        <v>55</v>
      </c>
      <c r="AK1626" s="5" t="s">
        <v>55</v>
      </c>
      <c r="AL1626" s="5" t="s">
        <v>55</v>
      </c>
      <c r="AM1626" s="5" t="s">
        <v>55</v>
      </c>
      <c r="AN1626" s="5" t="s">
        <v>56</v>
      </c>
      <c r="AO1626" s="5" t="s">
        <v>5974</v>
      </c>
      <c r="AP1626" s="5" t="s">
        <v>5975</v>
      </c>
      <c r="AQ1626" s="5" t="s">
        <v>107</v>
      </c>
      <c r="AR1626" s="5">
        <v>5944</v>
      </c>
      <c r="AS1626" s="5" t="s">
        <v>235</v>
      </c>
      <c r="AT1626" s="5" t="s">
        <v>67</v>
      </c>
      <c r="AU1626" s="5">
        <v>50641134</v>
      </c>
      <c r="AV1626" s="5">
        <v>50647076</v>
      </c>
      <c r="AW1626" s="5" t="s">
        <v>5976</v>
      </c>
      <c r="AX1626" s="5" t="s">
        <v>90</v>
      </c>
      <c r="AY1626" s="5" t="s">
        <v>5984</v>
      </c>
      <c r="AZ1626" s="5" t="s">
        <v>5978</v>
      </c>
      <c r="BA1626" s="5" t="s">
        <v>5985</v>
      </c>
      <c r="BB1626" s="5" t="s">
        <v>67</v>
      </c>
      <c r="BC1626" s="5">
        <v>50578076</v>
      </c>
      <c r="BD1626" s="5">
        <v>50647605</v>
      </c>
    </row>
    <row r="1627" s="5" customFormat="1" spans="1:56">
      <c r="A1627" s="5" t="s">
        <v>5973</v>
      </c>
      <c r="B1627" s="12">
        <v>0.00331834486222862</v>
      </c>
      <c r="C1627" s="12">
        <f t="shared" si="75"/>
        <v>0.435914559958496</v>
      </c>
      <c r="D1627" s="5">
        <v>123.46678</v>
      </c>
      <c r="E1627" s="5">
        <v>283.2362</v>
      </c>
      <c r="F1627" s="5">
        <v>6.5612273</v>
      </c>
      <c r="G1627" s="5">
        <v>8.225641</v>
      </c>
      <c r="H1627" s="5">
        <v>381.08194</v>
      </c>
      <c r="I1627" s="5">
        <v>410.78033</v>
      </c>
      <c r="J1627" s="5">
        <v>302.19162</v>
      </c>
      <c r="K1627" s="5">
        <v>140.1342</v>
      </c>
      <c r="L1627" s="5">
        <v>181.99287</v>
      </c>
      <c r="M1627" s="5">
        <f t="shared" si="76"/>
        <v>283.236192</v>
      </c>
      <c r="N1627" s="5">
        <v>216.71983</v>
      </c>
      <c r="O1627" s="5">
        <v>123.757706</v>
      </c>
      <c r="P1627" s="5">
        <v>165.13217</v>
      </c>
      <c r="Q1627" s="5">
        <v>71.93079</v>
      </c>
      <c r="R1627" s="5">
        <v>39.793404</v>
      </c>
      <c r="S1627" s="5">
        <f t="shared" si="77"/>
        <v>123.46678</v>
      </c>
      <c r="T1627" s="5">
        <v>7.4392323</v>
      </c>
      <c r="U1627" s="5">
        <v>8.491847</v>
      </c>
      <c r="V1627" s="5">
        <v>6.6999154</v>
      </c>
      <c r="W1627" s="5">
        <v>8.34059</v>
      </c>
      <c r="X1627" s="5">
        <v>7.4260473</v>
      </c>
      <c r="Y1627" s="5">
        <v>8.6217785</v>
      </c>
      <c r="Z1627" s="5">
        <v>6.026451</v>
      </c>
      <c r="AA1627" s="5">
        <v>7.9197874</v>
      </c>
      <c r="AB1627" s="5">
        <v>5.214489</v>
      </c>
      <c r="AC1627" s="5">
        <v>7.7542014</v>
      </c>
      <c r="AD1627" s="5" t="s">
        <v>55</v>
      </c>
      <c r="AE1627" s="5" t="s">
        <v>55</v>
      </c>
      <c r="AF1627" s="5" t="s">
        <v>55</v>
      </c>
      <c r="AG1627" s="5" t="s">
        <v>55</v>
      </c>
      <c r="AH1627" s="5" t="s">
        <v>55</v>
      </c>
      <c r="AI1627" s="5" t="s">
        <v>55</v>
      </c>
      <c r="AJ1627" s="5" t="s">
        <v>55</v>
      </c>
      <c r="AK1627" s="5" t="s">
        <v>55</v>
      </c>
      <c r="AL1627" s="5" t="s">
        <v>55</v>
      </c>
      <c r="AM1627" s="5" t="s">
        <v>55</v>
      </c>
      <c r="AN1627" s="5" t="s">
        <v>56</v>
      </c>
      <c r="AO1627" s="5" t="s">
        <v>5974</v>
      </c>
      <c r="AP1627" s="5" t="s">
        <v>5975</v>
      </c>
      <c r="AQ1627" s="5" t="s">
        <v>107</v>
      </c>
      <c r="AR1627" s="5">
        <v>5944</v>
      </c>
      <c r="AS1627" s="5" t="s">
        <v>235</v>
      </c>
      <c r="AT1627" s="5" t="s">
        <v>67</v>
      </c>
      <c r="AU1627" s="5">
        <v>50641134</v>
      </c>
      <c r="AV1627" s="5">
        <v>50647076</v>
      </c>
      <c r="AW1627" s="5" t="s">
        <v>5976</v>
      </c>
      <c r="AX1627" s="5" t="s">
        <v>90</v>
      </c>
      <c r="AY1627" s="5" t="s">
        <v>5986</v>
      </c>
      <c r="AZ1627" s="5" t="s">
        <v>5978</v>
      </c>
      <c r="BA1627" s="5" t="s">
        <v>5985</v>
      </c>
      <c r="BB1627" s="5" t="s">
        <v>67</v>
      </c>
      <c r="BC1627" s="5">
        <v>50578076</v>
      </c>
      <c r="BD1627" s="5">
        <v>50647605</v>
      </c>
    </row>
    <row r="1628" s="5" customFormat="1" spans="1:50">
      <c r="A1628" s="5" t="s">
        <v>5987</v>
      </c>
      <c r="B1628" s="12">
        <v>0.00660876561573658</v>
      </c>
      <c r="C1628" s="12">
        <f t="shared" si="75"/>
        <v>0.435105350857656</v>
      </c>
      <c r="D1628" s="5">
        <v>80.25471</v>
      </c>
      <c r="E1628" s="5">
        <v>184.44893</v>
      </c>
      <c r="F1628" s="5">
        <v>6.150118</v>
      </c>
      <c r="G1628" s="5">
        <v>7.6372766</v>
      </c>
      <c r="H1628" s="5">
        <v>301.67487</v>
      </c>
      <c r="I1628" s="5">
        <v>171.6737</v>
      </c>
      <c r="J1628" s="5">
        <v>128.24908</v>
      </c>
      <c r="K1628" s="5">
        <v>110.606094</v>
      </c>
      <c r="L1628" s="5">
        <v>210.04086</v>
      </c>
      <c r="M1628" s="5">
        <f t="shared" si="76"/>
        <v>184.4489208</v>
      </c>
      <c r="N1628" s="5">
        <v>99.75835</v>
      </c>
      <c r="O1628" s="5">
        <v>70.85776</v>
      </c>
      <c r="P1628" s="5">
        <v>98.41548</v>
      </c>
      <c r="Q1628" s="5">
        <v>78.8081</v>
      </c>
      <c r="R1628" s="5">
        <v>53.433872</v>
      </c>
      <c r="S1628" s="5">
        <f t="shared" si="77"/>
        <v>80.2547124</v>
      </c>
      <c r="T1628" s="5">
        <v>6.303465</v>
      </c>
      <c r="U1628" s="5">
        <v>8.145284</v>
      </c>
      <c r="V1628" s="5">
        <v>5.9529805</v>
      </c>
      <c r="W1628" s="5">
        <v>7.1027527</v>
      </c>
      <c r="X1628" s="5">
        <v>6.728283</v>
      </c>
      <c r="Y1628" s="5">
        <v>7.415692</v>
      </c>
      <c r="Z1628" s="5">
        <v>6.1536565</v>
      </c>
      <c r="AA1628" s="5">
        <v>7.550659</v>
      </c>
      <c r="AB1628" s="5">
        <v>5.6122055</v>
      </c>
      <c r="AC1628" s="5">
        <v>7.971996</v>
      </c>
      <c r="AD1628" s="5" t="s">
        <v>55</v>
      </c>
      <c r="AE1628" s="5" t="s">
        <v>209</v>
      </c>
      <c r="AF1628" s="5" t="s">
        <v>55</v>
      </c>
      <c r="AG1628" s="5" t="s">
        <v>55</v>
      </c>
      <c r="AH1628" s="5" t="s">
        <v>55</v>
      </c>
      <c r="AI1628" s="5" t="s">
        <v>55</v>
      </c>
      <c r="AJ1628" s="5" t="s">
        <v>55</v>
      </c>
      <c r="AK1628" s="5" t="s">
        <v>55</v>
      </c>
      <c r="AL1628" s="5" t="s">
        <v>209</v>
      </c>
      <c r="AM1628" s="5" t="s">
        <v>55</v>
      </c>
      <c r="AN1628" s="5" t="s">
        <v>56</v>
      </c>
      <c r="AO1628" s="5" t="s">
        <v>5988</v>
      </c>
      <c r="AP1628" s="5" t="s">
        <v>5989</v>
      </c>
      <c r="AQ1628" s="5" t="s">
        <v>162</v>
      </c>
      <c r="AR1628" s="5">
        <v>244</v>
      </c>
      <c r="AS1628" s="5" t="s">
        <v>72</v>
      </c>
      <c r="AT1628" s="5" t="s">
        <v>67</v>
      </c>
      <c r="AU1628" s="5">
        <v>10174540</v>
      </c>
      <c r="AV1628" s="5">
        <v>10176907</v>
      </c>
      <c r="AW1628" s="5" t="s">
        <v>5990</v>
      </c>
      <c r="AX1628" s="5" t="s">
        <v>74</v>
      </c>
    </row>
    <row r="1629" s="5" customFormat="1" spans="1:56">
      <c r="A1629" s="5" t="s">
        <v>5991</v>
      </c>
      <c r="B1629" s="12">
        <v>0.0069328829433709</v>
      </c>
      <c r="C1629" s="12">
        <f t="shared" si="75"/>
        <v>0.432288732494111</v>
      </c>
      <c r="D1629" s="5">
        <v>75.32503</v>
      </c>
      <c r="E1629" s="5">
        <v>174.24702</v>
      </c>
      <c r="F1629" s="5">
        <v>5.956992</v>
      </c>
      <c r="G1629" s="5">
        <v>7.554145</v>
      </c>
      <c r="H1629" s="5">
        <v>188.24709</v>
      </c>
      <c r="I1629" s="5">
        <v>290.12033</v>
      </c>
      <c r="J1629" s="5">
        <v>111.328186</v>
      </c>
      <c r="K1629" s="5">
        <v>137.04012</v>
      </c>
      <c r="L1629" s="5">
        <v>144.49939</v>
      </c>
      <c r="M1629" s="5">
        <f t="shared" si="76"/>
        <v>174.2470232</v>
      </c>
      <c r="N1629" s="5">
        <v>68.301994</v>
      </c>
      <c r="O1629" s="5">
        <v>94.04674</v>
      </c>
      <c r="P1629" s="5">
        <v>75.36101</v>
      </c>
      <c r="Q1629" s="5">
        <v>112.16378</v>
      </c>
      <c r="R1629" s="5">
        <v>26.7516</v>
      </c>
      <c r="S1629" s="5">
        <f t="shared" si="77"/>
        <v>75.3250248</v>
      </c>
      <c r="T1629" s="5">
        <v>5.7734804</v>
      </c>
      <c r="U1629" s="5">
        <v>7.430436</v>
      </c>
      <c r="V1629" s="5">
        <v>6.33203</v>
      </c>
      <c r="W1629" s="5">
        <v>7.847085</v>
      </c>
      <c r="X1629" s="5">
        <v>6.3599253</v>
      </c>
      <c r="Y1629" s="5">
        <v>7.209812</v>
      </c>
      <c r="Z1629" s="5">
        <v>6.6453233</v>
      </c>
      <c r="AA1629" s="5">
        <v>7.889434</v>
      </c>
      <c r="AB1629" s="5">
        <v>4.6742024</v>
      </c>
      <c r="AC1629" s="5">
        <v>7.3939595</v>
      </c>
      <c r="AD1629" s="5" t="s">
        <v>55</v>
      </c>
      <c r="AE1629" s="5" t="s">
        <v>55</v>
      </c>
      <c r="AF1629" s="5" t="s">
        <v>55</v>
      </c>
      <c r="AG1629" s="5" t="s">
        <v>55</v>
      </c>
      <c r="AH1629" s="5" t="s">
        <v>55</v>
      </c>
      <c r="AI1629" s="5" t="s">
        <v>55</v>
      </c>
      <c r="AJ1629" s="5" t="s">
        <v>55</v>
      </c>
      <c r="AK1629" s="5" t="s">
        <v>55</v>
      </c>
      <c r="AL1629" s="5" t="s">
        <v>55</v>
      </c>
      <c r="AM1629" s="5" t="s">
        <v>55</v>
      </c>
      <c r="AN1629" s="5" t="s">
        <v>56</v>
      </c>
      <c r="AO1629" s="5" t="s">
        <v>5992</v>
      </c>
      <c r="AP1629" s="5" t="s">
        <v>5917</v>
      </c>
      <c r="AQ1629" s="5" t="s">
        <v>107</v>
      </c>
      <c r="AR1629" s="5">
        <v>3373</v>
      </c>
      <c r="AS1629" s="5" t="s">
        <v>97</v>
      </c>
      <c r="AT1629" s="5" t="s">
        <v>61</v>
      </c>
      <c r="AU1629" s="5">
        <v>6659155</v>
      </c>
      <c r="AV1629" s="5">
        <v>6678964</v>
      </c>
      <c r="AW1629" s="5" t="s">
        <v>5993</v>
      </c>
      <c r="AX1629" s="5" t="s">
        <v>180</v>
      </c>
      <c r="AY1629" s="5" t="s">
        <v>5919</v>
      </c>
      <c r="AZ1629" s="5" t="s">
        <v>5917</v>
      </c>
      <c r="BA1629" s="5" t="s">
        <v>5920</v>
      </c>
      <c r="BB1629" s="5" t="s">
        <v>61</v>
      </c>
      <c r="BC1629" s="5">
        <v>6659155</v>
      </c>
      <c r="BD1629" s="5">
        <v>6678964</v>
      </c>
    </row>
    <row r="1630" s="5" customFormat="1" spans="1:56">
      <c r="A1630" s="5" t="s">
        <v>5991</v>
      </c>
      <c r="B1630" s="12">
        <v>0.0069328829433709</v>
      </c>
      <c r="C1630" s="12">
        <f t="shared" si="75"/>
        <v>0.432288732494111</v>
      </c>
      <c r="D1630" s="5">
        <v>75.32503</v>
      </c>
      <c r="E1630" s="5">
        <v>174.24702</v>
      </c>
      <c r="F1630" s="5">
        <v>5.956992</v>
      </c>
      <c r="G1630" s="5">
        <v>7.554145</v>
      </c>
      <c r="H1630" s="5">
        <v>188.24709</v>
      </c>
      <c r="I1630" s="5">
        <v>290.12033</v>
      </c>
      <c r="J1630" s="5">
        <v>111.328186</v>
      </c>
      <c r="K1630" s="5">
        <v>137.04012</v>
      </c>
      <c r="L1630" s="5">
        <v>144.49939</v>
      </c>
      <c r="M1630" s="5">
        <f t="shared" si="76"/>
        <v>174.2470232</v>
      </c>
      <c r="N1630" s="5">
        <v>68.301994</v>
      </c>
      <c r="O1630" s="5">
        <v>94.04674</v>
      </c>
      <c r="P1630" s="5">
        <v>75.36101</v>
      </c>
      <c r="Q1630" s="5">
        <v>112.16378</v>
      </c>
      <c r="R1630" s="5">
        <v>26.7516</v>
      </c>
      <c r="S1630" s="5">
        <f t="shared" si="77"/>
        <v>75.3250248</v>
      </c>
      <c r="T1630" s="5">
        <v>5.7734804</v>
      </c>
      <c r="U1630" s="5">
        <v>7.430436</v>
      </c>
      <c r="V1630" s="5">
        <v>6.33203</v>
      </c>
      <c r="W1630" s="5">
        <v>7.847085</v>
      </c>
      <c r="X1630" s="5">
        <v>6.3599253</v>
      </c>
      <c r="Y1630" s="5">
        <v>7.209812</v>
      </c>
      <c r="Z1630" s="5">
        <v>6.6453233</v>
      </c>
      <c r="AA1630" s="5">
        <v>7.889434</v>
      </c>
      <c r="AB1630" s="5">
        <v>4.6742024</v>
      </c>
      <c r="AC1630" s="5">
        <v>7.3939595</v>
      </c>
      <c r="AD1630" s="5" t="s">
        <v>55</v>
      </c>
      <c r="AE1630" s="5" t="s">
        <v>55</v>
      </c>
      <c r="AF1630" s="5" t="s">
        <v>55</v>
      </c>
      <c r="AG1630" s="5" t="s">
        <v>55</v>
      </c>
      <c r="AH1630" s="5" t="s">
        <v>55</v>
      </c>
      <c r="AI1630" s="5" t="s">
        <v>55</v>
      </c>
      <c r="AJ1630" s="5" t="s">
        <v>55</v>
      </c>
      <c r="AK1630" s="5" t="s">
        <v>55</v>
      </c>
      <c r="AL1630" s="5" t="s">
        <v>55</v>
      </c>
      <c r="AM1630" s="5" t="s">
        <v>55</v>
      </c>
      <c r="AN1630" s="5" t="s">
        <v>56</v>
      </c>
      <c r="AO1630" s="5" t="s">
        <v>5992</v>
      </c>
      <c r="AP1630" s="5" t="s">
        <v>5917</v>
      </c>
      <c r="AQ1630" s="5" t="s">
        <v>107</v>
      </c>
      <c r="AR1630" s="5">
        <v>3373</v>
      </c>
      <c r="AS1630" s="5" t="s">
        <v>97</v>
      </c>
      <c r="AT1630" s="5" t="s">
        <v>61</v>
      </c>
      <c r="AU1630" s="5">
        <v>6659155</v>
      </c>
      <c r="AV1630" s="5">
        <v>6678964</v>
      </c>
      <c r="AW1630" s="5" t="s">
        <v>5993</v>
      </c>
      <c r="AX1630" s="5" t="s">
        <v>180</v>
      </c>
      <c r="AY1630" s="5" t="s">
        <v>5921</v>
      </c>
      <c r="AZ1630" s="5" t="s">
        <v>5917</v>
      </c>
      <c r="BA1630" s="5" t="s">
        <v>5922</v>
      </c>
      <c r="BB1630" s="5" t="s">
        <v>61</v>
      </c>
      <c r="BC1630" s="5">
        <v>6659155</v>
      </c>
      <c r="BD1630" s="5">
        <v>6678964</v>
      </c>
    </row>
    <row r="1631" s="5" customFormat="1" spans="1:56">
      <c r="A1631" s="5" t="s">
        <v>5994</v>
      </c>
      <c r="B1631" s="12">
        <v>0.023777614189389</v>
      </c>
      <c r="C1631" s="12">
        <f t="shared" si="75"/>
        <v>0.431403225125958</v>
      </c>
      <c r="D1631" s="5">
        <v>201.57758</v>
      </c>
      <c r="E1631" s="5">
        <v>467.26025</v>
      </c>
      <c r="F1631" s="5">
        <v>7.3138947</v>
      </c>
      <c r="G1631" s="5">
        <v>9.016855</v>
      </c>
      <c r="H1631" s="5">
        <v>339.10654</v>
      </c>
      <c r="I1631" s="5">
        <v>610.3885</v>
      </c>
      <c r="J1631" s="5">
        <v>567.06274</v>
      </c>
      <c r="K1631" s="5">
        <v>288.22467</v>
      </c>
      <c r="L1631" s="5">
        <v>531.51886</v>
      </c>
      <c r="M1631" s="5">
        <f t="shared" si="76"/>
        <v>467.260262</v>
      </c>
      <c r="N1631" s="5">
        <v>267.68298</v>
      </c>
      <c r="O1631" s="5">
        <v>204.64587</v>
      </c>
      <c r="P1631" s="5">
        <v>259.64664</v>
      </c>
      <c r="Q1631" s="5">
        <v>212.21509</v>
      </c>
      <c r="R1631" s="5">
        <v>63.69734</v>
      </c>
      <c r="S1631" s="5">
        <f t="shared" si="77"/>
        <v>201.577584</v>
      </c>
      <c r="T1631" s="5">
        <v>7.727161</v>
      </c>
      <c r="U1631" s="5">
        <v>8.322153</v>
      </c>
      <c r="V1631" s="5">
        <v>7.390335</v>
      </c>
      <c r="W1631" s="5">
        <v>8.9186535</v>
      </c>
      <c r="X1631" s="5">
        <v>8.078063</v>
      </c>
      <c r="Y1631" s="5">
        <v>9.508389</v>
      </c>
      <c r="Z1631" s="5">
        <v>7.505422</v>
      </c>
      <c r="AA1631" s="5">
        <v>8.9716015</v>
      </c>
      <c r="AB1631" s="5">
        <v>5.868492</v>
      </c>
      <c r="AC1631" s="5">
        <v>9.363474</v>
      </c>
      <c r="AD1631" s="5" t="s">
        <v>55</v>
      </c>
      <c r="AE1631" s="5" t="s">
        <v>55</v>
      </c>
      <c r="AF1631" s="5" t="s">
        <v>55</v>
      </c>
      <c r="AG1631" s="5" t="s">
        <v>55</v>
      </c>
      <c r="AH1631" s="5" t="s">
        <v>55</v>
      </c>
      <c r="AI1631" s="5" t="s">
        <v>55</v>
      </c>
      <c r="AJ1631" s="5" t="s">
        <v>55</v>
      </c>
      <c r="AK1631" s="5" t="s">
        <v>55</v>
      </c>
      <c r="AL1631" s="5" t="s">
        <v>55</v>
      </c>
      <c r="AM1631" s="5" t="s">
        <v>55</v>
      </c>
      <c r="AN1631" s="5" t="s">
        <v>56</v>
      </c>
      <c r="AO1631" s="5" t="s">
        <v>5995</v>
      </c>
      <c r="AP1631" s="5" t="s">
        <v>5996</v>
      </c>
      <c r="AQ1631" s="5" t="s">
        <v>59</v>
      </c>
      <c r="AR1631" s="5">
        <v>428</v>
      </c>
      <c r="AS1631" s="5" t="s">
        <v>336</v>
      </c>
      <c r="AT1631" s="5" t="s">
        <v>61</v>
      </c>
      <c r="AU1631" s="5">
        <v>16726811</v>
      </c>
      <c r="AV1631" s="5">
        <v>16727522</v>
      </c>
      <c r="AW1631" s="5" t="s">
        <v>5997</v>
      </c>
      <c r="AX1631" s="5" t="s">
        <v>109</v>
      </c>
      <c r="AY1631" s="5" t="s">
        <v>5998</v>
      </c>
      <c r="AZ1631" s="5" t="s">
        <v>5999</v>
      </c>
      <c r="BA1631" s="5" t="s">
        <v>6000</v>
      </c>
      <c r="BB1631" s="5" t="s">
        <v>67</v>
      </c>
      <c r="BC1631" s="5">
        <v>16409500</v>
      </c>
      <c r="BD1631" s="5">
        <v>16870786</v>
      </c>
    </row>
    <row r="1632" s="5" customFormat="1" spans="1:50">
      <c r="A1632" s="5" t="s">
        <v>6001</v>
      </c>
      <c r="B1632" s="12">
        <v>0.00503322794377851</v>
      </c>
      <c r="C1632" s="12">
        <f t="shared" si="75"/>
        <v>0.427837693288744</v>
      </c>
      <c r="D1632" s="5">
        <v>144.71706</v>
      </c>
      <c r="E1632" s="5">
        <v>338.25223</v>
      </c>
      <c r="F1632" s="5">
        <v>6.843168</v>
      </c>
      <c r="G1632" s="5">
        <v>8.573762</v>
      </c>
      <c r="H1632" s="5">
        <v>334.05627</v>
      </c>
      <c r="I1632" s="5">
        <v>480.83975</v>
      </c>
      <c r="J1632" s="5">
        <v>339.72153</v>
      </c>
      <c r="K1632" s="5">
        <v>261.70963</v>
      </c>
      <c r="L1632" s="5">
        <v>274.934</v>
      </c>
      <c r="M1632" s="5">
        <f t="shared" si="76"/>
        <v>338.252236</v>
      </c>
      <c r="N1632" s="5">
        <v>138.58162</v>
      </c>
      <c r="O1632" s="5">
        <v>127.34652</v>
      </c>
      <c r="P1632" s="5">
        <v>194.1339</v>
      </c>
      <c r="Q1632" s="5">
        <v>213.93225</v>
      </c>
      <c r="R1632" s="5">
        <v>49.590992</v>
      </c>
      <c r="S1632" s="5">
        <f t="shared" si="77"/>
        <v>144.7170564</v>
      </c>
      <c r="T1632" s="5">
        <v>6.787747</v>
      </c>
      <c r="U1632" s="5">
        <v>8.300259</v>
      </c>
      <c r="V1632" s="5">
        <v>6.7367163</v>
      </c>
      <c r="W1632" s="5">
        <v>8.567292</v>
      </c>
      <c r="X1632" s="5">
        <v>7.6643686</v>
      </c>
      <c r="Y1632" s="5">
        <v>8.782717</v>
      </c>
      <c r="Z1632" s="5">
        <v>7.5177097</v>
      </c>
      <c r="AA1632" s="5">
        <v>8.832575</v>
      </c>
      <c r="AB1632" s="5">
        <v>5.5092983</v>
      </c>
      <c r="AC1632" s="5">
        <v>8.385966</v>
      </c>
      <c r="AD1632" s="5" t="s">
        <v>55</v>
      </c>
      <c r="AE1632" s="5" t="s">
        <v>55</v>
      </c>
      <c r="AF1632" s="5" t="s">
        <v>55</v>
      </c>
      <c r="AG1632" s="5" t="s">
        <v>55</v>
      </c>
      <c r="AH1632" s="5" t="s">
        <v>55</v>
      </c>
      <c r="AI1632" s="5" t="s">
        <v>55</v>
      </c>
      <c r="AJ1632" s="5" t="s">
        <v>55</v>
      </c>
      <c r="AK1632" s="5" t="s">
        <v>55</v>
      </c>
      <c r="AL1632" s="5" t="s">
        <v>209</v>
      </c>
      <c r="AM1632" s="5" t="s">
        <v>55</v>
      </c>
      <c r="AN1632" s="5" t="s">
        <v>56</v>
      </c>
      <c r="AO1632" s="5" t="s">
        <v>6002</v>
      </c>
      <c r="AP1632" s="5" t="s">
        <v>6003</v>
      </c>
      <c r="AQ1632" s="5" t="s">
        <v>162</v>
      </c>
      <c r="AR1632" s="5">
        <v>703</v>
      </c>
      <c r="AS1632" s="5" t="s">
        <v>336</v>
      </c>
      <c r="AT1632" s="5" t="s">
        <v>67</v>
      </c>
      <c r="AU1632" s="5">
        <v>139506545</v>
      </c>
      <c r="AV1632" s="5">
        <v>139507780</v>
      </c>
      <c r="AW1632" s="5" t="s">
        <v>6004</v>
      </c>
      <c r="AX1632" s="5" t="s">
        <v>74</v>
      </c>
    </row>
    <row r="1633" s="5" customFormat="1" spans="1:56">
      <c r="A1633" s="5" t="s">
        <v>6005</v>
      </c>
      <c r="B1633" s="12">
        <v>0.0230046414334241</v>
      </c>
      <c r="C1633" s="12">
        <f t="shared" si="75"/>
        <v>0.427715929124011</v>
      </c>
      <c r="D1633" s="5">
        <v>178.99254</v>
      </c>
      <c r="E1633" s="5">
        <v>418.48462</v>
      </c>
      <c r="F1633" s="5">
        <v>7.143571</v>
      </c>
      <c r="G1633" s="5">
        <v>8.829395</v>
      </c>
      <c r="H1633" s="5">
        <v>544.0085</v>
      </c>
      <c r="I1633" s="5">
        <v>590.1305</v>
      </c>
      <c r="J1633" s="5">
        <v>320.1028</v>
      </c>
      <c r="K1633" s="5">
        <v>206.38716</v>
      </c>
      <c r="L1633" s="5">
        <v>431.7942</v>
      </c>
      <c r="M1633" s="5">
        <f t="shared" si="76"/>
        <v>418.484632</v>
      </c>
      <c r="N1633" s="5">
        <v>116.26729</v>
      </c>
      <c r="O1633" s="5">
        <v>185.66151</v>
      </c>
      <c r="P1633" s="5">
        <v>319.75238</v>
      </c>
      <c r="Q1633" s="5">
        <v>195.07349</v>
      </c>
      <c r="R1633" s="5">
        <v>78.208046</v>
      </c>
      <c r="S1633" s="5">
        <f t="shared" si="77"/>
        <v>178.9925432</v>
      </c>
      <c r="T1633" s="5">
        <v>6.529784</v>
      </c>
      <c r="U1633" s="5">
        <v>9.036145</v>
      </c>
      <c r="V1633" s="5">
        <v>7.2598524</v>
      </c>
      <c r="W1633" s="5">
        <v>8.860299</v>
      </c>
      <c r="X1633" s="5">
        <v>8.382159</v>
      </c>
      <c r="Y1633" s="5">
        <v>8.697964</v>
      </c>
      <c r="Z1633" s="5">
        <v>7.3932633</v>
      </c>
      <c r="AA1633" s="5">
        <v>8.486474</v>
      </c>
      <c r="AB1633" s="5">
        <v>6.1527953</v>
      </c>
      <c r="AC1633" s="5">
        <v>9.066098</v>
      </c>
      <c r="AD1633" s="5" t="s">
        <v>55</v>
      </c>
      <c r="AE1633" s="5" t="s">
        <v>55</v>
      </c>
      <c r="AF1633" s="5" t="s">
        <v>55</v>
      </c>
      <c r="AG1633" s="5" t="s">
        <v>209</v>
      </c>
      <c r="AH1633" s="5" t="s">
        <v>55</v>
      </c>
      <c r="AI1633" s="5" t="s">
        <v>55</v>
      </c>
      <c r="AJ1633" s="5" t="s">
        <v>55</v>
      </c>
      <c r="AK1633" s="5" t="s">
        <v>55</v>
      </c>
      <c r="AL1633" s="5" t="s">
        <v>55</v>
      </c>
      <c r="AM1633" s="5" t="s">
        <v>55</v>
      </c>
      <c r="AN1633" s="5" t="s">
        <v>56</v>
      </c>
      <c r="AO1633" s="5" t="s">
        <v>6006</v>
      </c>
      <c r="AP1633" s="5" t="s">
        <v>6007</v>
      </c>
      <c r="AQ1633" s="5" t="s">
        <v>59</v>
      </c>
      <c r="AR1633" s="5">
        <v>1790</v>
      </c>
      <c r="AS1633" s="5" t="s">
        <v>97</v>
      </c>
      <c r="AT1633" s="5" t="s">
        <v>67</v>
      </c>
      <c r="AU1633" s="5">
        <v>38497118</v>
      </c>
      <c r="AV1633" s="5">
        <v>38499388</v>
      </c>
      <c r="AW1633" s="5" t="s">
        <v>6008</v>
      </c>
      <c r="AX1633" s="5" t="s">
        <v>109</v>
      </c>
      <c r="AY1633" s="5" t="s">
        <v>6009</v>
      </c>
      <c r="AZ1633" s="5" t="s">
        <v>6010</v>
      </c>
      <c r="BA1633" s="5" t="s">
        <v>6011</v>
      </c>
      <c r="BB1633" s="5" t="s">
        <v>61</v>
      </c>
      <c r="BC1633" s="5">
        <v>38465422</v>
      </c>
      <c r="BD1633" s="5">
        <v>38513895</v>
      </c>
    </row>
    <row r="1634" s="5" customFormat="1" spans="1:56">
      <c r="A1634" s="5" t="s">
        <v>6005</v>
      </c>
      <c r="B1634" s="12">
        <v>0.0230046414334241</v>
      </c>
      <c r="C1634" s="12">
        <f t="shared" si="75"/>
        <v>0.427715929124011</v>
      </c>
      <c r="D1634" s="5">
        <v>178.99254</v>
      </c>
      <c r="E1634" s="5">
        <v>418.48462</v>
      </c>
      <c r="F1634" s="5">
        <v>7.143571</v>
      </c>
      <c r="G1634" s="5">
        <v>8.829395</v>
      </c>
      <c r="H1634" s="5">
        <v>544.0085</v>
      </c>
      <c r="I1634" s="5">
        <v>590.1305</v>
      </c>
      <c r="J1634" s="5">
        <v>320.1028</v>
      </c>
      <c r="K1634" s="5">
        <v>206.38716</v>
      </c>
      <c r="L1634" s="5">
        <v>431.7942</v>
      </c>
      <c r="M1634" s="5">
        <f t="shared" si="76"/>
        <v>418.484632</v>
      </c>
      <c r="N1634" s="5">
        <v>116.26729</v>
      </c>
      <c r="O1634" s="5">
        <v>185.66151</v>
      </c>
      <c r="P1634" s="5">
        <v>319.75238</v>
      </c>
      <c r="Q1634" s="5">
        <v>195.07349</v>
      </c>
      <c r="R1634" s="5">
        <v>78.208046</v>
      </c>
      <c r="S1634" s="5">
        <f t="shared" si="77"/>
        <v>178.9925432</v>
      </c>
      <c r="T1634" s="5">
        <v>6.529784</v>
      </c>
      <c r="U1634" s="5">
        <v>9.036145</v>
      </c>
      <c r="V1634" s="5">
        <v>7.2598524</v>
      </c>
      <c r="W1634" s="5">
        <v>8.860299</v>
      </c>
      <c r="X1634" s="5">
        <v>8.382159</v>
      </c>
      <c r="Y1634" s="5">
        <v>8.697964</v>
      </c>
      <c r="Z1634" s="5">
        <v>7.3932633</v>
      </c>
      <c r="AA1634" s="5">
        <v>8.486474</v>
      </c>
      <c r="AB1634" s="5">
        <v>6.1527953</v>
      </c>
      <c r="AC1634" s="5">
        <v>9.066098</v>
      </c>
      <c r="AD1634" s="5" t="s">
        <v>55</v>
      </c>
      <c r="AE1634" s="5" t="s">
        <v>55</v>
      </c>
      <c r="AF1634" s="5" t="s">
        <v>55</v>
      </c>
      <c r="AG1634" s="5" t="s">
        <v>209</v>
      </c>
      <c r="AH1634" s="5" t="s">
        <v>55</v>
      </c>
      <c r="AI1634" s="5" t="s">
        <v>55</v>
      </c>
      <c r="AJ1634" s="5" t="s">
        <v>55</v>
      </c>
      <c r="AK1634" s="5" t="s">
        <v>55</v>
      </c>
      <c r="AL1634" s="5" t="s">
        <v>55</v>
      </c>
      <c r="AM1634" s="5" t="s">
        <v>55</v>
      </c>
      <c r="AN1634" s="5" t="s">
        <v>56</v>
      </c>
      <c r="AO1634" s="5" t="s">
        <v>6006</v>
      </c>
      <c r="AP1634" s="5" t="s">
        <v>6007</v>
      </c>
      <c r="AQ1634" s="5" t="s">
        <v>59</v>
      </c>
      <c r="AR1634" s="5">
        <v>1790</v>
      </c>
      <c r="AS1634" s="5" t="s">
        <v>97</v>
      </c>
      <c r="AT1634" s="5" t="s">
        <v>67</v>
      </c>
      <c r="AU1634" s="5">
        <v>38497118</v>
      </c>
      <c r="AV1634" s="5">
        <v>38499388</v>
      </c>
      <c r="AW1634" s="5" t="s">
        <v>6008</v>
      </c>
      <c r="AX1634" s="5" t="s">
        <v>109</v>
      </c>
      <c r="AY1634" s="5" t="s">
        <v>6012</v>
      </c>
      <c r="AZ1634" s="5" t="s">
        <v>6010</v>
      </c>
      <c r="BA1634" s="5" t="s">
        <v>6011</v>
      </c>
      <c r="BB1634" s="5" t="s">
        <v>61</v>
      </c>
      <c r="BC1634" s="5">
        <v>38474472</v>
      </c>
      <c r="BD1634" s="5">
        <v>38513895</v>
      </c>
    </row>
    <row r="1635" s="5" customFormat="1" spans="1:56">
      <c r="A1635" s="5" t="s">
        <v>6005</v>
      </c>
      <c r="B1635" s="12">
        <v>0.0230046414334241</v>
      </c>
      <c r="C1635" s="12">
        <f t="shared" si="75"/>
        <v>0.427715929124011</v>
      </c>
      <c r="D1635" s="5">
        <v>178.99254</v>
      </c>
      <c r="E1635" s="5">
        <v>418.48462</v>
      </c>
      <c r="F1635" s="5">
        <v>7.143571</v>
      </c>
      <c r="G1635" s="5">
        <v>8.829395</v>
      </c>
      <c r="H1635" s="5">
        <v>544.0085</v>
      </c>
      <c r="I1635" s="5">
        <v>590.1305</v>
      </c>
      <c r="J1635" s="5">
        <v>320.1028</v>
      </c>
      <c r="K1635" s="5">
        <v>206.38716</v>
      </c>
      <c r="L1635" s="5">
        <v>431.7942</v>
      </c>
      <c r="M1635" s="5">
        <f t="shared" si="76"/>
        <v>418.484632</v>
      </c>
      <c r="N1635" s="5">
        <v>116.26729</v>
      </c>
      <c r="O1635" s="5">
        <v>185.66151</v>
      </c>
      <c r="P1635" s="5">
        <v>319.75238</v>
      </c>
      <c r="Q1635" s="5">
        <v>195.07349</v>
      </c>
      <c r="R1635" s="5">
        <v>78.208046</v>
      </c>
      <c r="S1635" s="5">
        <f t="shared" si="77"/>
        <v>178.9925432</v>
      </c>
      <c r="T1635" s="5">
        <v>6.529784</v>
      </c>
      <c r="U1635" s="5">
        <v>9.036145</v>
      </c>
      <c r="V1635" s="5">
        <v>7.2598524</v>
      </c>
      <c r="W1635" s="5">
        <v>8.860299</v>
      </c>
      <c r="X1635" s="5">
        <v>8.382159</v>
      </c>
      <c r="Y1635" s="5">
        <v>8.697964</v>
      </c>
      <c r="Z1635" s="5">
        <v>7.3932633</v>
      </c>
      <c r="AA1635" s="5">
        <v>8.486474</v>
      </c>
      <c r="AB1635" s="5">
        <v>6.1527953</v>
      </c>
      <c r="AC1635" s="5">
        <v>9.066098</v>
      </c>
      <c r="AD1635" s="5" t="s">
        <v>55</v>
      </c>
      <c r="AE1635" s="5" t="s">
        <v>55</v>
      </c>
      <c r="AF1635" s="5" t="s">
        <v>55</v>
      </c>
      <c r="AG1635" s="5" t="s">
        <v>209</v>
      </c>
      <c r="AH1635" s="5" t="s">
        <v>55</v>
      </c>
      <c r="AI1635" s="5" t="s">
        <v>55</v>
      </c>
      <c r="AJ1635" s="5" t="s">
        <v>55</v>
      </c>
      <c r="AK1635" s="5" t="s">
        <v>55</v>
      </c>
      <c r="AL1635" s="5" t="s">
        <v>55</v>
      </c>
      <c r="AM1635" s="5" t="s">
        <v>55</v>
      </c>
      <c r="AN1635" s="5" t="s">
        <v>56</v>
      </c>
      <c r="AO1635" s="5" t="s">
        <v>6006</v>
      </c>
      <c r="AP1635" s="5" t="s">
        <v>6007</v>
      </c>
      <c r="AQ1635" s="5" t="s">
        <v>59</v>
      </c>
      <c r="AR1635" s="5">
        <v>1790</v>
      </c>
      <c r="AS1635" s="5" t="s">
        <v>97</v>
      </c>
      <c r="AT1635" s="5" t="s">
        <v>67</v>
      </c>
      <c r="AU1635" s="5">
        <v>38497118</v>
      </c>
      <c r="AV1635" s="5">
        <v>38499388</v>
      </c>
      <c r="AW1635" s="5" t="s">
        <v>6008</v>
      </c>
      <c r="AX1635" s="5" t="s">
        <v>109</v>
      </c>
      <c r="AY1635" s="5" t="s">
        <v>6013</v>
      </c>
      <c r="AZ1635" s="5" t="s">
        <v>6010</v>
      </c>
      <c r="BA1635" s="5" t="s">
        <v>6014</v>
      </c>
      <c r="BB1635" s="5" t="s">
        <v>61</v>
      </c>
      <c r="BC1635" s="5">
        <v>38474472</v>
      </c>
      <c r="BD1635" s="5">
        <v>38513895</v>
      </c>
    </row>
    <row r="1636" s="5" customFormat="1" spans="1:56">
      <c r="A1636" s="5" t="s">
        <v>6005</v>
      </c>
      <c r="B1636" s="12">
        <v>0.0230046414334241</v>
      </c>
      <c r="C1636" s="12">
        <f t="shared" si="75"/>
        <v>0.427715929124011</v>
      </c>
      <c r="D1636" s="5">
        <v>178.99254</v>
      </c>
      <c r="E1636" s="5">
        <v>418.48462</v>
      </c>
      <c r="F1636" s="5">
        <v>7.143571</v>
      </c>
      <c r="G1636" s="5">
        <v>8.829395</v>
      </c>
      <c r="H1636" s="5">
        <v>544.0085</v>
      </c>
      <c r="I1636" s="5">
        <v>590.1305</v>
      </c>
      <c r="J1636" s="5">
        <v>320.1028</v>
      </c>
      <c r="K1636" s="5">
        <v>206.38716</v>
      </c>
      <c r="L1636" s="5">
        <v>431.7942</v>
      </c>
      <c r="M1636" s="5">
        <f t="shared" si="76"/>
        <v>418.484632</v>
      </c>
      <c r="N1636" s="5">
        <v>116.26729</v>
      </c>
      <c r="O1636" s="5">
        <v>185.66151</v>
      </c>
      <c r="P1636" s="5">
        <v>319.75238</v>
      </c>
      <c r="Q1636" s="5">
        <v>195.07349</v>
      </c>
      <c r="R1636" s="5">
        <v>78.208046</v>
      </c>
      <c r="S1636" s="5">
        <f t="shared" si="77"/>
        <v>178.9925432</v>
      </c>
      <c r="T1636" s="5">
        <v>6.529784</v>
      </c>
      <c r="U1636" s="5">
        <v>9.036145</v>
      </c>
      <c r="V1636" s="5">
        <v>7.2598524</v>
      </c>
      <c r="W1636" s="5">
        <v>8.860299</v>
      </c>
      <c r="X1636" s="5">
        <v>8.382159</v>
      </c>
      <c r="Y1636" s="5">
        <v>8.697964</v>
      </c>
      <c r="Z1636" s="5">
        <v>7.3932633</v>
      </c>
      <c r="AA1636" s="5">
        <v>8.486474</v>
      </c>
      <c r="AB1636" s="5">
        <v>6.1527953</v>
      </c>
      <c r="AC1636" s="5">
        <v>9.066098</v>
      </c>
      <c r="AD1636" s="5" t="s">
        <v>55</v>
      </c>
      <c r="AE1636" s="5" t="s">
        <v>55</v>
      </c>
      <c r="AF1636" s="5" t="s">
        <v>55</v>
      </c>
      <c r="AG1636" s="5" t="s">
        <v>209</v>
      </c>
      <c r="AH1636" s="5" t="s">
        <v>55</v>
      </c>
      <c r="AI1636" s="5" t="s">
        <v>55</v>
      </c>
      <c r="AJ1636" s="5" t="s">
        <v>55</v>
      </c>
      <c r="AK1636" s="5" t="s">
        <v>55</v>
      </c>
      <c r="AL1636" s="5" t="s">
        <v>55</v>
      </c>
      <c r="AM1636" s="5" t="s">
        <v>55</v>
      </c>
      <c r="AN1636" s="5" t="s">
        <v>56</v>
      </c>
      <c r="AO1636" s="5" t="s">
        <v>6006</v>
      </c>
      <c r="AP1636" s="5" t="s">
        <v>6007</v>
      </c>
      <c r="AQ1636" s="5" t="s">
        <v>59</v>
      </c>
      <c r="AR1636" s="5">
        <v>1790</v>
      </c>
      <c r="AS1636" s="5" t="s">
        <v>97</v>
      </c>
      <c r="AT1636" s="5" t="s">
        <v>67</v>
      </c>
      <c r="AU1636" s="5">
        <v>38497118</v>
      </c>
      <c r="AV1636" s="5">
        <v>38499388</v>
      </c>
      <c r="AW1636" s="5" t="s">
        <v>6008</v>
      </c>
      <c r="AX1636" s="5" t="s">
        <v>63</v>
      </c>
      <c r="AY1636" s="5" t="s">
        <v>6015</v>
      </c>
      <c r="AZ1636" s="5" t="s">
        <v>6010</v>
      </c>
      <c r="BA1636" s="5" t="s">
        <v>6016</v>
      </c>
      <c r="BB1636" s="5" t="s">
        <v>61</v>
      </c>
      <c r="BC1636" s="5">
        <v>38498270</v>
      </c>
      <c r="BD1636" s="5">
        <v>38513895</v>
      </c>
    </row>
    <row r="1637" s="5" customFormat="1" spans="1:50">
      <c r="A1637" s="5" t="s">
        <v>6017</v>
      </c>
      <c r="B1637" s="12">
        <v>0.0338534088727897</v>
      </c>
      <c r="C1637" s="12">
        <f t="shared" si="75"/>
        <v>0.426206699548521</v>
      </c>
      <c r="D1637" s="5">
        <v>4050.9941</v>
      </c>
      <c r="E1637" s="5">
        <v>9504.764</v>
      </c>
      <c r="F1637" s="5">
        <v>11.495798</v>
      </c>
      <c r="G1637" s="5">
        <v>13.446803</v>
      </c>
      <c r="H1637" s="5">
        <v>9108.556</v>
      </c>
      <c r="I1637" s="5">
        <v>12359.651</v>
      </c>
      <c r="J1637" s="5">
        <v>6875.1943</v>
      </c>
      <c r="K1637" s="5">
        <v>7132.155</v>
      </c>
      <c r="L1637" s="5">
        <v>12048.264</v>
      </c>
      <c r="M1637" s="5">
        <f t="shared" si="76"/>
        <v>9504.76406</v>
      </c>
      <c r="N1637" s="5">
        <v>4524.9297</v>
      </c>
      <c r="O1637" s="5">
        <v>3072.866</v>
      </c>
      <c r="P1637" s="5">
        <v>6645.219</v>
      </c>
      <c r="Q1637" s="5">
        <v>4990.067</v>
      </c>
      <c r="R1637" s="5">
        <v>1021.8889</v>
      </c>
      <c r="S1637" s="5">
        <f t="shared" si="77"/>
        <v>4050.99412</v>
      </c>
      <c r="T1637" s="5">
        <v>11.799083</v>
      </c>
      <c r="U1637" s="5">
        <v>13.235744</v>
      </c>
      <c r="V1637" s="5">
        <v>11.263863</v>
      </c>
      <c r="W1637" s="5">
        <v>13.383668</v>
      </c>
      <c r="X1637" s="5">
        <v>12.647876</v>
      </c>
      <c r="Y1637" s="5">
        <v>13.056703</v>
      </c>
      <c r="Z1637" s="5">
        <v>11.979999</v>
      </c>
      <c r="AA1637" s="5">
        <v>13.625459</v>
      </c>
      <c r="AB1637" s="5">
        <v>9.788164</v>
      </c>
      <c r="AC1637" s="5">
        <v>13.932441</v>
      </c>
      <c r="AD1637" s="5" t="s">
        <v>55</v>
      </c>
      <c r="AE1637" s="5" t="s">
        <v>55</v>
      </c>
      <c r="AF1637" s="5" t="s">
        <v>55</v>
      </c>
      <c r="AG1637" s="5" t="s">
        <v>209</v>
      </c>
      <c r="AH1637" s="5" t="s">
        <v>55</v>
      </c>
      <c r="AI1637" s="5" t="s">
        <v>209</v>
      </c>
      <c r="AJ1637" s="5" t="s">
        <v>55</v>
      </c>
      <c r="AK1637" s="5" t="s">
        <v>55</v>
      </c>
      <c r="AL1637" s="5" t="s">
        <v>209</v>
      </c>
      <c r="AM1637" s="5" t="s">
        <v>209</v>
      </c>
      <c r="AN1637" s="5" t="s">
        <v>56</v>
      </c>
      <c r="AO1637" s="5" t="s">
        <v>6018</v>
      </c>
      <c r="AP1637" s="5" t="s">
        <v>6019</v>
      </c>
      <c r="AQ1637" s="5" t="s">
        <v>71</v>
      </c>
      <c r="AR1637" s="5">
        <v>1741</v>
      </c>
      <c r="AS1637" s="5" t="s">
        <v>413</v>
      </c>
      <c r="AT1637" s="5" t="s">
        <v>67</v>
      </c>
      <c r="AU1637" s="5">
        <v>89178767</v>
      </c>
      <c r="AV1637" s="5">
        <v>89180508</v>
      </c>
      <c r="AW1637" s="5" t="s">
        <v>6020</v>
      </c>
      <c r="AX1637" s="5" t="s">
        <v>74</v>
      </c>
    </row>
    <row r="1638" s="5" customFormat="1" spans="1:56">
      <c r="A1638" s="5" t="s">
        <v>6021</v>
      </c>
      <c r="B1638" s="12">
        <v>0.0111033019552236</v>
      </c>
      <c r="C1638" s="12">
        <f t="shared" si="75"/>
        <v>0.424467468980599</v>
      </c>
      <c r="D1638" s="5">
        <v>85.84213</v>
      </c>
      <c r="E1638" s="5">
        <v>202.2349</v>
      </c>
      <c r="F1638" s="5">
        <v>6.1874075</v>
      </c>
      <c r="G1638" s="5">
        <v>7.8249145</v>
      </c>
      <c r="H1638" s="5">
        <v>177.60114</v>
      </c>
      <c r="I1638" s="5">
        <v>252.7998</v>
      </c>
      <c r="J1638" s="5">
        <v>213.99406</v>
      </c>
      <c r="K1638" s="5">
        <v>132.3381</v>
      </c>
      <c r="L1638" s="5">
        <v>234.44133</v>
      </c>
      <c r="M1638" s="5">
        <f t="shared" si="76"/>
        <v>202.234886</v>
      </c>
      <c r="N1638" s="5">
        <v>115.298</v>
      </c>
      <c r="O1638" s="5">
        <v>101.68308</v>
      </c>
      <c r="P1638" s="5">
        <v>95.89696</v>
      </c>
      <c r="Q1638" s="5">
        <v>78.262634</v>
      </c>
      <c r="R1638" s="5">
        <v>38.069977</v>
      </c>
      <c r="S1638" s="5">
        <f t="shared" si="77"/>
        <v>85.8421302</v>
      </c>
      <c r="T1638" s="5">
        <v>6.518994</v>
      </c>
      <c r="U1638" s="5">
        <v>7.3477316</v>
      </c>
      <c r="V1638" s="5">
        <v>6.4316807</v>
      </c>
      <c r="W1638" s="5">
        <v>7.6602516</v>
      </c>
      <c r="X1638" s="5">
        <v>6.6901407</v>
      </c>
      <c r="Y1638" s="5">
        <v>8.137887</v>
      </c>
      <c r="Z1638" s="5">
        <v>6.144414</v>
      </c>
      <c r="AA1638" s="5">
        <v>7.837502</v>
      </c>
      <c r="AB1638" s="5">
        <v>5.15181</v>
      </c>
      <c r="AC1638" s="5">
        <v>8.1412</v>
      </c>
      <c r="AD1638" s="5" t="s">
        <v>55</v>
      </c>
      <c r="AE1638" s="5" t="s">
        <v>55</v>
      </c>
      <c r="AF1638" s="5" t="s">
        <v>55</v>
      </c>
      <c r="AG1638" s="5" t="s">
        <v>55</v>
      </c>
      <c r="AH1638" s="5" t="s">
        <v>55</v>
      </c>
      <c r="AI1638" s="5" t="s">
        <v>55</v>
      </c>
      <c r="AJ1638" s="5" t="s">
        <v>55</v>
      </c>
      <c r="AK1638" s="5" t="s">
        <v>55</v>
      </c>
      <c r="AL1638" s="5" t="s">
        <v>55</v>
      </c>
      <c r="AM1638" s="5" t="s">
        <v>209</v>
      </c>
      <c r="AN1638" s="5" t="s">
        <v>56</v>
      </c>
      <c r="AO1638" s="5" t="s">
        <v>6022</v>
      </c>
      <c r="AP1638" s="5" t="s">
        <v>4294</v>
      </c>
      <c r="AQ1638" s="5" t="s">
        <v>107</v>
      </c>
      <c r="AR1638" s="5">
        <v>1272</v>
      </c>
      <c r="AS1638" s="5" t="s">
        <v>131</v>
      </c>
      <c r="AT1638" s="5" t="s">
        <v>61</v>
      </c>
      <c r="AU1638" s="5">
        <v>32811862</v>
      </c>
      <c r="AV1638" s="5">
        <v>32814277</v>
      </c>
      <c r="AW1638" s="5" t="s">
        <v>6023</v>
      </c>
      <c r="AX1638" s="5" t="s">
        <v>109</v>
      </c>
      <c r="AY1638" s="5" t="s">
        <v>4299</v>
      </c>
      <c r="AZ1638" s="5" t="s">
        <v>4300</v>
      </c>
      <c r="BA1638" s="5" t="s">
        <v>4301</v>
      </c>
      <c r="BB1638" s="5" t="s">
        <v>67</v>
      </c>
      <c r="BC1638" s="5">
        <v>32808493</v>
      </c>
      <c r="BD1638" s="5">
        <v>32812712</v>
      </c>
    </row>
    <row r="1639" s="5" customFormat="1" spans="1:56">
      <c r="A1639" s="5" t="s">
        <v>6021</v>
      </c>
      <c r="B1639" s="12">
        <v>0.0111033019552236</v>
      </c>
      <c r="C1639" s="12">
        <f t="shared" si="75"/>
        <v>0.424467468980599</v>
      </c>
      <c r="D1639" s="5">
        <v>85.84213</v>
      </c>
      <c r="E1639" s="5">
        <v>202.2349</v>
      </c>
      <c r="F1639" s="5">
        <v>6.1874075</v>
      </c>
      <c r="G1639" s="5">
        <v>7.8249145</v>
      </c>
      <c r="H1639" s="5">
        <v>177.60114</v>
      </c>
      <c r="I1639" s="5">
        <v>252.7998</v>
      </c>
      <c r="J1639" s="5">
        <v>213.99406</v>
      </c>
      <c r="K1639" s="5">
        <v>132.3381</v>
      </c>
      <c r="L1639" s="5">
        <v>234.44133</v>
      </c>
      <c r="M1639" s="5">
        <f t="shared" si="76"/>
        <v>202.234886</v>
      </c>
      <c r="N1639" s="5">
        <v>115.298</v>
      </c>
      <c r="O1639" s="5">
        <v>101.68308</v>
      </c>
      <c r="P1639" s="5">
        <v>95.89696</v>
      </c>
      <c r="Q1639" s="5">
        <v>78.262634</v>
      </c>
      <c r="R1639" s="5">
        <v>38.069977</v>
      </c>
      <c r="S1639" s="5">
        <f t="shared" si="77"/>
        <v>85.8421302</v>
      </c>
      <c r="T1639" s="5">
        <v>6.518994</v>
      </c>
      <c r="U1639" s="5">
        <v>7.3477316</v>
      </c>
      <c r="V1639" s="5">
        <v>6.4316807</v>
      </c>
      <c r="W1639" s="5">
        <v>7.6602516</v>
      </c>
      <c r="X1639" s="5">
        <v>6.6901407</v>
      </c>
      <c r="Y1639" s="5">
        <v>8.137887</v>
      </c>
      <c r="Z1639" s="5">
        <v>6.144414</v>
      </c>
      <c r="AA1639" s="5">
        <v>7.837502</v>
      </c>
      <c r="AB1639" s="5">
        <v>5.15181</v>
      </c>
      <c r="AC1639" s="5">
        <v>8.1412</v>
      </c>
      <c r="AD1639" s="5" t="s">
        <v>55</v>
      </c>
      <c r="AE1639" s="5" t="s">
        <v>55</v>
      </c>
      <c r="AF1639" s="5" t="s">
        <v>55</v>
      </c>
      <c r="AG1639" s="5" t="s">
        <v>55</v>
      </c>
      <c r="AH1639" s="5" t="s">
        <v>55</v>
      </c>
      <c r="AI1639" s="5" t="s">
        <v>55</v>
      </c>
      <c r="AJ1639" s="5" t="s">
        <v>55</v>
      </c>
      <c r="AK1639" s="5" t="s">
        <v>55</v>
      </c>
      <c r="AL1639" s="5" t="s">
        <v>55</v>
      </c>
      <c r="AM1639" s="5" t="s">
        <v>209</v>
      </c>
      <c r="AN1639" s="5" t="s">
        <v>56</v>
      </c>
      <c r="AO1639" s="5" t="s">
        <v>6022</v>
      </c>
      <c r="AP1639" s="5" t="s">
        <v>4294</v>
      </c>
      <c r="AQ1639" s="5" t="s">
        <v>107</v>
      </c>
      <c r="AR1639" s="5">
        <v>1272</v>
      </c>
      <c r="AS1639" s="5" t="s">
        <v>131</v>
      </c>
      <c r="AT1639" s="5" t="s">
        <v>61</v>
      </c>
      <c r="AU1639" s="5">
        <v>32811862</v>
      </c>
      <c r="AV1639" s="5">
        <v>32814277</v>
      </c>
      <c r="AW1639" s="5" t="s">
        <v>6023</v>
      </c>
      <c r="AX1639" s="5" t="s">
        <v>63</v>
      </c>
      <c r="AY1639" s="5" t="s">
        <v>4296</v>
      </c>
      <c r="AZ1639" s="5" t="s">
        <v>4297</v>
      </c>
      <c r="BA1639" s="5" t="s">
        <v>4298</v>
      </c>
      <c r="BB1639" s="5" t="s">
        <v>67</v>
      </c>
      <c r="BC1639" s="5">
        <v>32812985</v>
      </c>
      <c r="BD1639" s="5">
        <v>32821748</v>
      </c>
    </row>
    <row r="1640" s="5" customFormat="1" spans="1:56">
      <c r="A1640" s="5" t="s">
        <v>6024</v>
      </c>
      <c r="B1640" s="12">
        <v>0.0378327722218949</v>
      </c>
      <c r="C1640" s="12">
        <f t="shared" si="75"/>
        <v>0.42267004722811</v>
      </c>
      <c r="D1640" s="5">
        <v>1481.6901</v>
      </c>
      <c r="E1640" s="5">
        <v>3505.548</v>
      </c>
      <c r="F1640" s="5">
        <v>9.807175</v>
      </c>
      <c r="G1640" s="5">
        <v>11.857944</v>
      </c>
      <c r="H1640" s="5">
        <v>3007.323</v>
      </c>
      <c r="I1640" s="5">
        <v>3767.1262</v>
      </c>
      <c r="J1640" s="5">
        <v>6237.0967</v>
      </c>
      <c r="K1640" s="5">
        <v>1311.2782</v>
      </c>
      <c r="L1640" s="5">
        <v>3204.9153</v>
      </c>
      <c r="M1640" s="5">
        <f t="shared" si="76"/>
        <v>3505.54788</v>
      </c>
      <c r="N1640" s="5">
        <v>1427.2506</v>
      </c>
      <c r="O1640" s="5">
        <v>3891.0154</v>
      </c>
      <c r="P1640" s="5">
        <v>1052.5951</v>
      </c>
      <c r="Q1640" s="5">
        <v>742.2296</v>
      </c>
      <c r="R1640" s="5">
        <v>295.35974</v>
      </c>
      <c r="S1640" s="5">
        <f t="shared" si="77"/>
        <v>1481.690088</v>
      </c>
      <c r="T1640" s="5">
        <v>10.099648</v>
      </c>
      <c r="U1640" s="5">
        <v>11.560923</v>
      </c>
      <c r="V1640" s="5">
        <v>11.614977</v>
      </c>
      <c r="W1640" s="5">
        <v>11.606408</v>
      </c>
      <c r="X1640" s="5">
        <v>10.032463</v>
      </c>
      <c r="Y1640" s="5">
        <v>12.909503</v>
      </c>
      <c r="Z1640" s="5">
        <v>9.269082</v>
      </c>
      <c r="AA1640" s="5">
        <v>11.211613</v>
      </c>
      <c r="AB1640" s="5">
        <v>8.019704</v>
      </c>
      <c r="AC1640" s="5">
        <v>12.001275</v>
      </c>
      <c r="AD1640" s="5" t="s">
        <v>55</v>
      </c>
      <c r="AE1640" s="5" t="s">
        <v>55</v>
      </c>
      <c r="AF1640" s="5" t="s">
        <v>55</v>
      </c>
      <c r="AG1640" s="5" t="s">
        <v>55</v>
      </c>
      <c r="AH1640" s="5" t="s">
        <v>55</v>
      </c>
      <c r="AI1640" s="5" t="s">
        <v>55</v>
      </c>
      <c r="AJ1640" s="5" t="s">
        <v>55</v>
      </c>
      <c r="AK1640" s="5" t="s">
        <v>55</v>
      </c>
      <c r="AL1640" s="5" t="s">
        <v>55</v>
      </c>
      <c r="AM1640" s="5" t="s">
        <v>55</v>
      </c>
      <c r="AN1640" s="5" t="s">
        <v>56</v>
      </c>
      <c r="AO1640" s="5" t="s">
        <v>6025</v>
      </c>
      <c r="AP1640" s="5" t="s">
        <v>6026</v>
      </c>
      <c r="AQ1640" s="5" t="s">
        <v>59</v>
      </c>
      <c r="AR1640" s="5">
        <v>583</v>
      </c>
      <c r="AS1640" s="5" t="s">
        <v>336</v>
      </c>
      <c r="AT1640" s="5" t="s">
        <v>67</v>
      </c>
      <c r="AU1640" s="5">
        <v>91703518</v>
      </c>
      <c r="AV1640" s="5">
        <v>91724213</v>
      </c>
      <c r="AW1640" s="5" t="s">
        <v>6027</v>
      </c>
      <c r="AX1640" s="5" t="s">
        <v>90</v>
      </c>
      <c r="AY1640" s="5" t="s">
        <v>6028</v>
      </c>
      <c r="AZ1640" s="5" t="s">
        <v>6029</v>
      </c>
      <c r="BA1640" s="5" t="s">
        <v>6030</v>
      </c>
      <c r="BB1640" s="5" t="s">
        <v>67</v>
      </c>
      <c r="BC1640" s="5">
        <v>91620685</v>
      </c>
      <c r="BD1640" s="5">
        <v>91793682</v>
      </c>
    </row>
    <row r="1641" s="5" customFormat="1" spans="1:50">
      <c r="A1641" s="5" t="s">
        <v>6031</v>
      </c>
      <c r="B1641" s="12">
        <v>0.027664885368933</v>
      </c>
      <c r="C1641" s="12">
        <f t="shared" si="75"/>
        <v>0.422426711937186</v>
      </c>
      <c r="D1641" s="5">
        <v>710.4824</v>
      </c>
      <c r="E1641" s="5">
        <v>1681.9069</v>
      </c>
      <c r="F1641" s="5">
        <v>9.164728</v>
      </c>
      <c r="G1641" s="5">
        <v>10.781036</v>
      </c>
      <c r="H1641" s="5">
        <v>3024.472</v>
      </c>
      <c r="I1641" s="5">
        <v>1433.855</v>
      </c>
      <c r="J1641" s="5">
        <v>1111.6129</v>
      </c>
      <c r="K1641" s="5">
        <v>707.5097</v>
      </c>
      <c r="L1641" s="5">
        <v>2132.085</v>
      </c>
      <c r="M1641" s="5">
        <f t="shared" si="76"/>
        <v>1681.90692</v>
      </c>
      <c r="N1641" s="5">
        <v>837.0817</v>
      </c>
      <c r="O1641" s="5">
        <v>776.4771</v>
      </c>
      <c r="P1641" s="5">
        <v>997.39545</v>
      </c>
      <c r="Q1641" s="5">
        <v>593.99335</v>
      </c>
      <c r="R1641" s="5">
        <v>347.46445</v>
      </c>
      <c r="S1641" s="5">
        <f t="shared" si="77"/>
        <v>710.48241</v>
      </c>
      <c r="T1641" s="5">
        <v>9.371765</v>
      </c>
      <c r="U1641" s="5">
        <v>11.569125</v>
      </c>
      <c r="V1641" s="5">
        <v>9.273882</v>
      </c>
      <c r="W1641" s="5">
        <v>10.176432</v>
      </c>
      <c r="X1641" s="5">
        <v>9.965084</v>
      </c>
      <c r="Y1641" s="5">
        <v>10.459493</v>
      </c>
      <c r="Z1641" s="5">
        <v>8.9587555</v>
      </c>
      <c r="AA1641" s="5">
        <v>10.289127</v>
      </c>
      <c r="AB1641" s="5">
        <v>8.254155</v>
      </c>
      <c r="AC1641" s="5">
        <v>11.411001</v>
      </c>
      <c r="AD1641" s="5" t="s">
        <v>55</v>
      </c>
      <c r="AE1641" s="5" t="s">
        <v>55</v>
      </c>
      <c r="AF1641" s="5" t="s">
        <v>55</v>
      </c>
      <c r="AG1641" s="5" t="s">
        <v>55</v>
      </c>
      <c r="AH1641" s="5" t="s">
        <v>55</v>
      </c>
      <c r="AI1641" s="5" t="s">
        <v>55</v>
      </c>
      <c r="AJ1641" s="5" t="s">
        <v>55</v>
      </c>
      <c r="AK1641" s="5" t="s">
        <v>55</v>
      </c>
      <c r="AL1641" s="5" t="s">
        <v>55</v>
      </c>
      <c r="AM1641" s="5" t="s">
        <v>55</v>
      </c>
      <c r="AN1641" s="5" t="s">
        <v>56</v>
      </c>
      <c r="AO1641" s="5" t="s">
        <v>6032</v>
      </c>
      <c r="AP1641" s="5" t="s">
        <v>6033</v>
      </c>
      <c r="AQ1641" s="5" t="s">
        <v>162</v>
      </c>
      <c r="AR1641" s="5">
        <v>1728</v>
      </c>
      <c r="AS1641" s="5" t="s">
        <v>88</v>
      </c>
      <c r="AT1641" s="5" t="s">
        <v>67</v>
      </c>
      <c r="AU1641" s="5">
        <v>19538330</v>
      </c>
      <c r="AV1641" s="5">
        <v>19552723</v>
      </c>
      <c r="AW1641" s="5" t="s">
        <v>6034</v>
      </c>
      <c r="AX1641" s="5" t="s">
        <v>74</v>
      </c>
    </row>
    <row r="1642" s="5" customFormat="1" spans="1:56">
      <c r="A1642" s="5" t="s">
        <v>6035</v>
      </c>
      <c r="B1642" s="12">
        <v>0.000191741452750186</v>
      </c>
      <c r="C1642" s="12">
        <f t="shared" si="75"/>
        <v>0.421360415409317</v>
      </c>
      <c r="D1642" s="5">
        <v>312.13306</v>
      </c>
      <c r="E1642" s="5">
        <v>740.77454</v>
      </c>
      <c r="F1642" s="5">
        <v>8.05506</v>
      </c>
      <c r="G1642" s="5">
        <v>9.706507</v>
      </c>
      <c r="H1642" s="5">
        <v>927.10583</v>
      </c>
      <c r="I1642" s="5">
        <v>1060.818</v>
      </c>
      <c r="J1642" s="5">
        <v>519.9538</v>
      </c>
      <c r="K1642" s="5">
        <v>486.7513</v>
      </c>
      <c r="L1642" s="5">
        <v>709.2437</v>
      </c>
      <c r="M1642" s="5">
        <f t="shared" si="76"/>
        <v>740.774526</v>
      </c>
      <c r="N1642" s="5">
        <v>368.91153</v>
      </c>
      <c r="O1642" s="5">
        <v>378.85028</v>
      </c>
      <c r="P1642" s="5">
        <v>265.60907</v>
      </c>
      <c r="Q1642" s="5">
        <v>251.75113</v>
      </c>
      <c r="R1642" s="5">
        <v>295.5433</v>
      </c>
      <c r="S1642" s="5">
        <f t="shared" si="77"/>
        <v>312.133062</v>
      </c>
      <c r="T1642" s="5">
        <v>8.170117</v>
      </c>
      <c r="U1642" s="5">
        <v>9.847109</v>
      </c>
      <c r="V1642" s="5">
        <v>8.238904</v>
      </c>
      <c r="W1642" s="5">
        <v>9.724697</v>
      </c>
      <c r="X1642" s="5">
        <v>8.110371</v>
      </c>
      <c r="Y1642" s="5">
        <v>9.3970995</v>
      </c>
      <c r="Z1642" s="5">
        <v>7.7353005</v>
      </c>
      <c r="AA1642" s="5">
        <v>9.752571</v>
      </c>
      <c r="AB1642" s="5">
        <v>8.020612</v>
      </c>
      <c r="AC1642" s="5">
        <v>9.81106</v>
      </c>
      <c r="AD1642" s="5" t="s">
        <v>55</v>
      </c>
      <c r="AE1642" s="5" t="s">
        <v>55</v>
      </c>
      <c r="AF1642" s="5" t="s">
        <v>55</v>
      </c>
      <c r="AG1642" s="5" t="s">
        <v>55</v>
      </c>
      <c r="AH1642" s="5" t="s">
        <v>55</v>
      </c>
      <c r="AI1642" s="5" t="s">
        <v>55</v>
      </c>
      <c r="AJ1642" s="5" t="s">
        <v>55</v>
      </c>
      <c r="AK1642" s="5" t="s">
        <v>55</v>
      </c>
      <c r="AL1642" s="5" t="s">
        <v>55</v>
      </c>
      <c r="AM1642" s="5" t="s">
        <v>55</v>
      </c>
      <c r="AN1642" s="5" t="s">
        <v>56</v>
      </c>
      <c r="AO1642" s="5" t="s">
        <v>6036</v>
      </c>
      <c r="AP1642" s="5" t="s">
        <v>6037</v>
      </c>
      <c r="AQ1642" s="5" t="s">
        <v>107</v>
      </c>
      <c r="AR1642" s="5">
        <v>3285</v>
      </c>
      <c r="AS1642" s="5" t="s">
        <v>374</v>
      </c>
      <c r="AT1642" s="5" t="s">
        <v>61</v>
      </c>
      <c r="AU1642" s="5">
        <v>149106765</v>
      </c>
      <c r="AV1642" s="5">
        <v>149185018</v>
      </c>
      <c r="AW1642" s="5" t="s">
        <v>6038</v>
      </c>
      <c r="AX1642" s="5" t="s">
        <v>63</v>
      </c>
      <c r="AY1642" s="5" t="s">
        <v>6039</v>
      </c>
      <c r="AZ1642" s="5" t="s">
        <v>6040</v>
      </c>
      <c r="BA1642" s="5" t="s">
        <v>6041</v>
      </c>
      <c r="BB1642" s="5" t="s">
        <v>67</v>
      </c>
      <c r="BC1642" s="5">
        <v>149100414</v>
      </c>
      <c r="BD1642" s="5">
        <v>149107029</v>
      </c>
    </row>
    <row r="1643" s="5" customFormat="1" spans="1:56">
      <c r="A1643" s="5" t="s">
        <v>6042</v>
      </c>
      <c r="B1643" s="12">
        <v>0.0484200298074413</v>
      </c>
      <c r="C1643" s="12">
        <f t="shared" si="75"/>
        <v>0.421023650612311</v>
      </c>
      <c r="D1643" s="5">
        <v>48.444317</v>
      </c>
      <c r="E1643" s="5">
        <v>115.06317</v>
      </c>
      <c r="F1643" s="5">
        <v>5.491727</v>
      </c>
      <c r="G1643" s="5">
        <v>6.789341</v>
      </c>
      <c r="H1643" s="5">
        <v>164.90239</v>
      </c>
      <c r="I1643" s="5">
        <v>53.72183</v>
      </c>
      <c r="J1643" s="5">
        <v>87.92328</v>
      </c>
      <c r="K1643" s="5">
        <v>50.244747</v>
      </c>
      <c r="L1643" s="5">
        <v>218.52364</v>
      </c>
      <c r="M1643" s="5">
        <f t="shared" si="76"/>
        <v>115.0631774</v>
      </c>
      <c r="N1643" s="5">
        <v>49.381126</v>
      </c>
      <c r="O1643" s="5">
        <v>47.5294</v>
      </c>
      <c r="P1643" s="5">
        <v>51.41355</v>
      </c>
      <c r="Q1643" s="5">
        <v>50.947163</v>
      </c>
      <c r="R1643" s="5">
        <v>42.950356</v>
      </c>
      <c r="S1643" s="5">
        <f t="shared" si="77"/>
        <v>48.444319</v>
      </c>
      <c r="T1643" s="5">
        <v>5.337803</v>
      </c>
      <c r="U1643" s="5">
        <v>7.232763</v>
      </c>
      <c r="V1643" s="5">
        <v>5.4249625</v>
      </c>
      <c r="W1643" s="5">
        <v>5.4853783</v>
      </c>
      <c r="X1643" s="5">
        <v>5.813633</v>
      </c>
      <c r="Y1643" s="5">
        <v>6.877149</v>
      </c>
      <c r="Z1643" s="5">
        <v>5.5663686</v>
      </c>
      <c r="AA1643" s="5">
        <v>6.3142753</v>
      </c>
      <c r="AB1643" s="5">
        <v>5.3158684</v>
      </c>
      <c r="AC1643" s="5">
        <v>8.037138</v>
      </c>
      <c r="AD1643" s="5" t="s">
        <v>55</v>
      </c>
      <c r="AE1643" s="5" t="s">
        <v>55</v>
      </c>
      <c r="AF1643" s="5" t="s">
        <v>55</v>
      </c>
      <c r="AG1643" s="5" t="s">
        <v>55</v>
      </c>
      <c r="AH1643" s="5" t="s">
        <v>55</v>
      </c>
      <c r="AI1643" s="5" t="s">
        <v>55</v>
      </c>
      <c r="AJ1643" s="5" t="s">
        <v>55</v>
      </c>
      <c r="AK1643" s="5" t="s">
        <v>55</v>
      </c>
      <c r="AL1643" s="5" t="s">
        <v>55</v>
      </c>
      <c r="AM1643" s="5" t="s">
        <v>55</v>
      </c>
      <c r="AN1643" s="5" t="s">
        <v>56</v>
      </c>
      <c r="AO1643" s="5" t="s">
        <v>6043</v>
      </c>
      <c r="AP1643" s="5" t="s">
        <v>6044</v>
      </c>
      <c r="AQ1643" s="5" t="s">
        <v>59</v>
      </c>
      <c r="AR1643" s="5">
        <v>338</v>
      </c>
      <c r="AS1643" s="5" t="s">
        <v>305</v>
      </c>
      <c r="AT1643" s="5" t="s">
        <v>61</v>
      </c>
      <c r="AU1643" s="5">
        <v>46341240</v>
      </c>
      <c r="AV1643" s="5">
        <v>46347943</v>
      </c>
      <c r="AW1643" s="5" t="s">
        <v>6045</v>
      </c>
      <c r="AX1643" s="5" t="s">
        <v>109</v>
      </c>
      <c r="AY1643" s="5" t="s">
        <v>6046</v>
      </c>
      <c r="AZ1643" s="5" t="s">
        <v>6047</v>
      </c>
      <c r="BA1643" s="5" t="s">
        <v>6048</v>
      </c>
      <c r="BB1643" s="5" t="s">
        <v>67</v>
      </c>
      <c r="BC1643" s="5">
        <v>46305867</v>
      </c>
      <c r="BD1643" s="5">
        <v>46348753</v>
      </c>
    </row>
    <row r="1644" s="5" customFormat="1" spans="1:50">
      <c r="A1644" s="5" t="s">
        <v>6049</v>
      </c>
      <c r="B1644" s="12">
        <v>0.0161210076550262</v>
      </c>
      <c r="C1644" s="12">
        <f t="shared" si="75"/>
        <v>0.420951889354884</v>
      </c>
      <c r="D1644" s="5">
        <v>895.04724</v>
      </c>
      <c r="E1644" s="5">
        <v>2126.2458</v>
      </c>
      <c r="F1644" s="5">
        <v>9.330273</v>
      </c>
      <c r="G1644" s="5">
        <v>11.292736</v>
      </c>
      <c r="H1644" s="5">
        <v>2037.9269</v>
      </c>
      <c r="I1644" s="5">
        <v>2644.9055</v>
      </c>
      <c r="J1644" s="5">
        <v>1924.3727</v>
      </c>
      <c r="K1644" s="5">
        <v>2004.3885</v>
      </c>
      <c r="L1644" s="5">
        <v>2019.6357</v>
      </c>
      <c r="M1644" s="5">
        <f t="shared" si="76"/>
        <v>2126.24586</v>
      </c>
      <c r="N1644" s="5">
        <v>1220.1041</v>
      </c>
      <c r="O1644" s="5">
        <v>714.5992</v>
      </c>
      <c r="P1644" s="5">
        <v>1084.1731</v>
      </c>
      <c r="Q1644" s="5">
        <v>1248.3599</v>
      </c>
      <c r="R1644" s="5">
        <v>207.99976</v>
      </c>
      <c r="S1644" s="5">
        <f t="shared" si="77"/>
        <v>895.047212</v>
      </c>
      <c r="T1644" s="5">
        <v>9.890502</v>
      </c>
      <c r="U1644" s="5">
        <v>11.007598</v>
      </c>
      <c r="V1644" s="5">
        <v>9.160863</v>
      </c>
      <c r="W1644" s="5">
        <v>11.066865</v>
      </c>
      <c r="X1644" s="5">
        <v>10.069691</v>
      </c>
      <c r="Y1644" s="5">
        <v>11.222555</v>
      </c>
      <c r="Z1644" s="5">
        <v>10.003412</v>
      </c>
      <c r="AA1644" s="5">
        <v>11.827938</v>
      </c>
      <c r="AB1644" s="5">
        <v>7.526898</v>
      </c>
      <c r="AC1644" s="5">
        <v>11.338721</v>
      </c>
      <c r="AD1644" s="5" t="s">
        <v>55</v>
      </c>
      <c r="AE1644" s="5" t="s">
        <v>209</v>
      </c>
      <c r="AF1644" s="5" t="s">
        <v>55</v>
      </c>
      <c r="AG1644" s="5" t="s">
        <v>55</v>
      </c>
      <c r="AH1644" s="5" t="s">
        <v>55</v>
      </c>
      <c r="AI1644" s="5" t="s">
        <v>55</v>
      </c>
      <c r="AJ1644" s="5" t="s">
        <v>55</v>
      </c>
      <c r="AK1644" s="5" t="s">
        <v>55</v>
      </c>
      <c r="AL1644" s="5" t="s">
        <v>55</v>
      </c>
      <c r="AM1644" s="5" t="s">
        <v>55</v>
      </c>
      <c r="AN1644" s="5" t="s">
        <v>56</v>
      </c>
      <c r="AO1644" s="5" t="s">
        <v>6050</v>
      </c>
      <c r="AP1644" s="5" t="s">
        <v>6051</v>
      </c>
      <c r="AQ1644" s="5" t="s">
        <v>107</v>
      </c>
      <c r="AR1644" s="5">
        <v>2686</v>
      </c>
      <c r="AS1644" s="5" t="s">
        <v>482</v>
      </c>
      <c r="AT1644" s="5" t="s">
        <v>67</v>
      </c>
      <c r="AU1644" s="5">
        <v>131862161</v>
      </c>
      <c r="AV1644" s="5">
        <v>131909081</v>
      </c>
      <c r="AW1644" s="5" t="s">
        <v>6052</v>
      </c>
      <c r="AX1644" s="5" t="s">
        <v>74</v>
      </c>
    </row>
    <row r="1645" s="5" customFormat="1" spans="1:56">
      <c r="A1645" s="5" t="s">
        <v>6053</v>
      </c>
      <c r="B1645" s="12">
        <v>0.0193730696886391</v>
      </c>
      <c r="C1645" s="12">
        <f t="shared" si="75"/>
        <v>0.417895461241882</v>
      </c>
      <c r="D1645" s="5">
        <v>175.21034</v>
      </c>
      <c r="E1645" s="5">
        <v>419.26837</v>
      </c>
      <c r="F1645" s="5">
        <v>6.821213</v>
      </c>
      <c r="G1645" s="5">
        <v>8.887877</v>
      </c>
      <c r="H1645" s="5">
        <v>402.83282</v>
      </c>
      <c r="I1645" s="5">
        <v>373.79724</v>
      </c>
      <c r="J1645" s="5">
        <v>619.04974</v>
      </c>
      <c r="K1645" s="5">
        <v>353.66412</v>
      </c>
      <c r="L1645" s="5">
        <v>346.9978</v>
      </c>
      <c r="M1645" s="5">
        <f t="shared" si="76"/>
        <v>419.268344</v>
      </c>
      <c r="N1645" s="5">
        <v>40.64863</v>
      </c>
      <c r="O1645" s="5">
        <v>71.70522</v>
      </c>
      <c r="P1645" s="5">
        <v>98.46594</v>
      </c>
      <c r="Q1645" s="5">
        <v>318.7725</v>
      </c>
      <c r="R1645" s="5">
        <v>346.4594</v>
      </c>
      <c r="S1645" s="5">
        <f t="shared" si="77"/>
        <v>175.210338</v>
      </c>
      <c r="T1645" s="5">
        <v>5.084749</v>
      </c>
      <c r="U1645" s="5">
        <v>8.57432</v>
      </c>
      <c r="V1645" s="5">
        <v>5.9652853</v>
      </c>
      <c r="W1645" s="5">
        <v>8.210171</v>
      </c>
      <c r="X1645" s="5">
        <v>6.7287455</v>
      </c>
      <c r="Y1645" s="5">
        <v>9.630609</v>
      </c>
      <c r="Z1645" s="5">
        <v>8.076226</v>
      </c>
      <c r="AA1645" s="5">
        <v>9.27457</v>
      </c>
      <c r="AB1645" s="5">
        <v>8.251059</v>
      </c>
      <c r="AC1645" s="5">
        <v>8.749722</v>
      </c>
      <c r="AD1645" s="5" t="s">
        <v>55</v>
      </c>
      <c r="AE1645" s="5" t="s">
        <v>55</v>
      </c>
      <c r="AF1645" s="5" t="s">
        <v>55</v>
      </c>
      <c r="AG1645" s="5" t="s">
        <v>55</v>
      </c>
      <c r="AH1645" s="5" t="s">
        <v>55</v>
      </c>
      <c r="AI1645" s="5" t="s">
        <v>55</v>
      </c>
      <c r="AJ1645" s="5" t="s">
        <v>55</v>
      </c>
      <c r="AK1645" s="5" t="s">
        <v>55</v>
      </c>
      <c r="AL1645" s="5" t="s">
        <v>55</v>
      </c>
      <c r="AM1645" s="5" t="s">
        <v>55</v>
      </c>
      <c r="AN1645" s="5" t="s">
        <v>56</v>
      </c>
      <c r="AO1645" s="5" t="s">
        <v>6054</v>
      </c>
      <c r="AP1645" s="5" t="s">
        <v>6055</v>
      </c>
      <c r="AQ1645" s="5" t="s">
        <v>59</v>
      </c>
      <c r="AR1645" s="5">
        <v>430</v>
      </c>
      <c r="AS1645" s="5" t="s">
        <v>268</v>
      </c>
      <c r="AT1645" s="5" t="s">
        <v>67</v>
      </c>
      <c r="AU1645" s="5">
        <v>86368851</v>
      </c>
      <c r="AV1645" s="5">
        <v>86375283</v>
      </c>
      <c r="AW1645" s="5" t="s">
        <v>6056</v>
      </c>
      <c r="AX1645" s="5" t="s">
        <v>133</v>
      </c>
      <c r="AY1645" s="5" t="s">
        <v>6057</v>
      </c>
      <c r="AZ1645" s="5" t="s">
        <v>6058</v>
      </c>
      <c r="BA1645" s="5" t="s">
        <v>6059</v>
      </c>
      <c r="BB1645" s="5" t="s">
        <v>61</v>
      </c>
      <c r="BC1645" s="5">
        <v>86376130</v>
      </c>
      <c r="BD1645" s="5">
        <v>86393721</v>
      </c>
    </row>
    <row r="1646" s="5" customFormat="1" spans="1:50">
      <c r="A1646" s="5" t="s">
        <v>6060</v>
      </c>
      <c r="B1646" s="12">
        <v>0.00324713305155682</v>
      </c>
      <c r="C1646" s="12">
        <f t="shared" si="75"/>
        <v>0.417269308266644</v>
      </c>
      <c r="D1646" s="5">
        <v>1738.8679</v>
      </c>
      <c r="E1646" s="5">
        <v>4167.256</v>
      </c>
      <c r="F1646" s="5">
        <v>10.45846</v>
      </c>
      <c r="G1646" s="5">
        <v>12.101422</v>
      </c>
      <c r="H1646" s="5">
        <v>5059.573</v>
      </c>
      <c r="I1646" s="5">
        <v>8126.619</v>
      </c>
      <c r="J1646" s="5">
        <v>2841.511</v>
      </c>
      <c r="K1646" s="5">
        <v>2290.6677</v>
      </c>
      <c r="L1646" s="5">
        <v>2517.908</v>
      </c>
      <c r="M1646" s="5">
        <f t="shared" si="76"/>
        <v>4167.25574</v>
      </c>
      <c r="N1646" s="5">
        <v>1757.2216</v>
      </c>
      <c r="O1646" s="5">
        <v>2367.836</v>
      </c>
      <c r="P1646" s="5">
        <v>2067.6973</v>
      </c>
      <c r="Q1646" s="5">
        <v>1029.4227</v>
      </c>
      <c r="R1646" s="5">
        <v>1472.162</v>
      </c>
      <c r="S1646" s="5">
        <f t="shared" si="77"/>
        <v>1738.86792</v>
      </c>
      <c r="T1646" s="5">
        <v>10.410656</v>
      </c>
      <c r="U1646" s="5">
        <v>12.334447</v>
      </c>
      <c r="V1646" s="5">
        <v>10.872286</v>
      </c>
      <c r="W1646" s="5">
        <v>12.742478</v>
      </c>
      <c r="X1646" s="5">
        <v>10.991751</v>
      </c>
      <c r="Y1646" s="5">
        <v>11.781397</v>
      </c>
      <c r="Z1646" s="5">
        <v>9.722281</v>
      </c>
      <c r="AA1646" s="5">
        <v>12.008274</v>
      </c>
      <c r="AB1646" s="5">
        <v>10.295322</v>
      </c>
      <c r="AC1646" s="5">
        <v>11.640514</v>
      </c>
      <c r="AD1646" s="5" t="s">
        <v>55</v>
      </c>
      <c r="AE1646" s="5" t="s">
        <v>55</v>
      </c>
      <c r="AF1646" s="5" t="s">
        <v>55</v>
      </c>
      <c r="AG1646" s="5" t="s">
        <v>55</v>
      </c>
      <c r="AH1646" s="5" t="s">
        <v>55</v>
      </c>
      <c r="AI1646" s="5" t="s">
        <v>55</v>
      </c>
      <c r="AJ1646" s="5" t="s">
        <v>55</v>
      </c>
      <c r="AK1646" s="5" t="s">
        <v>55</v>
      </c>
      <c r="AL1646" s="5" t="s">
        <v>55</v>
      </c>
      <c r="AM1646" s="5" t="s">
        <v>55</v>
      </c>
      <c r="AN1646" s="5" t="s">
        <v>56</v>
      </c>
      <c r="AO1646" s="5" t="s">
        <v>6061</v>
      </c>
      <c r="AP1646" s="5" t="s">
        <v>1577</v>
      </c>
      <c r="AQ1646" s="5" t="s">
        <v>59</v>
      </c>
      <c r="AR1646" s="5">
        <v>983</v>
      </c>
      <c r="AS1646" s="5" t="s">
        <v>263</v>
      </c>
      <c r="AT1646" s="5" t="s">
        <v>67</v>
      </c>
      <c r="AU1646" s="5">
        <v>30556606</v>
      </c>
      <c r="AV1646" s="5">
        <v>30601132</v>
      </c>
      <c r="AW1646" s="5" t="s">
        <v>6062</v>
      </c>
      <c r="AX1646" s="5" t="s">
        <v>74</v>
      </c>
    </row>
    <row r="1647" s="5" customFormat="1" spans="1:50">
      <c r="A1647" s="5" t="s">
        <v>6063</v>
      </c>
      <c r="B1647" s="12">
        <v>0.00593054564198564</v>
      </c>
      <c r="C1647" s="12">
        <f t="shared" si="75"/>
        <v>0.417053581123963</v>
      </c>
      <c r="D1647" s="5">
        <v>170.71837</v>
      </c>
      <c r="E1647" s="5">
        <v>409.344</v>
      </c>
      <c r="F1647" s="5">
        <v>6.9433503</v>
      </c>
      <c r="G1647" s="5">
        <v>8.706961</v>
      </c>
      <c r="H1647" s="5">
        <v>457.48016</v>
      </c>
      <c r="I1647" s="5">
        <v>777.6714</v>
      </c>
      <c r="J1647" s="5">
        <v>384.0671</v>
      </c>
      <c r="K1647" s="5">
        <v>198.07027</v>
      </c>
      <c r="L1647" s="5">
        <v>229.43092</v>
      </c>
      <c r="M1647" s="5">
        <f t="shared" si="76"/>
        <v>409.34397</v>
      </c>
      <c r="N1647" s="5">
        <v>220.01207</v>
      </c>
      <c r="O1647" s="5">
        <v>269.559</v>
      </c>
      <c r="P1647" s="5">
        <v>233.31204</v>
      </c>
      <c r="Q1647" s="5">
        <v>90.942795</v>
      </c>
      <c r="R1647" s="5">
        <v>39.765938</v>
      </c>
      <c r="S1647" s="5">
        <f t="shared" si="77"/>
        <v>170.7183686</v>
      </c>
      <c r="T1647" s="5">
        <v>7.4603443</v>
      </c>
      <c r="U1647" s="5">
        <v>8.770712</v>
      </c>
      <c r="V1647" s="5">
        <v>7.765494</v>
      </c>
      <c r="W1647" s="5">
        <v>9.266463</v>
      </c>
      <c r="X1647" s="5">
        <v>7.928823</v>
      </c>
      <c r="Y1647" s="5">
        <v>8.965125</v>
      </c>
      <c r="Z1647" s="5">
        <v>6.3493066</v>
      </c>
      <c r="AA1647" s="5">
        <v>8.423557</v>
      </c>
      <c r="AB1647" s="5">
        <v>5.212783</v>
      </c>
      <c r="AC1647" s="5">
        <v>8.10895</v>
      </c>
      <c r="AD1647" s="5" t="s">
        <v>55</v>
      </c>
      <c r="AE1647" s="5" t="s">
        <v>55</v>
      </c>
      <c r="AF1647" s="5" t="s">
        <v>55</v>
      </c>
      <c r="AG1647" s="5" t="s">
        <v>55</v>
      </c>
      <c r="AH1647" s="5" t="s">
        <v>55</v>
      </c>
      <c r="AI1647" s="5" t="s">
        <v>55</v>
      </c>
      <c r="AJ1647" s="5" t="s">
        <v>55</v>
      </c>
      <c r="AK1647" s="5" t="s">
        <v>55</v>
      </c>
      <c r="AL1647" s="5" t="s">
        <v>55</v>
      </c>
      <c r="AM1647" s="5" t="s">
        <v>55</v>
      </c>
      <c r="AN1647" s="5" t="s">
        <v>56</v>
      </c>
      <c r="AO1647" s="5" t="s">
        <v>6064</v>
      </c>
      <c r="AP1647" s="5" t="s">
        <v>1577</v>
      </c>
      <c r="AQ1647" s="5" t="s">
        <v>59</v>
      </c>
      <c r="AR1647" s="5">
        <v>585</v>
      </c>
      <c r="AS1647" s="5" t="s">
        <v>263</v>
      </c>
      <c r="AT1647" s="5" t="s">
        <v>67</v>
      </c>
      <c r="AU1647" s="5">
        <v>30589933</v>
      </c>
      <c r="AV1647" s="5">
        <v>30591836</v>
      </c>
      <c r="AW1647" s="5" t="s">
        <v>6065</v>
      </c>
      <c r="AX1647" s="5" t="s">
        <v>74</v>
      </c>
    </row>
    <row r="1648" s="5" customFormat="1" spans="1:50">
      <c r="A1648" s="5" t="s">
        <v>6066</v>
      </c>
      <c r="B1648" s="12">
        <v>0.000638605110353681</v>
      </c>
      <c r="C1648" s="12">
        <f t="shared" si="75"/>
        <v>0.416535794174828</v>
      </c>
      <c r="D1648" s="5">
        <v>46.47923</v>
      </c>
      <c r="E1648" s="5">
        <v>111.585205</v>
      </c>
      <c r="F1648" s="5">
        <v>5.4223757</v>
      </c>
      <c r="G1648" s="5">
        <v>6.8357735</v>
      </c>
      <c r="H1648" s="5">
        <v>144.02658</v>
      </c>
      <c r="I1648" s="5">
        <v>169.08414</v>
      </c>
      <c r="J1648" s="5">
        <v>108.521706</v>
      </c>
      <c r="K1648" s="5">
        <v>50.18954</v>
      </c>
      <c r="L1648" s="5">
        <v>86.10404</v>
      </c>
      <c r="M1648" s="5">
        <f t="shared" si="76"/>
        <v>111.5852012</v>
      </c>
      <c r="N1648" s="5">
        <v>56.52477</v>
      </c>
      <c r="O1648" s="5">
        <v>37.88611</v>
      </c>
      <c r="P1648" s="5">
        <v>53.84187</v>
      </c>
      <c r="Q1648" s="5">
        <v>36.867607</v>
      </c>
      <c r="R1648" s="5">
        <v>47.275795</v>
      </c>
      <c r="S1648" s="5">
        <f t="shared" si="77"/>
        <v>46.4792304</v>
      </c>
      <c r="T1648" s="5">
        <v>5.5247483</v>
      </c>
      <c r="U1648" s="5">
        <v>7.0133862</v>
      </c>
      <c r="V1648" s="5">
        <v>5.1288395</v>
      </c>
      <c r="W1648" s="5">
        <v>7.077427</v>
      </c>
      <c r="X1648" s="5">
        <v>5.8817444</v>
      </c>
      <c r="Y1648" s="5">
        <v>7.174295</v>
      </c>
      <c r="Z1648" s="5">
        <v>5.1324997</v>
      </c>
      <c r="AA1648" s="5">
        <v>6.313221</v>
      </c>
      <c r="AB1648" s="5">
        <v>5.4440465</v>
      </c>
      <c r="AC1648" s="5">
        <v>6.600539</v>
      </c>
      <c r="AD1648" s="5" t="s">
        <v>55</v>
      </c>
      <c r="AE1648" s="5" t="s">
        <v>55</v>
      </c>
      <c r="AF1648" s="5" t="s">
        <v>55</v>
      </c>
      <c r="AG1648" s="5" t="s">
        <v>55</v>
      </c>
      <c r="AH1648" s="5" t="s">
        <v>55</v>
      </c>
      <c r="AI1648" s="5" t="s">
        <v>55</v>
      </c>
      <c r="AJ1648" s="5" t="s">
        <v>209</v>
      </c>
      <c r="AK1648" s="5" t="s">
        <v>55</v>
      </c>
      <c r="AL1648" s="5" t="s">
        <v>55</v>
      </c>
      <c r="AM1648" s="5" t="s">
        <v>55</v>
      </c>
      <c r="AN1648" s="5" t="s">
        <v>56</v>
      </c>
      <c r="AO1648" s="5" t="s">
        <v>6067</v>
      </c>
      <c r="AP1648" s="5" t="s">
        <v>6068</v>
      </c>
      <c r="AQ1648" s="5" t="s">
        <v>59</v>
      </c>
      <c r="AR1648" s="5">
        <v>1562</v>
      </c>
      <c r="AS1648" s="5" t="s">
        <v>1684</v>
      </c>
      <c r="AT1648" s="5" t="s">
        <v>67</v>
      </c>
      <c r="AU1648" s="5">
        <v>18526866</v>
      </c>
      <c r="AV1648" s="5">
        <v>18528428</v>
      </c>
      <c r="AW1648" s="5" t="s">
        <v>6069</v>
      </c>
      <c r="AX1648" s="5" t="s">
        <v>74</v>
      </c>
    </row>
    <row r="1649" s="5" customFormat="1" spans="1:56">
      <c r="A1649" s="5" t="s">
        <v>6070</v>
      </c>
      <c r="B1649" s="12">
        <v>0.00276396551370284</v>
      </c>
      <c r="C1649" s="12">
        <f t="shared" si="75"/>
        <v>0.416037926744311</v>
      </c>
      <c r="D1649" s="5">
        <v>93.10168</v>
      </c>
      <c r="E1649" s="5">
        <v>223.78174</v>
      </c>
      <c r="F1649" s="5">
        <v>6.280023</v>
      </c>
      <c r="G1649" s="5">
        <v>7.975956</v>
      </c>
      <c r="H1649" s="5">
        <v>188.86044</v>
      </c>
      <c r="I1649" s="5">
        <v>250.46072</v>
      </c>
      <c r="J1649" s="5">
        <v>281.44073</v>
      </c>
      <c r="K1649" s="5">
        <v>234.9193</v>
      </c>
      <c r="L1649" s="5">
        <v>163.2274</v>
      </c>
      <c r="M1649" s="5">
        <f t="shared" si="76"/>
        <v>223.781718</v>
      </c>
      <c r="N1649" s="5">
        <v>114.56538</v>
      </c>
      <c r="O1649" s="5">
        <v>62.633</v>
      </c>
      <c r="P1649" s="5">
        <v>145.59792</v>
      </c>
      <c r="Q1649" s="5">
        <v>96.40629</v>
      </c>
      <c r="R1649" s="5">
        <v>46.30582</v>
      </c>
      <c r="S1649" s="5">
        <f t="shared" si="77"/>
        <v>93.101682</v>
      </c>
      <c r="T1649" s="5">
        <v>6.5083427</v>
      </c>
      <c r="U1649" s="5">
        <v>7.4352474</v>
      </c>
      <c r="V1649" s="5">
        <v>5.7907734</v>
      </c>
      <c r="W1649" s="5">
        <v>7.649359</v>
      </c>
      <c r="X1649" s="5">
        <v>7.252233</v>
      </c>
      <c r="Y1649" s="5">
        <v>8.525242</v>
      </c>
      <c r="Z1649" s="5">
        <v>6.4338646</v>
      </c>
      <c r="AA1649" s="5">
        <v>8.681515</v>
      </c>
      <c r="AB1649" s="5">
        <v>5.414902</v>
      </c>
      <c r="AC1649" s="5">
        <v>7.5884185</v>
      </c>
      <c r="AD1649" s="5" t="s">
        <v>55</v>
      </c>
      <c r="AE1649" s="5" t="s">
        <v>55</v>
      </c>
      <c r="AF1649" s="5" t="s">
        <v>55</v>
      </c>
      <c r="AG1649" s="5" t="s">
        <v>55</v>
      </c>
      <c r="AH1649" s="5" t="s">
        <v>55</v>
      </c>
      <c r="AI1649" s="5" t="s">
        <v>55</v>
      </c>
      <c r="AJ1649" s="5" t="s">
        <v>55</v>
      </c>
      <c r="AK1649" s="5" t="s">
        <v>55</v>
      </c>
      <c r="AL1649" s="5" t="s">
        <v>55</v>
      </c>
      <c r="AM1649" s="5" t="s">
        <v>55</v>
      </c>
      <c r="AN1649" s="5" t="s">
        <v>56</v>
      </c>
      <c r="AO1649" s="5" t="s">
        <v>6071</v>
      </c>
      <c r="AP1649" s="5" t="s">
        <v>6072</v>
      </c>
      <c r="AQ1649" s="5" t="s">
        <v>107</v>
      </c>
      <c r="AR1649" s="5">
        <v>1332</v>
      </c>
      <c r="AS1649" s="5" t="s">
        <v>374</v>
      </c>
      <c r="AT1649" s="5" t="s">
        <v>61</v>
      </c>
      <c r="AU1649" s="5">
        <v>18908413</v>
      </c>
      <c r="AV1649" s="5">
        <v>18913093</v>
      </c>
      <c r="AW1649" s="5" t="s">
        <v>6073</v>
      </c>
      <c r="AX1649" s="5" t="s">
        <v>63</v>
      </c>
      <c r="AY1649" s="5" t="s">
        <v>6074</v>
      </c>
      <c r="AZ1649" s="5" t="s">
        <v>6075</v>
      </c>
      <c r="BA1649" s="5" t="s">
        <v>6076</v>
      </c>
      <c r="BB1649" s="5" t="s">
        <v>67</v>
      </c>
      <c r="BC1649" s="5">
        <v>18910415</v>
      </c>
      <c r="BD1649" s="5">
        <v>19002480</v>
      </c>
    </row>
    <row r="1650" s="5" customFormat="1" spans="1:50">
      <c r="A1650" s="5" t="s">
        <v>6077</v>
      </c>
      <c r="B1650" s="12">
        <v>0.0207514960198157</v>
      </c>
      <c r="C1650" s="12">
        <f t="shared" si="75"/>
        <v>0.415861294395668</v>
      </c>
      <c r="D1650" s="5">
        <v>50.095024</v>
      </c>
      <c r="E1650" s="5">
        <v>120.46089</v>
      </c>
      <c r="F1650" s="5">
        <v>5.499045</v>
      </c>
      <c r="G1650" s="5">
        <v>6.923262</v>
      </c>
      <c r="H1650" s="5">
        <v>200.45815</v>
      </c>
      <c r="I1650" s="5">
        <v>126.93579</v>
      </c>
      <c r="J1650" s="5">
        <v>91.38286</v>
      </c>
      <c r="K1650" s="5">
        <v>45.559208</v>
      </c>
      <c r="L1650" s="5">
        <v>137.96848</v>
      </c>
      <c r="M1650" s="5">
        <f t="shared" si="76"/>
        <v>120.4608976</v>
      </c>
      <c r="N1650" s="5">
        <v>55.00645</v>
      </c>
      <c r="O1650" s="5">
        <v>47.123363</v>
      </c>
      <c r="P1650" s="5">
        <v>62.049824</v>
      </c>
      <c r="Q1650" s="5">
        <v>57.47917</v>
      </c>
      <c r="R1650" s="5">
        <v>28.816317</v>
      </c>
      <c r="S1650" s="5">
        <f t="shared" si="77"/>
        <v>50.0950248</v>
      </c>
      <c r="T1650" s="5">
        <v>5.4909706</v>
      </c>
      <c r="U1650" s="5">
        <v>7.5243363</v>
      </c>
      <c r="V1650" s="5">
        <v>5.414064</v>
      </c>
      <c r="W1650" s="5">
        <v>6.6787853</v>
      </c>
      <c r="X1650" s="5">
        <v>6.084931</v>
      </c>
      <c r="Y1650" s="5">
        <v>6.934096</v>
      </c>
      <c r="Z1650" s="5">
        <v>5.725565</v>
      </c>
      <c r="AA1650" s="5">
        <v>6.158704</v>
      </c>
      <c r="AB1650" s="5">
        <v>4.779693</v>
      </c>
      <c r="AC1650" s="5">
        <v>7.320389</v>
      </c>
      <c r="AD1650" s="5" t="s">
        <v>55</v>
      </c>
      <c r="AE1650" s="5" t="s">
        <v>55</v>
      </c>
      <c r="AF1650" s="5" t="s">
        <v>55</v>
      </c>
      <c r="AG1650" s="5" t="s">
        <v>55</v>
      </c>
      <c r="AH1650" s="5" t="s">
        <v>55</v>
      </c>
      <c r="AI1650" s="5" t="s">
        <v>55</v>
      </c>
      <c r="AJ1650" s="5" t="s">
        <v>209</v>
      </c>
      <c r="AK1650" s="5" t="s">
        <v>55</v>
      </c>
      <c r="AL1650" s="5" t="s">
        <v>55</v>
      </c>
      <c r="AM1650" s="5" t="s">
        <v>55</v>
      </c>
      <c r="AN1650" s="5" t="s">
        <v>56</v>
      </c>
      <c r="AO1650" s="5" t="s">
        <v>6078</v>
      </c>
      <c r="AP1650" s="5" t="s">
        <v>6079</v>
      </c>
      <c r="AQ1650" s="5" t="s">
        <v>162</v>
      </c>
      <c r="AR1650" s="5">
        <v>310</v>
      </c>
      <c r="AS1650" s="5" t="s">
        <v>336</v>
      </c>
      <c r="AT1650" s="5" t="s">
        <v>61</v>
      </c>
      <c r="AU1650" s="5">
        <v>88068943</v>
      </c>
      <c r="AV1650" s="5">
        <v>88069347</v>
      </c>
      <c r="AW1650" s="5" t="s">
        <v>6080</v>
      </c>
      <c r="AX1650" s="5" t="s">
        <v>74</v>
      </c>
    </row>
    <row r="1651" s="5" customFormat="1" spans="1:50">
      <c r="A1651" s="5" t="s">
        <v>6081</v>
      </c>
      <c r="B1651" s="12">
        <v>0.0434303886193905</v>
      </c>
      <c r="C1651" s="12">
        <f t="shared" si="75"/>
        <v>0.415097621092995</v>
      </c>
      <c r="D1651" s="5">
        <v>358.94104</v>
      </c>
      <c r="E1651" s="5">
        <v>864.7147</v>
      </c>
      <c r="F1651" s="5">
        <v>7.6270766</v>
      </c>
      <c r="G1651" s="5">
        <v>9.921689</v>
      </c>
      <c r="H1651" s="5">
        <v>1265.2755</v>
      </c>
      <c r="I1651" s="5">
        <v>1135.493</v>
      </c>
      <c r="J1651" s="5">
        <v>501.0057</v>
      </c>
      <c r="K1651" s="5">
        <v>599.4538</v>
      </c>
      <c r="L1651" s="5">
        <v>822.3458</v>
      </c>
      <c r="M1651" s="5">
        <f t="shared" si="76"/>
        <v>864.71476</v>
      </c>
      <c r="N1651" s="5">
        <v>903.55194</v>
      </c>
      <c r="O1651" s="5">
        <v>246.55814</v>
      </c>
      <c r="P1651" s="5">
        <v>247.02194</v>
      </c>
      <c r="Q1651" s="5">
        <v>369.9883</v>
      </c>
      <c r="R1651" s="5">
        <v>27.584879</v>
      </c>
      <c r="S1651" s="5">
        <f t="shared" si="77"/>
        <v>358.9410398</v>
      </c>
      <c r="T1651" s="5">
        <v>9.471226</v>
      </c>
      <c r="U1651" s="5">
        <v>10.334044</v>
      </c>
      <c r="V1651" s="5">
        <v>7.6472216</v>
      </c>
      <c r="W1651" s="5">
        <v>9.823955</v>
      </c>
      <c r="X1651" s="5">
        <v>8.010612</v>
      </c>
      <c r="Y1651" s="5">
        <v>9.347891</v>
      </c>
      <c r="Z1651" s="5">
        <v>8.291011</v>
      </c>
      <c r="AA1651" s="5">
        <v>10.069372</v>
      </c>
      <c r="AB1651" s="5">
        <v>4.715312</v>
      </c>
      <c r="AC1651" s="5">
        <v>10.033185</v>
      </c>
      <c r="AD1651" s="5" t="s">
        <v>55</v>
      </c>
      <c r="AE1651" s="5" t="s">
        <v>55</v>
      </c>
      <c r="AF1651" s="5" t="s">
        <v>55</v>
      </c>
      <c r="AG1651" s="5" t="s">
        <v>209</v>
      </c>
      <c r="AH1651" s="5" t="s">
        <v>55</v>
      </c>
      <c r="AI1651" s="5" t="s">
        <v>55</v>
      </c>
      <c r="AJ1651" s="5" t="s">
        <v>55</v>
      </c>
      <c r="AK1651" s="5" t="s">
        <v>55</v>
      </c>
      <c r="AL1651" s="5" t="s">
        <v>209</v>
      </c>
      <c r="AM1651" s="5" t="s">
        <v>209</v>
      </c>
      <c r="AN1651" s="5" t="s">
        <v>56</v>
      </c>
      <c r="AO1651" s="5" t="s">
        <v>6082</v>
      </c>
      <c r="AP1651" s="5" t="s">
        <v>6083</v>
      </c>
      <c r="AQ1651" s="5" t="s">
        <v>107</v>
      </c>
      <c r="AR1651" s="5">
        <v>2903</v>
      </c>
      <c r="AS1651" s="5" t="s">
        <v>60</v>
      </c>
      <c r="AT1651" s="5" t="s">
        <v>61</v>
      </c>
      <c r="AU1651" s="5">
        <v>8613467</v>
      </c>
      <c r="AV1651" s="5">
        <v>8616354</v>
      </c>
      <c r="AW1651" s="5" t="s">
        <v>6084</v>
      </c>
      <c r="AX1651" s="5" t="s">
        <v>74</v>
      </c>
    </row>
    <row r="1652" s="5" customFormat="1" spans="1:50">
      <c r="A1652" s="5" t="s">
        <v>6085</v>
      </c>
      <c r="B1652" s="12">
        <v>0.000696968094881641</v>
      </c>
      <c r="C1652" s="12">
        <f t="shared" si="75"/>
        <v>0.412947128559421</v>
      </c>
      <c r="D1652" s="5">
        <v>431.52133</v>
      </c>
      <c r="E1652" s="5">
        <v>1044.9796</v>
      </c>
      <c r="F1652" s="5">
        <v>8.527001</v>
      </c>
      <c r="G1652" s="5">
        <v>10.161885</v>
      </c>
      <c r="H1652" s="5">
        <v>1354.1362</v>
      </c>
      <c r="I1652" s="5">
        <v>900.6288</v>
      </c>
      <c r="J1652" s="5">
        <v>1433.9423</v>
      </c>
      <c r="K1652" s="5">
        <v>432.4443</v>
      </c>
      <c r="L1652" s="5">
        <v>1103.7467</v>
      </c>
      <c r="M1652" s="5">
        <f t="shared" si="76"/>
        <v>1044.97966</v>
      </c>
      <c r="N1652" s="5">
        <v>431.81046</v>
      </c>
      <c r="O1652" s="5">
        <v>329.81317</v>
      </c>
      <c r="P1652" s="5">
        <v>466.7384</v>
      </c>
      <c r="Q1652" s="5">
        <v>434.2507</v>
      </c>
      <c r="R1652" s="5">
        <v>494.99402</v>
      </c>
      <c r="S1652" s="5">
        <f t="shared" si="77"/>
        <v>431.52135</v>
      </c>
      <c r="T1652" s="5">
        <v>8.404402</v>
      </c>
      <c r="U1652" s="5">
        <v>10.438793</v>
      </c>
      <c r="V1652" s="5">
        <v>8.052185</v>
      </c>
      <c r="W1652" s="5">
        <v>9.487049</v>
      </c>
      <c r="X1652" s="5">
        <v>8.905462</v>
      </c>
      <c r="Y1652" s="5">
        <v>10.819889</v>
      </c>
      <c r="Z1652" s="5">
        <v>8.513106</v>
      </c>
      <c r="AA1652" s="5">
        <v>9.588268</v>
      </c>
      <c r="AB1652" s="5">
        <v>8.759852</v>
      </c>
      <c r="AC1652" s="5">
        <v>10.475426</v>
      </c>
      <c r="AD1652" s="5" t="s">
        <v>55</v>
      </c>
      <c r="AE1652" s="5" t="s">
        <v>55</v>
      </c>
      <c r="AF1652" s="5" t="s">
        <v>55</v>
      </c>
      <c r="AG1652" s="5" t="s">
        <v>55</v>
      </c>
      <c r="AH1652" s="5" t="s">
        <v>55</v>
      </c>
      <c r="AI1652" s="5" t="s">
        <v>55</v>
      </c>
      <c r="AJ1652" s="5" t="s">
        <v>55</v>
      </c>
      <c r="AK1652" s="5" t="s">
        <v>55</v>
      </c>
      <c r="AL1652" s="5" t="s">
        <v>55</v>
      </c>
      <c r="AM1652" s="5" t="s">
        <v>55</v>
      </c>
      <c r="AN1652" s="5" t="s">
        <v>56</v>
      </c>
      <c r="AO1652" s="5" t="s">
        <v>6086</v>
      </c>
      <c r="AP1652" s="5" t="s">
        <v>6087</v>
      </c>
      <c r="AQ1652" s="5" t="s">
        <v>59</v>
      </c>
      <c r="AR1652" s="5">
        <v>555</v>
      </c>
      <c r="AS1652" s="5" t="s">
        <v>157</v>
      </c>
      <c r="AT1652" s="5" t="s">
        <v>67</v>
      </c>
      <c r="AU1652" s="5">
        <v>88100722</v>
      </c>
      <c r="AV1652" s="5">
        <v>88121638</v>
      </c>
      <c r="AW1652" s="5" t="s">
        <v>6088</v>
      </c>
      <c r="AX1652" s="5" t="s">
        <v>74</v>
      </c>
    </row>
    <row r="1653" s="5" customFormat="1" spans="1:50">
      <c r="A1653" s="5" t="s">
        <v>6089</v>
      </c>
      <c r="B1653" s="12">
        <v>0.048998980267965</v>
      </c>
      <c r="C1653" s="12">
        <f t="shared" si="75"/>
        <v>0.411252677948302</v>
      </c>
      <c r="D1653" s="5">
        <v>103.2271</v>
      </c>
      <c r="E1653" s="5">
        <v>251.00655</v>
      </c>
      <c r="F1653" s="5">
        <v>6.419226</v>
      </c>
      <c r="G1653" s="5">
        <v>7.735035</v>
      </c>
      <c r="H1653" s="5">
        <v>212.61288</v>
      </c>
      <c r="I1653" s="5">
        <v>118.423</v>
      </c>
      <c r="J1653" s="5">
        <v>210.11217</v>
      </c>
      <c r="K1653" s="5">
        <v>63.30444</v>
      </c>
      <c r="L1653" s="5">
        <v>650.58014</v>
      </c>
      <c r="M1653" s="5">
        <f t="shared" si="76"/>
        <v>251.006526</v>
      </c>
      <c r="N1653" s="5">
        <v>87.31409</v>
      </c>
      <c r="O1653" s="5">
        <v>85.33159</v>
      </c>
      <c r="P1653" s="5">
        <v>180.24918</v>
      </c>
      <c r="Q1653" s="5">
        <v>51.40336</v>
      </c>
      <c r="R1653" s="5">
        <v>111.83731</v>
      </c>
      <c r="S1653" s="5">
        <f t="shared" si="77"/>
        <v>103.227106</v>
      </c>
      <c r="T1653" s="5">
        <v>6.122269</v>
      </c>
      <c r="U1653" s="5">
        <v>7.60776</v>
      </c>
      <c r="V1653" s="5">
        <v>6.1959457</v>
      </c>
      <c r="W1653" s="5">
        <v>6.588718</v>
      </c>
      <c r="X1653" s="5">
        <v>7.551502</v>
      </c>
      <c r="Y1653" s="5">
        <v>8.110164</v>
      </c>
      <c r="Z1653" s="5">
        <v>5.577197</v>
      </c>
      <c r="AA1653" s="5">
        <v>6.690727</v>
      </c>
      <c r="AB1653" s="5">
        <v>6.649216</v>
      </c>
      <c r="AC1653" s="5">
        <v>9.677808</v>
      </c>
      <c r="AD1653" s="5" t="s">
        <v>55</v>
      </c>
      <c r="AE1653" s="5" t="s">
        <v>55</v>
      </c>
      <c r="AF1653" s="5" t="s">
        <v>55</v>
      </c>
      <c r="AG1653" s="5" t="s">
        <v>209</v>
      </c>
      <c r="AH1653" s="5" t="s">
        <v>55</v>
      </c>
      <c r="AI1653" s="5" t="s">
        <v>209</v>
      </c>
      <c r="AJ1653" s="5" t="s">
        <v>55</v>
      </c>
      <c r="AK1653" s="5" t="s">
        <v>209</v>
      </c>
      <c r="AL1653" s="5" t="s">
        <v>55</v>
      </c>
      <c r="AM1653" s="5" t="s">
        <v>55</v>
      </c>
      <c r="AN1653" s="5" t="s">
        <v>56</v>
      </c>
      <c r="AO1653" s="5" t="s">
        <v>6090</v>
      </c>
      <c r="AP1653" s="5" t="s">
        <v>6091</v>
      </c>
      <c r="AQ1653" s="5" t="s">
        <v>59</v>
      </c>
      <c r="AR1653" s="5">
        <v>336</v>
      </c>
      <c r="AS1653" s="5" t="s">
        <v>78</v>
      </c>
      <c r="AT1653" s="5" t="s">
        <v>67</v>
      </c>
      <c r="AU1653" s="5">
        <v>143216055</v>
      </c>
      <c r="AV1653" s="5">
        <v>143226395</v>
      </c>
      <c r="AW1653" s="5" t="s">
        <v>6092</v>
      </c>
      <c r="AX1653" s="5" t="s">
        <v>74</v>
      </c>
    </row>
    <row r="1654" s="5" customFormat="1" spans="1:56">
      <c r="A1654" s="5" t="s">
        <v>6093</v>
      </c>
      <c r="B1654" s="12">
        <v>0.0121320090841637</v>
      </c>
      <c r="C1654" s="12">
        <f t="shared" si="75"/>
        <v>0.408366817012799</v>
      </c>
      <c r="D1654" s="5">
        <v>511.86188</v>
      </c>
      <c r="E1654" s="5">
        <v>1253.4365</v>
      </c>
      <c r="F1654" s="5">
        <v>8.674281</v>
      </c>
      <c r="G1654" s="5">
        <v>10.471151</v>
      </c>
      <c r="H1654" s="5">
        <v>1327.6661</v>
      </c>
      <c r="I1654" s="5">
        <v>1776.6477</v>
      </c>
      <c r="J1654" s="5">
        <v>920.4303</v>
      </c>
      <c r="K1654" s="5">
        <v>722.331</v>
      </c>
      <c r="L1654" s="5">
        <v>1520.1075</v>
      </c>
      <c r="M1654" s="5">
        <f t="shared" si="76"/>
        <v>1253.43652</v>
      </c>
      <c r="N1654" s="5">
        <v>597.15906</v>
      </c>
      <c r="O1654" s="5">
        <v>707.9631</v>
      </c>
      <c r="P1654" s="5">
        <v>501.1127</v>
      </c>
      <c r="Q1654" s="5">
        <v>551.0193</v>
      </c>
      <c r="R1654" s="5">
        <v>202.05525</v>
      </c>
      <c r="S1654" s="5">
        <f t="shared" si="77"/>
        <v>511.861882</v>
      </c>
      <c r="T1654" s="5">
        <v>8.874014</v>
      </c>
      <c r="U1654" s="5">
        <v>10.404547</v>
      </c>
      <c r="V1654" s="5">
        <v>9.1482315</v>
      </c>
      <c r="W1654" s="5">
        <v>10.489736</v>
      </c>
      <c r="X1654" s="5">
        <v>9.006215</v>
      </c>
      <c r="Y1654" s="5">
        <v>10.217119</v>
      </c>
      <c r="Z1654" s="5">
        <v>8.855113</v>
      </c>
      <c r="AA1654" s="5">
        <v>10.323013</v>
      </c>
      <c r="AB1654" s="5">
        <v>7.487829</v>
      </c>
      <c r="AC1654" s="5">
        <v>10.921343</v>
      </c>
      <c r="AD1654" s="5" t="s">
        <v>55</v>
      </c>
      <c r="AE1654" s="5" t="s">
        <v>55</v>
      </c>
      <c r="AF1654" s="5" t="s">
        <v>55</v>
      </c>
      <c r="AG1654" s="5" t="s">
        <v>55</v>
      </c>
      <c r="AH1654" s="5" t="s">
        <v>55</v>
      </c>
      <c r="AI1654" s="5" t="s">
        <v>55</v>
      </c>
      <c r="AJ1654" s="5" t="s">
        <v>55</v>
      </c>
      <c r="AK1654" s="5" t="s">
        <v>55</v>
      </c>
      <c r="AL1654" s="5" t="s">
        <v>55</v>
      </c>
      <c r="AM1654" s="5" t="s">
        <v>55</v>
      </c>
      <c r="AN1654" s="5" t="s">
        <v>56</v>
      </c>
      <c r="AO1654" s="5" t="s">
        <v>6094</v>
      </c>
      <c r="AP1654" s="5" t="s">
        <v>5843</v>
      </c>
      <c r="AQ1654" s="5" t="s">
        <v>107</v>
      </c>
      <c r="AR1654" s="5">
        <v>4091</v>
      </c>
      <c r="AS1654" s="5" t="s">
        <v>268</v>
      </c>
      <c r="AT1654" s="5" t="s">
        <v>67</v>
      </c>
      <c r="AU1654" s="5">
        <v>130851838</v>
      </c>
      <c r="AV1654" s="5">
        <v>131028897</v>
      </c>
      <c r="AW1654" s="5" t="s">
        <v>6095</v>
      </c>
      <c r="AX1654" s="5" t="s">
        <v>180</v>
      </c>
      <c r="AY1654" s="5" t="s">
        <v>5845</v>
      </c>
      <c r="AZ1654" s="5" t="s">
        <v>5843</v>
      </c>
      <c r="BA1654" s="5" t="s">
        <v>5846</v>
      </c>
      <c r="BB1654" s="5" t="s">
        <v>67</v>
      </c>
      <c r="BC1654" s="5">
        <v>130851838</v>
      </c>
      <c r="BD1654" s="5">
        <v>130952118</v>
      </c>
    </row>
    <row r="1655" s="5" customFormat="1" spans="1:56">
      <c r="A1655" s="5" t="s">
        <v>6093</v>
      </c>
      <c r="B1655" s="12">
        <v>0.0121320090841637</v>
      </c>
      <c r="C1655" s="12">
        <f t="shared" si="75"/>
        <v>0.408366817012799</v>
      </c>
      <c r="D1655" s="5">
        <v>511.86188</v>
      </c>
      <c r="E1655" s="5">
        <v>1253.4365</v>
      </c>
      <c r="F1655" s="5">
        <v>8.674281</v>
      </c>
      <c r="G1655" s="5">
        <v>10.471151</v>
      </c>
      <c r="H1655" s="5">
        <v>1327.6661</v>
      </c>
      <c r="I1655" s="5">
        <v>1776.6477</v>
      </c>
      <c r="J1655" s="5">
        <v>920.4303</v>
      </c>
      <c r="K1655" s="5">
        <v>722.331</v>
      </c>
      <c r="L1655" s="5">
        <v>1520.1075</v>
      </c>
      <c r="M1655" s="5">
        <f t="shared" si="76"/>
        <v>1253.43652</v>
      </c>
      <c r="N1655" s="5">
        <v>597.15906</v>
      </c>
      <c r="O1655" s="5">
        <v>707.9631</v>
      </c>
      <c r="P1655" s="5">
        <v>501.1127</v>
      </c>
      <c r="Q1655" s="5">
        <v>551.0193</v>
      </c>
      <c r="R1655" s="5">
        <v>202.05525</v>
      </c>
      <c r="S1655" s="5">
        <f t="shared" si="77"/>
        <v>511.861882</v>
      </c>
      <c r="T1655" s="5">
        <v>8.874014</v>
      </c>
      <c r="U1655" s="5">
        <v>10.404547</v>
      </c>
      <c r="V1655" s="5">
        <v>9.1482315</v>
      </c>
      <c r="W1655" s="5">
        <v>10.489736</v>
      </c>
      <c r="X1655" s="5">
        <v>9.006215</v>
      </c>
      <c r="Y1655" s="5">
        <v>10.217119</v>
      </c>
      <c r="Z1655" s="5">
        <v>8.855113</v>
      </c>
      <c r="AA1655" s="5">
        <v>10.323013</v>
      </c>
      <c r="AB1655" s="5">
        <v>7.487829</v>
      </c>
      <c r="AC1655" s="5">
        <v>10.921343</v>
      </c>
      <c r="AD1655" s="5" t="s">
        <v>55</v>
      </c>
      <c r="AE1655" s="5" t="s">
        <v>55</v>
      </c>
      <c r="AF1655" s="5" t="s">
        <v>55</v>
      </c>
      <c r="AG1655" s="5" t="s">
        <v>55</v>
      </c>
      <c r="AH1655" s="5" t="s">
        <v>55</v>
      </c>
      <c r="AI1655" s="5" t="s">
        <v>55</v>
      </c>
      <c r="AJ1655" s="5" t="s">
        <v>55</v>
      </c>
      <c r="AK1655" s="5" t="s">
        <v>55</v>
      </c>
      <c r="AL1655" s="5" t="s">
        <v>55</v>
      </c>
      <c r="AM1655" s="5" t="s">
        <v>55</v>
      </c>
      <c r="AN1655" s="5" t="s">
        <v>56</v>
      </c>
      <c r="AO1655" s="5" t="s">
        <v>6094</v>
      </c>
      <c r="AP1655" s="5" t="s">
        <v>5843</v>
      </c>
      <c r="AQ1655" s="5" t="s">
        <v>107</v>
      </c>
      <c r="AR1655" s="5">
        <v>4091</v>
      </c>
      <c r="AS1655" s="5" t="s">
        <v>268</v>
      </c>
      <c r="AT1655" s="5" t="s">
        <v>67</v>
      </c>
      <c r="AU1655" s="5">
        <v>130851838</v>
      </c>
      <c r="AV1655" s="5">
        <v>131028897</v>
      </c>
      <c r="AW1655" s="5" t="s">
        <v>6095</v>
      </c>
      <c r="AX1655" s="5" t="s">
        <v>180</v>
      </c>
      <c r="AY1655" s="5" t="s">
        <v>5847</v>
      </c>
      <c r="AZ1655" s="5" t="s">
        <v>5843</v>
      </c>
      <c r="BA1655" s="5" t="s">
        <v>5846</v>
      </c>
      <c r="BB1655" s="5" t="s">
        <v>67</v>
      </c>
      <c r="BC1655" s="5">
        <v>130851838</v>
      </c>
      <c r="BD1655" s="5">
        <v>130952118</v>
      </c>
    </row>
    <row r="1656" s="5" customFormat="1" spans="1:50">
      <c r="A1656" s="5" t="s">
        <v>6096</v>
      </c>
      <c r="B1656" s="12">
        <v>0.0170772120039729</v>
      </c>
      <c r="C1656" s="12">
        <f t="shared" si="75"/>
        <v>0.407144787480339</v>
      </c>
      <c r="D1656" s="5">
        <v>113.04655</v>
      </c>
      <c r="E1656" s="5">
        <v>277.65686</v>
      </c>
      <c r="F1656" s="5">
        <v>6.532407</v>
      </c>
      <c r="G1656" s="5">
        <v>8.265655</v>
      </c>
      <c r="H1656" s="5">
        <v>213.1241</v>
      </c>
      <c r="I1656" s="5">
        <v>363.86496</v>
      </c>
      <c r="J1656" s="5">
        <v>274.06412</v>
      </c>
      <c r="K1656" s="5">
        <v>171.56418</v>
      </c>
      <c r="L1656" s="5">
        <v>365.6669</v>
      </c>
      <c r="M1656" s="5">
        <f t="shared" si="76"/>
        <v>277.656852</v>
      </c>
      <c r="N1656" s="5">
        <v>139.48016</v>
      </c>
      <c r="O1656" s="5">
        <v>98.20405</v>
      </c>
      <c r="P1656" s="5">
        <v>191.2865</v>
      </c>
      <c r="Q1656" s="5">
        <v>82.73061</v>
      </c>
      <c r="R1656" s="5">
        <v>53.53138</v>
      </c>
      <c r="S1656" s="5">
        <f t="shared" si="77"/>
        <v>113.04654</v>
      </c>
      <c r="T1656" s="5">
        <v>6.79875</v>
      </c>
      <c r="U1656" s="5">
        <v>7.6129637</v>
      </c>
      <c r="V1656" s="5">
        <v>6.385578</v>
      </c>
      <c r="W1656" s="5">
        <v>8.17656</v>
      </c>
      <c r="X1656" s="5">
        <v>7.64096</v>
      </c>
      <c r="Y1656" s="5">
        <v>8.490855</v>
      </c>
      <c r="Z1656" s="5">
        <v>6.2214856</v>
      </c>
      <c r="AA1656" s="5">
        <v>8.220259</v>
      </c>
      <c r="AB1656" s="5">
        <v>5.6152573</v>
      </c>
      <c r="AC1656" s="5">
        <v>8.827637</v>
      </c>
      <c r="AD1656" s="5" t="s">
        <v>55</v>
      </c>
      <c r="AE1656" s="5" t="s">
        <v>209</v>
      </c>
      <c r="AF1656" s="5" t="s">
        <v>209</v>
      </c>
      <c r="AG1656" s="5" t="s">
        <v>55</v>
      </c>
      <c r="AH1656" s="5" t="s">
        <v>55</v>
      </c>
      <c r="AI1656" s="5" t="s">
        <v>55</v>
      </c>
      <c r="AJ1656" s="5" t="s">
        <v>55</v>
      </c>
      <c r="AK1656" s="5" t="s">
        <v>55</v>
      </c>
      <c r="AL1656" s="5" t="s">
        <v>55</v>
      </c>
      <c r="AM1656" s="5" t="s">
        <v>55</v>
      </c>
      <c r="AN1656" s="5" t="s">
        <v>56</v>
      </c>
      <c r="AO1656" s="5" t="s">
        <v>6097</v>
      </c>
      <c r="AQ1656" s="5" t="s">
        <v>3052</v>
      </c>
      <c r="AR1656" s="5">
        <v>1322</v>
      </c>
      <c r="AS1656" s="5" t="s">
        <v>78</v>
      </c>
      <c r="AT1656" s="5" t="s">
        <v>61</v>
      </c>
      <c r="AU1656" s="5">
        <v>92654807</v>
      </c>
      <c r="AV1656" s="5">
        <v>92656269</v>
      </c>
      <c r="AW1656" s="5" t="s">
        <v>6098</v>
      </c>
      <c r="AX1656" s="5" t="s">
        <v>74</v>
      </c>
    </row>
    <row r="1657" s="5" customFormat="1" spans="1:56">
      <c r="A1657" s="5" t="s">
        <v>6099</v>
      </c>
      <c r="B1657" s="12">
        <v>0.0101743922505595</v>
      </c>
      <c r="C1657" s="12">
        <f t="shared" si="75"/>
        <v>0.406406664081129</v>
      </c>
      <c r="D1657" s="5">
        <v>307.9645</v>
      </c>
      <c r="E1657" s="5">
        <v>757.77423</v>
      </c>
      <c r="F1657" s="5">
        <v>8.025473</v>
      </c>
      <c r="G1657" s="5">
        <v>9.631052</v>
      </c>
      <c r="H1657" s="5">
        <v>1124.0117</v>
      </c>
      <c r="I1657" s="5">
        <v>631.1833</v>
      </c>
      <c r="J1657" s="5">
        <v>985.16754</v>
      </c>
      <c r="K1657" s="5">
        <v>246.155</v>
      </c>
      <c r="L1657" s="5">
        <v>802.3535</v>
      </c>
      <c r="M1657" s="5">
        <f t="shared" si="76"/>
        <v>757.774208</v>
      </c>
      <c r="N1657" s="5">
        <v>278.7619</v>
      </c>
      <c r="O1657" s="5">
        <v>299.36078</v>
      </c>
      <c r="P1657" s="5">
        <v>428.8319</v>
      </c>
      <c r="Q1657" s="5">
        <v>320.13794</v>
      </c>
      <c r="R1657" s="5">
        <v>212.72992</v>
      </c>
      <c r="S1657" s="5">
        <f t="shared" si="77"/>
        <v>307.964488</v>
      </c>
      <c r="T1657" s="5">
        <v>7.790241</v>
      </c>
      <c r="U1657" s="5">
        <v>10.153518</v>
      </c>
      <c r="V1657" s="5">
        <v>7.9103017</v>
      </c>
      <c r="W1657" s="5">
        <v>8.961329</v>
      </c>
      <c r="X1657" s="5">
        <v>8.789093</v>
      </c>
      <c r="Y1657" s="5">
        <v>10.303751</v>
      </c>
      <c r="Z1657" s="5">
        <v>8.080989</v>
      </c>
      <c r="AA1657" s="5">
        <v>8.747157</v>
      </c>
      <c r="AB1657" s="5">
        <v>7.5567408</v>
      </c>
      <c r="AC1657" s="5">
        <v>9.989502</v>
      </c>
      <c r="AD1657" s="5" t="s">
        <v>55</v>
      </c>
      <c r="AE1657" s="5" t="s">
        <v>55</v>
      </c>
      <c r="AF1657" s="5" t="s">
        <v>55</v>
      </c>
      <c r="AG1657" s="5" t="s">
        <v>55</v>
      </c>
      <c r="AH1657" s="5" t="s">
        <v>55</v>
      </c>
      <c r="AI1657" s="5" t="s">
        <v>55</v>
      </c>
      <c r="AJ1657" s="5" t="s">
        <v>55</v>
      </c>
      <c r="AK1657" s="5" t="s">
        <v>55</v>
      </c>
      <c r="AL1657" s="5" t="s">
        <v>55</v>
      </c>
      <c r="AM1657" s="5" t="s">
        <v>55</v>
      </c>
      <c r="AN1657" s="5" t="s">
        <v>56</v>
      </c>
      <c r="AO1657" s="5" t="s">
        <v>6100</v>
      </c>
      <c r="AP1657" s="5" t="s">
        <v>6101</v>
      </c>
      <c r="AQ1657" s="5" t="s">
        <v>107</v>
      </c>
      <c r="AR1657" s="5">
        <v>2784</v>
      </c>
      <c r="AS1657" s="5" t="s">
        <v>268</v>
      </c>
      <c r="AT1657" s="5" t="s">
        <v>61</v>
      </c>
      <c r="AU1657" s="5">
        <v>22022652</v>
      </c>
      <c r="AV1657" s="5">
        <v>22058996</v>
      </c>
      <c r="AW1657" s="5" t="s">
        <v>6102</v>
      </c>
      <c r="AX1657" s="5" t="s">
        <v>180</v>
      </c>
      <c r="AY1657" s="5" t="s">
        <v>6103</v>
      </c>
      <c r="AZ1657" s="5" t="s">
        <v>6101</v>
      </c>
      <c r="BA1657" s="5" t="s">
        <v>6104</v>
      </c>
      <c r="BB1657" s="5" t="s">
        <v>61</v>
      </c>
      <c r="BC1657" s="5">
        <v>22022652</v>
      </c>
      <c r="BD1657" s="5">
        <v>22058996</v>
      </c>
    </row>
    <row r="1658" s="5" customFormat="1" spans="1:56">
      <c r="A1658" s="5" t="s">
        <v>6099</v>
      </c>
      <c r="B1658" s="12">
        <v>0.0101743922505595</v>
      </c>
      <c r="C1658" s="12">
        <f t="shared" si="75"/>
        <v>0.406406664081129</v>
      </c>
      <c r="D1658" s="5">
        <v>307.9645</v>
      </c>
      <c r="E1658" s="5">
        <v>757.77423</v>
      </c>
      <c r="F1658" s="5">
        <v>8.025473</v>
      </c>
      <c r="G1658" s="5">
        <v>9.631052</v>
      </c>
      <c r="H1658" s="5">
        <v>1124.0117</v>
      </c>
      <c r="I1658" s="5">
        <v>631.1833</v>
      </c>
      <c r="J1658" s="5">
        <v>985.16754</v>
      </c>
      <c r="K1658" s="5">
        <v>246.155</v>
      </c>
      <c r="L1658" s="5">
        <v>802.3535</v>
      </c>
      <c r="M1658" s="5">
        <f t="shared" si="76"/>
        <v>757.774208</v>
      </c>
      <c r="N1658" s="5">
        <v>278.7619</v>
      </c>
      <c r="O1658" s="5">
        <v>299.36078</v>
      </c>
      <c r="P1658" s="5">
        <v>428.8319</v>
      </c>
      <c r="Q1658" s="5">
        <v>320.13794</v>
      </c>
      <c r="R1658" s="5">
        <v>212.72992</v>
      </c>
      <c r="S1658" s="5">
        <f t="shared" si="77"/>
        <v>307.964488</v>
      </c>
      <c r="T1658" s="5">
        <v>7.790241</v>
      </c>
      <c r="U1658" s="5">
        <v>10.153518</v>
      </c>
      <c r="V1658" s="5">
        <v>7.9103017</v>
      </c>
      <c r="W1658" s="5">
        <v>8.961329</v>
      </c>
      <c r="X1658" s="5">
        <v>8.789093</v>
      </c>
      <c r="Y1658" s="5">
        <v>10.303751</v>
      </c>
      <c r="Z1658" s="5">
        <v>8.080989</v>
      </c>
      <c r="AA1658" s="5">
        <v>8.747157</v>
      </c>
      <c r="AB1658" s="5">
        <v>7.5567408</v>
      </c>
      <c r="AC1658" s="5">
        <v>9.989502</v>
      </c>
      <c r="AD1658" s="5" t="s">
        <v>55</v>
      </c>
      <c r="AE1658" s="5" t="s">
        <v>55</v>
      </c>
      <c r="AF1658" s="5" t="s">
        <v>55</v>
      </c>
      <c r="AG1658" s="5" t="s">
        <v>55</v>
      </c>
      <c r="AH1658" s="5" t="s">
        <v>55</v>
      </c>
      <c r="AI1658" s="5" t="s">
        <v>55</v>
      </c>
      <c r="AJ1658" s="5" t="s">
        <v>55</v>
      </c>
      <c r="AK1658" s="5" t="s">
        <v>55</v>
      </c>
      <c r="AL1658" s="5" t="s">
        <v>55</v>
      </c>
      <c r="AM1658" s="5" t="s">
        <v>55</v>
      </c>
      <c r="AN1658" s="5" t="s">
        <v>56</v>
      </c>
      <c r="AO1658" s="5" t="s">
        <v>6100</v>
      </c>
      <c r="AP1658" s="5" t="s">
        <v>6101</v>
      </c>
      <c r="AQ1658" s="5" t="s">
        <v>107</v>
      </c>
      <c r="AR1658" s="5">
        <v>2784</v>
      </c>
      <c r="AS1658" s="5" t="s">
        <v>268</v>
      </c>
      <c r="AT1658" s="5" t="s">
        <v>61</v>
      </c>
      <c r="AU1658" s="5">
        <v>22022652</v>
      </c>
      <c r="AV1658" s="5">
        <v>22058996</v>
      </c>
      <c r="AW1658" s="5" t="s">
        <v>6102</v>
      </c>
      <c r="AX1658" s="5" t="s">
        <v>180</v>
      </c>
      <c r="AY1658" s="5" t="s">
        <v>6105</v>
      </c>
      <c r="AZ1658" s="5" t="s">
        <v>6101</v>
      </c>
      <c r="BA1658" s="5" t="s">
        <v>6106</v>
      </c>
      <c r="BB1658" s="5" t="s">
        <v>61</v>
      </c>
      <c r="BC1658" s="5">
        <v>22022652</v>
      </c>
      <c r="BD1658" s="5">
        <v>22069840</v>
      </c>
    </row>
    <row r="1659" s="5" customFormat="1" spans="1:56">
      <c r="A1659" s="5" t="s">
        <v>6107</v>
      </c>
      <c r="B1659" s="12">
        <v>0.00244960835538273</v>
      </c>
      <c r="C1659" s="12">
        <f t="shared" si="75"/>
        <v>0.405595699993678</v>
      </c>
      <c r="D1659" s="5">
        <v>143.18979</v>
      </c>
      <c r="E1659" s="5">
        <v>353.03574</v>
      </c>
      <c r="F1659" s="5">
        <v>6.8534822</v>
      </c>
      <c r="G1659" s="5">
        <v>8.613762</v>
      </c>
      <c r="H1659" s="5">
        <v>358.26074</v>
      </c>
      <c r="I1659" s="5">
        <v>552.02985</v>
      </c>
      <c r="J1659" s="5">
        <v>329.17218</v>
      </c>
      <c r="K1659" s="5">
        <v>252.12943</v>
      </c>
      <c r="L1659" s="5">
        <v>273.5866</v>
      </c>
      <c r="M1659" s="5">
        <f t="shared" si="76"/>
        <v>353.03576</v>
      </c>
      <c r="N1659" s="5">
        <v>169.1028</v>
      </c>
      <c r="O1659" s="5">
        <v>167.93953</v>
      </c>
      <c r="P1659" s="5">
        <v>111.502106</v>
      </c>
      <c r="Q1659" s="5">
        <v>211.75946</v>
      </c>
      <c r="R1659" s="5">
        <v>55.645035</v>
      </c>
      <c r="S1659" s="5">
        <f t="shared" si="77"/>
        <v>143.1897862</v>
      </c>
      <c r="T1659" s="5">
        <v>7.080819</v>
      </c>
      <c r="U1659" s="5">
        <v>8.40869</v>
      </c>
      <c r="V1659" s="5">
        <v>7.1200237</v>
      </c>
      <c r="W1659" s="5">
        <v>8.766118</v>
      </c>
      <c r="X1659" s="5">
        <v>6.894533</v>
      </c>
      <c r="Y1659" s="5">
        <v>8.733254</v>
      </c>
      <c r="Z1659" s="5">
        <v>7.5031543</v>
      </c>
      <c r="AA1659" s="5">
        <v>8.78115</v>
      </c>
      <c r="AB1659" s="5">
        <v>5.6688786</v>
      </c>
      <c r="AC1659" s="5">
        <v>8.379598</v>
      </c>
      <c r="AD1659" s="5" t="s">
        <v>55</v>
      </c>
      <c r="AE1659" s="5" t="s">
        <v>55</v>
      </c>
      <c r="AF1659" s="5" t="s">
        <v>55</v>
      </c>
      <c r="AG1659" s="5" t="s">
        <v>55</v>
      </c>
      <c r="AH1659" s="5" t="s">
        <v>55</v>
      </c>
      <c r="AI1659" s="5" t="s">
        <v>55</v>
      </c>
      <c r="AJ1659" s="5" t="s">
        <v>55</v>
      </c>
      <c r="AK1659" s="5" t="s">
        <v>55</v>
      </c>
      <c r="AL1659" s="5" t="s">
        <v>55</v>
      </c>
      <c r="AM1659" s="5" t="s">
        <v>55</v>
      </c>
      <c r="AN1659" s="5" t="s">
        <v>56</v>
      </c>
      <c r="AO1659" s="5" t="s">
        <v>6108</v>
      </c>
      <c r="AP1659" s="5" t="s">
        <v>6109</v>
      </c>
      <c r="AQ1659" s="5" t="s">
        <v>107</v>
      </c>
      <c r="AR1659" s="5">
        <v>3529</v>
      </c>
      <c r="AS1659" s="5" t="s">
        <v>131</v>
      </c>
      <c r="AT1659" s="5" t="s">
        <v>61</v>
      </c>
      <c r="AU1659" s="5">
        <v>146056004</v>
      </c>
      <c r="AV1659" s="5">
        <v>146207721</v>
      </c>
      <c r="AW1659" s="5" t="s">
        <v>6110</v>
      </c>
      <c r="AX1659" s="5" t="s">
        <v>109</v>
      </c>
      <c r="AY1659" s="5" t="s">
        <v>6111</v>
      </c>
      <c r="AZ1659" s="5" t="s">
        <v>6112</v>
      </c>
      <c r="BA1659" s="5" t="s">
        <v>6113</v>
      </c>
      <c r="BB1659" s="5" t="s">
        <v>67</v>
      </c>
      <c r="BC1659" s="5">
        <v>145946439</v>
      </c>
      <c r="BD1659" s="5">
        <v>146056991</v>
      </c>
    </row>
    <row r="1660" s="5" customFormat="1" spans="1:56">
      <c r="A1660" s="5" t="s">
        <v>6107</v>
      </c>
      <c r="B1660" s="12">
        <v>0.00244960835538273</v>
      </c>
      <c r="C1660" s="12">
        <f t="shared" si="75"/>
        <v>0.405595699993678</v>
      </c>
      <c r="D1660" s="5">
        <v>143.18979</v>
      </c>
      <c r="E1660" s="5">
        <v>353.03574</v>
      </c>
      <c r="F1660" s="5">
        <v>6.8534822</v>
      </c>
      <c r="G1660" s="5">
        <v>8.613762</v>
      </c>
      <c r="H1660" s="5">
        <v>358.26074</v>
      </c>
      <c r="I1660" s="5">
        <v>552.02985</v>
      </c>
      <c r="J1660" s="5">
        <v>329.17218</v>
      </c>
      <c r="K1660" s="5">
        <v>252.12943</v>
      </c>
      <c r="L1660" s="5">
        <v>273.5866</v>
      </c>
      <c r="M1660" s="5">
        <f t="shared" si="76"/>
        <v>353.03576</v>
      </c>
      <c r="N1660" s="5">
        <v>169.1028</v>
      </c>
      <c r="O1660" s="5">
        <v>167.93953</v>
      </c>
      <c r="P1660" s="5">
        <v>111.502106</v>
      </c>
      <c r="Q1660" s="5">
        <v>211.75946</v>
      </c>
      <c r="R1660" s="5">
        <v>55.645035</v>
      </c>
      <c r="S1660" s="5">
        <f t="shared" si="77"/>
        <v>143.1897862</v>
      </c>
      <c r="T1660" s="5">
        <v>7.080819</v>
      </c>
      <c r="U1660" s="5">
        <v>8.40869</v>
      </c>
      <c r="V1660" s="5">
        <v>7.1200237</v>
      </c>
      <c r="W1660" s="5">
        <v>8.766118</v>
      </c>
      <c r="X1660" s="5">
        <v>6.894533</v>
      </c>
      <c r="Y1660" s="5">
        <v>8.733254</v>
      </c>
      <c r="Z1660" s="5">
        <v>7.5031543</v>
      </c>
      <c r="AA1660" s="5">
        <v>8.78115</v>
      </c>
      <c r="AB1660" s="5">
        <v>5.6688786</v>
      </c>
      <c r="AC1660" s="5">
        <v>8.379598</v>
      </c>
      <c r="AD1660" s="5" t="s">
        <v>55</v>
      </c>
      <c r="AE1660" s="5" t="s">
        <v>55</v>
      </c>
      <c r="AF1660" s="5" t="s">
        <v>55</v>
      </c>
      <c r="AG1660" s="5" t="s">
        <v>55</v>
      </c>
      <c r="AH1660" s="5" t="s">
        <v>55</v>
      </c>
      <c r="AI1660" s="5" t="s">
        <v>55</v>
      </c>
      <c r="AJ1660" s="5" t="s">
        <v>55</v>
      </c>
      <c r="AK1660" s="5" t="s">
        <v>55</v>
      </c>
      <c r="AL1660" s="5" t="s">
        <v>55</v>
      </c>
      <c r="AM1660" s="5" t="s">
        <v>55</v>
      </c>
      <c r="AN1660" s="5" t="s">
        <v>56</v>
      </c>
      <c r="AO1660" s="5" t="s">
        <v>6108</v>
      </c>
      <c r="AP1660" s="5" t="s">
        <v>6109</v>
      </c>
      <c r="AQ1660" s="5" t="s">
        <v>107</v>
      </c>
      <c r="AR1660" s="5">
        <v>3529</v>
      </c>
      <c r="AS1660" s="5" t="s">
        <v>131</v>
      </c>
      <c r="AT1660" s="5" t="s">
        <v>61</v>
      </c>
      <c r="AU1660" s="5">
        <v>146056004</v>
      </c>
      <c r="AV1660" s="5">
        <v>146207721</v>
      </c>
      <c r="AW1660" s="5" t="s">
        <v>6110</v>
      </c>
      <c r="AX1660" s="5" t="s">
        <v>109</v>
      </c>
      <c r="AY1660" s="5" t="s">
        <v>6114</v>
      </c>
      <c r="AZ1660" s="5" t="s">
        <v>6112</v>
      </c>
      <c r="BA1660" s="5" t="s">
        <v>6115</v>
      </c>
      <c r="BB1660" s="5" t="s">
        <v>67</v>
      </c>
      <c r="BC1660" s="5">
        <v>145946439</v>
      </c>
      <c r="BD1660" s="5">
        <v>146056991</v>
      </c>
    </row>
    <row r="1661" s="5" customFormat="1" spans="1:56">
      <c r="A1661" s="5" t="s">
        <v>6107</v>
      </c>
      <c r="B1661" s="12">
        <v>0.00244960835538273</v>
      </c>
      <c r="C1661" s="12">
        <f t="shared" si="75"/>
        <v>0.405595699993678</v>
      </c>
      <c r="D1661" s="5">
        <v>143.18979</v>
      </c>
      <c r="E1661" s="5">
        <v>353.03574</v>
      </c>
      <c r="F1661" s="5">
        <v>6.8534822</v>
      </c>
      <c r="G1661" s="5">
        <v>8.613762</v>
      </c>
      <c r="H1661" s="5">
        <v>358.26074</v>
      </c>
      <c r="I1661" s="5">
        <v>552.02985</v>
      </c>
      <c r="J1661" s="5">
        <v>329.17218</v>
      </c>
      <c r="K1661" s="5">
        <v>252.12943</v>
      </c>
      <c r="L1661" s="5">
        <v>273.5866</v>
      </c>
      <c r="M1661" s="5">
        <f t="shared" si="76"/>
        <v>353.03576</v>
      </c>
      <c r="N1661" s="5">
        <v>169.1028</v>
      </c>
      <c r="O1661" s="5">
        <v>167.93953</v>
      </c>
      <c r="P1661" s="5">
        <v>111.502106</v>
      </c>
      <c r="Q1661" s="5">
        <v>211.75946</v>
      </c>
      <c r="R1661" s="5">
        <v>55.645035</v>
      </c>
      <c r="S1661" s="5">
        <f t="shared" si="77"/>
        <v>143.1897862</v>
      </c>
      <c r="T1661" s="5">
        <v>7.080819</v>
      </c>
      <c r="U1661" s="5">
        <v>8.40869</v>
      </c>
      <c r="V1661" s="5">
        <v>7.1200237</v>
      </c>
      <c r="W1661" s="5">
        <v>8.766118</v>
      </c>
      <c r="X1661" s="5">
        <v>6.894533</v>
      </c>
      <c r="Y1661" s="5">
        <v>8.733254</v>
      </c>
      <c r="Z1661" s="5">
        <v>7.5031543</v>
      </c>
      <c r="AA1661" s="5">
        <v>8.78115</v>
      </c>
      <c r="AB1661" s="5">
        <v>5.6688786</v>
      </c>
      <c r="AC1661" s="5">
        <v>8.379598</v>
      </c>
      <c r="AD1661" s="5" t="s">
        <v>55</v>
      </c>
      <c r="AE1661" s="5" t="s">
        <v>55</v>
      </c>
      <c r="AF1661" s="5" t="s">
        <v>55</v>
      </c>
      <c r="AG1661" s="5" t="s">
        <v>55</v>
      </c>
      <c r="AH1661" s="5" t="s">
        <v>55</v>
      </c>
      <c r="AI1661" s="5" t="s">
        <v>55</v>
      </c>
      <c r="AJ1661" s="5" t="s">
        <v>55</v>
      </c>
      <c r="AK1661" s="5" t="s">
        <v>55</v>
      </c>
      <c r="AL1661" s="5" t="s">
        <v>55</v>
      </c>
      <c r="AM1661" s="5" t="s">
        <v>55</v>
      </c>
      <c r="AN1661" s="5" t="s">
        <v>56</v>
      </c>
      <c r="AO1661" s="5" t="s">
        <v>6108</v>
      </c>
      <c r="AP1661" s="5" t="s">
        <v>6109</v>
      </c>
      <c r="AQ1661" s="5" t="s">
        <v>107</v>
      </c>
      <c r="AR1661" s="5">
        <v>3529</v>
      </c>
      <c r="AS1661" s="5" t="s">
        <v>131</v>
      </c>
      <c r="AT1661" s="5" t="s">
        <v>61</v>
      </c>
      <c r="AU1661" s="5">
        <v>146056004</v>
      </c>
      <c r="AV1661" s="5">
        <v>146207721</v>
      </c>
      <c r="AW1661" s="5" t="s">
        <v>6110</v>
      </c>
      <c r="AX1661" s="5" t="s">
        <v>109</v>
      </c>
      <c r="AY1661" s="5" t="s">
        <v>6116</v>
      </c>
      <c r="AZ1661" s="5" t="s">
        <v>6117</v>
      </c>
      <c r="BA1661" s="5" t="s">
        <v>6118</v>
      </c>
      <c r="BB1661" s="5" t="s">
        <v>67</v>
      </c>
      <c r="BC1661" s="5">
        <v>146119271</v>
      </c>
      <c r="BD1661" s="5">
        <v>146135921</v>
      </c>
    </row>
    <row r="1662" s="5" customFormat="1" spans="1:56">
      <c r="A1662" s="5" t="s">
        <v>6107</v>
      </c>
      <c r="B1662" s="12">
        <v>0.00244960835538273</v>
      </c>
      <c r="C1662" s="12">
        <f t="shared" si="75"/>
        <v>0.405595699993678</v>
      </c>
      <c r="D1662" s="5">
        <v>143.18979</v>
      </c>
      <c r="E1662" s="5">
        <v>353.03574</v>
      </c>
      <c r="F1662" s="5">
        <v>6.8534822</v>
      </c>
      <c r="G1662" s="5">
        <v>8.613762</v>
      </c>
      <c r="H1662" s="5">
        <v>358.26074</v>
      </c>
      <c r="I1662" s="5">
        <v>552.02985</v>
      </c>
      <c r="J1662" s="5">
        <v>329.17218</v>
      </c>
      <c r="K1662" s="5">
        <v>252.12943</v>
      </c>
      <c r="L1662" s="5">
        <v>273.5866</v>
      </c>
      <c r="M1662" s="5">
        <f t="shared" si="76"/>
        <v>353.03576</v>
      </c>
      <c r="N1662" s="5">
        <v>169.1028</v>
      </c>
      <c r="O1662" s="5">
        <v>167.93953</v>
      </c>
      <c r="P1662" s="5">
        <v>111.502106</v>
      </c>
      <c r="Q1662" s="5">
        <v>211.75946</v>
      </c>
      <c r="R1662" s="5">
        <v>55.645035</v>
      </c>
      <c r="S1662" s="5">
        <f t="shared" si="77"/>
        <v>143.1897862</v>
      </c>
      <c r="T1662" s="5">
        <v>7.080819</v>
      </c>
      <c r="U1662" s="5">
        <v>8.40869</v>
      </c>
      <c r="V1662" s="5">
        <v>7.1200237</v>
      </c>
      <c r="W1662" s="5">
        <v>8.766118</v>
      </c>
      <c r="X1662" s="5">
        <v>6.894533</v>
      </c>
      <c r="Y1662" s="5">
        <v>8.733254</v>
      </c>
      <c r="Z1662" s="5">
        <v>7.5031543</v>
      </c>
      <c r="AA1662" s="5">
        <v>8.78115</v>
      </c>
      <c r="AB1662" s="5">
        <v>5.6688786</v>
      </c>
      <c r="AC1662" s="5">
        <v>8.379598</v>
      </c>
      <c r="AD1662" s="5" t="s">
        <v>55</v>
      </c>
      <c r="AE1662" s="5" t="s">
        <v>55</v>
      </c>
      <c r="AF1662" s="5" t="s">
        <v>55</v>
      </c>
      <c r="AG1662" s="5" t="s">
        <v>55</v>
      </c>
      <c r="AH1662" s="5" t="s">
        <v>55</v>
      </c>
      <c r="AI1662" s="5" t="s">
        <v>55</v>
      </c>
      <c r="AJ1662" s="5" t="s">
        <v>55</v>
      </c>
      <c r="AK1662" s="5" t="s">
        <v>55</v>
      </c>
      <c r="AL1662" s="5" t="s">
        <v>55</v>
      </c>
      <c r="AM1662" s="5" t="s">
        <v>55</v>
      </c>
      <c r="AN1662" s="5" t="s">
        <v>56</v>
      </c>
      <c r="AO1662" s="5" t="s">
        <v>6108</v>
      </c>
      <c r="AP1662" s="5" t="s">
        <v>6109</v>
      </c>
      <c r="AQ1662" s="5" t="s">
        <v>107</v>
      </c>
      <c r="AR1662" s="5">
        <v>3529</v>
      </c>
      <c r="AS1662" s="5" t="s">
        <v>131</v>
      </c>
      <c r="AT1662" s="5" t="s">
        <v>61</v>
      </c>
      <c r="AU1662" s="5">
        <v>146056004</v>
      </c>
      <c r="AV1662" s="5">
        <v>146207721</v>
      </c>
      <c r="AW1662" s="5" t="s">
        <v>6110</v>
      </c>
      <c r="AX1662" s="5" t="s">
        <v>63</v>
      </c>
      <c r="AY1662" s="5" t="s">
        <v>6119</v>
      </c>
      <c r="AZ1662" s="5" t="s">
        <v>6120</v>
      </c>
      <c r="BA1662" s="5" t="s">
        <v>6121</v>
      </c>
      <c r="BB1662" s="5" t="s">
        <v>67</v>
      </c>
      <c r="BC1662" s="5">
        <v>146205944</v>
      </c>
      <c r="BD1662" s="5">
        <v>146285233</v>
      </c>
    </row>
    <row r="1663" s="5" customFormat="1" spans="1:56">
      <c r="A1663" s="5" t="s">
        <v>6107</v>
      </c>
      <c r="B1663" s="12">
        <v>0.00244960835538273</v>
      </c>
      <c r="C1663" s="12">
        <f t="shared" si="75"/>
        <v>0.405595699993678</v>
      </c>
      <c r="D1663" s="5">
        <v>143.18979</v>
      </c>
      <c r="E1663" s="5">
        <v>353.03574</v>
      </c>
      <c r="F1663" s="5">
        <v>6.8534822</v>
      </c>
      <c r="G1663" s="5">
        <v>8.613762</v>
      </c>
      <c r="H1663" s="5">
        <v>358.26074</v>
      </c>
      <c r="I1663" s="5">
        <v>552.02985</v>
      </c>
      <c r="J1663" s="5">
        <v>329.17218</v>
      </c>
      <c r="K1663" s="5">
        <v>252.12943</v>
      </c>
      <c r="L1663" s="5">
        <v>273.5866</v>
      </c>
      <c r="M1663" s="5">
        <f t="shared" si="76"/>
        <v>353.03576</v>
      </c>
      <c r="N1663" s="5">
        <v>169.1028</v>
      </c>
      <c r="O1663" s="5">
        <v>167.93953</v>
      </c>
      <c r="P1663" s="5">
        <v>111.502106</v>
      </c>
      <c r="Q1663" s="5">
        <v>211.75946</v>
      </c>
      <c r="R1663" s="5">
        <v>55.645035</v>
      </c>
      <c r="S1663" s="5">
        <f t="shared" si="77"/>
        <v>143.1897862</v>
      </c>
      <c r="T1663" s="5">
        <v>7.080819</v>
      </c>
      <c r="U1663" s="5">
        <v>8.40869</v>
      </c>
      <c r="V1663" s="5">
        <v>7.1200237</v>
      </c>
      <c r="W1663" s="5">
        <v>8.766118</v>
      </c>
      <c r="X1663" s="5">
        <v>6.894533</v>
      </c>
      <c r="Y1663" s="5">
        <v>8.733254</v>
      </c>
      <c r="Z1663" s="5">
        <v>7.5031543</v>
      </c>
      <c r="AA1663" s="5">
        <v>8.78115</v>
      </c>
      <c r="AB1663" s="5">
        <v>5.6688786</v>
      </c>
      <c r="AC1663" s="5">
        <v>8.379598</v>
      </c>
      <c r="AD1663" s="5" t="s">
        <v>55</v>
      </c>
      <c r="AE1663" s="5" t="s">
        <v>55</v>
      </c>
      <c r="AF1663" s="5" t="s">
        <v>55</v>
      </c>
      <c r="AG1663" s="5" t="s">
        <v>55</v>
      </c>
      <c r="AH1663" s="5" t="s">
        <v>55</v>
      </c>
      <c r="AI1663" s="5" t="s">
        <v>55</v>
      </c>
      <c r="AJ1663" s="5" t="s">
        <v>55</v>
      </c>
      <c r="AK1663" s="5" t="s">
        <v>55</v>
      </c>
      <c r="AL1663" s="5" t="s">
        <v>55</v>
      </c>
      <c r="AM1663" s="5" t="s">
        <v>55</v>
      </c>
      <c r="AN1663" s="5" t="s">
        <v>56</v>
      </c>
      <c r="AO1663" s="5" t="s">
        <v>6108</v>
      </c>
      <c r="AP1663" s="5" t="s">
        <v>6109</v>
      </c>
      <c r="AQ1663" s="5" t="s">
        <v>107</v>
      </c>
      <c r="AR1663" s="5">
        <v>3529</v>
      </c>
      <c r="AS1663" s="5" t="s">
        <v>131</v>
      </c>
      <c r="AT1663" s="5" t="s">
        <v>61</v>
      </c>
      <c r="AU1663" s="5">
        <v>146056004</v>
      </c>
      <c r="AV1663" s="5">
        <v>146207721</v>
      </c>
      <c r="AW1663" s="5" t="s">
        <v>6110</v>
      </c>
      <c r="AX1663" s="5" t="s">
        <v>63</v>
      </c>
      <c r="AY1663" s="5" t="s">
        <v>6122</v>
      </c>
      <c r="AZ1663" s="5" t="s">
        <v>6120</v>
      </c>
      <c r="BA1663" s="5" t="s">
        <v>6123</v>
      </c>
      <c r="BB1663" s="5" t="s">
        <v>67</v>
      </c>
      <c r="BC1663" s="5">
        <v>146205944</v>
      </c>
      <c r="BD1663" s="5">
        <v>146285233</v>
      </c>
    </row>
    <row r="1664" s="5" customFormat="1" spans="1:50">
      <c r="A1664" s="5" t="s">
        <v>6124</v>
      </c>
      <c r="B1664" s="12">
        <v>0.0302451786564511</v>
      </c>
      <c r="C1664" s="12">
        <f t="shared" si="75"/>
        <v>0.405005359868766</v>
      </c>
      <c r="D1664" s="5">
        <v>853.2523</v>
      </c>
      <c r="E1664" s="5">
        <v>2106.7678</v>
      </c>
      <c r="F1664" s="5">
        <v>9.165844</v>
      </c>
      <c r="G1664" s="5">
        <v>11.079992</v>
      </c>
      <c r="H1664" s="5">
        <v>874.3714</v>
      </c>
      <c r="I1664" s="5">
        <v>4046.5354</v>
      </c>
      <c r="J1664" s="5">
        <v>2714.0828</v>
      </c>
      <c r="K1664" s="5">
        <v>1459.5112</v>
      </c>
      <c r="L1664" s="5">
        <v>1439.3392</v>
      </c>
      <c r="M1664" s="5">
        <f t="shared" si="76"/>
        <v>2106.768</v>
      </c>
      <c r="N1664" s="5">
        <v>830.6321</v>
      </c>
      <c r="O1664" s="5">
        <v>1399.4835</v>
      </c>
      <c r="P1664" s="5">
        <v>959.8149</v>
      </c>
      <c r="Q1664" s="5">
        <v>945.83496</v>
      </c>
      <c r="R1664" s="5">
        <v>130.4962</v>
      </c>
      <c r="S1664" s="5">
        <f t="shared" si="77"/>
        <v>853.252332</v>
      </c>
      <c r="T1664" s="5">
        <v>9.359624</v>
      </c>
      <c r="U1664" s="5">
        <v>9.747189</v>
      </c>
      <c r="V1664" s="5">
        <v>10.104313</v>
      </c>
      <c r="W1664" s="5">
        <v>11.703203</v>
      </c>
      <c r="X1664" s="5">
        <v>9.916877</v>
      </c>
      <c r="Y1664" s="5">
        <v>11.732279</v>
      </c>
      <c r="Z1664" s="5">
        <v>9.594206</v>
      </c>
      <c r="AA1664" s="5">
        <v>11.371452</v>
      </c>
      <c r="AB1664" s="5">
        <v>6.854199</v>
      </c>
      <c r="AC1664" s="5">
        <v>10.845842</v>
      </c>
      <c r="AD1664" s="5" t="s">
        <v>55</v>
      </c>
      <c r="AE1664" s="5" t="s">
        <v>55</v>
      </c>
      <c r="AF1664" s="5" t="s">
        <v>55</v>
      </c>
      <c r="AG1664" s="5" t="s">
        <v>55</v>
      </c>
      <c r="AH1664" s="5" t="s">
        <v>55</v>
      </c>
      <c r="AI1664" s="5" t="s">
        <v>55</v>
      </c>
      <c r="AJ1664" s="5" t="s">
        <v>55</v>
      </c>
      <c r="AK1664" s="5" t="s">
        <v>55</v>
      </c>
      <c r="AL1664" s="5" t="s">
        <v>55</v>
      </c>
      <c r="AM1664" s="5" t="s">
        <v>55</v>
      </c>
      <c r="AN1664" s="5" t="s">
        <v>56</v>
      </c>
      <c r="AO1664" s="5" t="s">
        <v>6125</v>
      </c>
      <c r="AP1664" s="5" t="s">
        <v>6126</v>
      </c>
      <c r="AQ1664" s="5" t="s">
        <v>59</v>
      </c>
      <c r="AR1664" s="5">
        <v>580</v>
      </c>
      <c r="AS1664" s="5" t="s">
        <v>201</v>
      </c>
      <c r="AT1664" s="5" t="s">
        <v>61</v>
      </c>
      <c r="AU1664" s="5">
        <v>29127447</v>
      </c>
      <c r="AV1664" s="5">
        <v>29229181</v>
      </c>
      <c r="AW1664" s="5" t="s">
        <v>6127</v>
      </c>
      <c r="AX1664" s="5" t="s">
        <v>74</v>
      </c>
    </row>
    <row r="1665" s="5" customFormat="1" spans="1:55">
      <c r="A1665" s="5" t="s">
        <v>6128</v>
      </c>
      <c r="B1665" s="12">
        <v>0.00837480018086163</v>
      </c>
      <c r="C1665" s="12">
        <f t="shared" si="75"/>
        <v>0.404088681376817</v>
      </c>
      <c r="D1665" s="5">
        <v>435.59814</v>
      </c>
      <c r="E1665" s="5">
        <v>1077.9767</v>
      </c>
      <c r="F1665" s="5">
        <v>8.540401</v>
      </c>
      <c r="G1665" s="5">
        <v>10.115356</v>
      </c>
      <c r="H1665" s="5">
        <v>1999.3771</v>
      </c>
      <c r="I1665" s="5">
        <v>1353.594</v>
      </c>
      <c r="J1665" s="5">
        <v>671.16864</v>
      </c>
      <c r="K1665" s="5">
        <v>410.9699</v>
      </c>
      <c r="L1665" s="5">
        <v>954.7733</v>
      </c>
      <c r="M1665" s="5">
        <f t="shared" si="76"/>
        <v>1077.976588</v>
      </c>
      <c r="N1665" s="5">
        <v>466.51416</v>
      </c>
      <c r="O1665" s="5">
        <v>417.31866</v>
      </c>
      <c r="P1665" s="5">
        <v>411.6804</v>
      </c>
      <c r="Q1665" s="5">
        <v>542.60455</v>
      </c>
      <c r="R1665" s="5">
        <v>339.87292</v>
      </c>
      <c r="S1665" s="5">
        <f t="shared" si="77"/>
        <v>435.598138</v>
      </c>
      <c r="T1665" s="5">
        <v>8.525595</v>
      </c>
      <c r="U1665" s="5">
        <v>10.978161</v>
      </c>
      <c r="V1665" s="5">
        <v>8.380046</v>
      </c>
      <c r="W1665" s="5">
        <v>10.086553</v>
      </c>
      <c r="X1665" s="5">
        <v>8.734384</v>
      </c>
      <c r="Y1665" s="5">
        <v>9.744549</v>
      </c>
      <c r="Z1665" s="5">
        <v>8.834966</v>
      </c>
      <c r="AA1665" s="5">
        <v>9.513609</v>
      </c>
      <c r="AB1665" s="5">
        <v>8.2270155</v>
      </c>
      <c r="AC1665" s="5">
        <v>10.253916</v>
      </c>
      <c r="AD1665" s="5" t="s">
        <v>55</v>
      </c>
      <c r="AE1665" s="5" t="s">
        <v>55</v>
      </c>
      <c r="AF1665" s="5" t="s">
        <v>55</v>
      </c>
      <c r="AG1665" s="5" t="s">
        <v>55</v>
      </c>
      <c r="AH1665" s="5" t="s">
        <v>55</v>
      </c>
      <c r="AI1665" s="5" t="s">
        <v>55</v>
      </c>
      <c r="AJ1665" s="5" t="s">
        <v>55</v>
      </c>
      <c r="AK1665" s="5" t="s">
        <v>55</v>
      </c>
      <c r="AL1665" s="5" t="s">
        <v>55</v>
      </c>
      <c r="AM1665" s="5" t="s">
        <v>55</v>
      </c>
      <c r="AN1665" s="5" t="s">
        <v>56</v>
      </c>
      <c r="AO1665" s="5" t="s">
        <v>6129</v>
      </c>
      <c r="AP1665" s="5" t="s">
        <v>4530</v>
      </c>
      <c r="AQ1665" s="5" t="s">
        <v>379</v>
      </c>
      <c r="AR1665" s="5">
        <v>737</v>
      </c>
      <c r="AS1665" s="5" t="s">
        <v>263</v>
      </c>
      <c r="AT1665" s="5" t="s">
        <v>61</v>
      </c>
      <c r="AU1665" s="5">
        <v>72300234</v>
      </c>
      <c r="AV1665" s="5">
        <v>72307280</v>
      </c>
      <c r="AW1665" s="5" t="s">
        <v>6130</v>
      </c>
      <c r="AX1665" s="5" t="s">
        <v>381</v>
      </c>
      <c r="AY1665" s="5" t="s">
        <v>381</v>
      </c>
      <c r="AZ1665" s="5" t="s">
        <v>381</v>
      </c>
      <c r="BA1665" s="5" t="s">
        <v>381</v>
      </c>
      <c r="BB1665" s="5" t="s">
        <v>381</v>
      </c>
      <c r="BC1665" s="5" t="s">
        <v>381</v>
      </c>
    </row>
    <row r="1666" s="5" customFormat="1" spans="1:50">
      <c r="A1666" s="5" t="s">
        <v>6131</v>
      </c>
      <c r="B1666" s="12">
        <v>9.10941454990223e-6</v>
      </c>
      <c r="C1666" s="12">
        <f t="shared" ref="C1666:C1729" si="78">S1666/M1666</f>
        <v>0.402347352148097</v>
      </c>
      <c r="D1666" s="5">
        <v>2013.9143</v>
      </c>
      <c r="E1666" s="5">
        <v>5005.4116</v>
      </c>
      <c r="F1666" s="5">
        <v>10.718544</v>
      </c>
      <c r="G1666" s="5">
        <v>12.470379</v>
      </c>
      <c r="H1666" s="5">
        <v>5184.7827</v>
      </c>
      <c r="I1666" s="5">
        <v>7819.271</v>
      </c>
      <c r="J1666" s="5">
        <v>4677.372</v>
      </c>
      <c r="K1666" s="5">
        <v>2852.334</v>
      </c>
      <c r="L1666" s="5">
        <v>4493.299</v>
      </c>
      <c r="M1666" s="5">
        <f t="shared" ref="M1666:M1729" si="79">AVERAGE(H1666:L1666)</f>
        <v>5005.41174</v>
      </c>
      <c r="N1666" s="5">
        <v>2146.8796</v>
      </c>
      <c r="O1666" s="5">
        <v>2420.0527</v>
      </c>
      <c r="P1666" s="5">
        <v>1924.9032</v>
      </c>
      <c r="Q1666" s="5">
        <v>1885.0403</v>
      </c>
      <c r="R1666" s="5">
        <v>1692.695</v>
      </c>
      <c r="S1666" s="5">
        <f t="shared" ref="S1666:S1729" si="80">AVERAGE(N1666:R1666)</f>
        <v>2013.91416</v>
      </c>
      <c r="T1666" s="5">
        <v>10.708051</v>
      </c>
      <c r="U1666" s="5">
        <v>12.367746</v>
      </c>
      <c r="V1666" s="5">
        <v>10.911852</v>
      </c>
      <c r="W1666" s="5">
        <v>12.677453</v>
      </c>
      <c r="X1666" s="5">
        <v>10.884852</v>
      </c>
      <c r="Y1666" s="5">
        <v>12.50242</v>
      </c>
      <c r="Z1666" s="5">
        <v>10.58718</v>
      </c>
      <c r="AA1666" s="5">
        <v>12.329953</v>
      </c>
      <c r="AB1666" s="5">
        <v>10.500786</v>
      </c>
      <c r="AC1666" s="5">
        <v>12.474322</v>
      </c>
      <c r="AD1666" s="5" t="s">
        <v>55</v>
      </c>
      <c r="AE1666" s="5" t="s">
        <v>55</v>
      </c>
      <c r="AF1666" s="5" t="s">
        <v>55</v>
      </c>
      <c r="AG1666" s="5" t="s">
        <v>55</v>
      </c>
      <c r="AH1666" s="5" t="s">
        <v>55</v>
      </c>
      <c r="AI1666" s="5" t="s">
        <v>55</v>
      </c>
      <c r="AJ1666" s="5" t="s">
        <v>55</v>
      </c>
      <c r="AK1666" s="5" t="s">
        <v>55</v>
      </c>
      <c r="AL1666" s="5" t="s">
        <v>55</v>
      </c>
      <c r="AM1666" s="5" t="s">
        <v>209</v>
      </c>
      <c r="AN1666" s="5" t="s">
        <v>56</v>
      </c>
      <c r="AO1666" s="5" t="s">
        <v>6132</v>
      </c>
      <c r="AP1666" s="5" t="s">
        <v>6133</v>
      </c>
      <c r="AQ1666" s="5" t="s">
        <v>71</v>
      </c>
      <c r="AR1666" s="5">
        <v>2435</v>
      </c>
      <c r="AS1666" s="5" t="s">
        <v>131</v>
      </c>
      <c r="AT1666" s="5" t="s">
        <v>67</v>
      </c>
      <c r="AU1666" s="5">
        <v>122757933</v>
      </c>
      <c r="AV1666" s="5">
        <v>122760368</v>
      </c>
      <c r="AW1666" s="5" t="s">
        <v>6134</v>
      </c>
      <c r="AX1666" s="5" t="s">
        <v>74</v>
      </c>
    </row>
    <row r="1667" s="5" customFormat="1" spans="1:50">
      <c r="A1667" s="5" t="s">
        <v>6135</v>
      </c>
      <c r="B1667" s="12">
        <v>0.00179884476502395</v>
      </c>
      <c r="C1667" s="12">
        <f t="shared" si="78"/>
        <v>0.402259775304263</v>
      </c>
      <c r="D1667" s="5">
        <v>2572.1162</v>
      </c>
      <c r="E1667" s="5">
        <v>6394.167</v>
      </c>
      <c r="F1667" s="5">
        <v>10.897754</v>
      </c>
      <c r="G1667" s="5">
        <v>12.826555</v>
      </c>
      <c r="H1667" s="5">
        <v>5189.1235</v>
      </c>
      <c r="I1667" s="5">
        <v>9709.023</v>
      </c>
      <c r="J1667" s="5">
        <v>5352.902</v>
      </c>
      <c r="K1667" s="5">
        <v>4167.607</v>
      </c>
      <c r="L1667" s="5">
        <v>7552.178</v>
      </c>
      <c r="M1667" s="5">
        <f t="shared" si="79"/>
        <v>6394.1667</v>
      </c>
      <c r="N1667" s="5">
        <v>1216.5758</v>
      </c>
      <c r="O1667" s="5">
        <v>4823.8</v>
      </c>
      <c r="P1667" s="5">
        <v>1616.3699</v>
      </c>
      <c r="Q1667" s="5">
        <v>1741.8505</v>
      </c>
      <c r="R1667" s="5">
        <v>3461.9841</v>
      </c>
      <c r="S1667" s="5">
        <f t="shared" si="80"/>
        <v>2572.11606</v>
      </c>
      <c r="T1667" s="5">
        <v>9.88384</v>
      </c>
      <c r="U1667" s="5">
        <v>12.369275</v>
      </c>
      <c r="V1667" s="5">
        <v>11.940775</v>
      </c>
      <c r="W1667" s="5">
        <v>13.012899</v>
      </c>
      <c r="X1667" s="5">
        <v>10.634832</v>
      </c>
      <c r="Y1667" s="5">
        <v>12.699524</v>
      </c>
      <c r="Z1667" s="5">
        <v>10.467204</v>
      </c>
      <c r="AA1667" s="5">
        <v>12.859651</v>
      </c>
      <c r="AB1667" s="5">
        <v>11.562117</v>
      </c>
      <c r="AC1667" s="5">
        <v>13.191424</v>
      </c>
      <c r="AD1667" s="5" t="s">
        <v>55</v>
      </c>
      <c r="AE1667" s="5" t="s">
        <v>55</v>
      </c>
      <c r="AF1667" s="5" t="s">
        <v>209</v>
      </c>
      <c r="AG1667" s="5" t="s">
        <v>55</v>
      </c>
      <c r="AH1667" s="5" t="s">
        <v>55</v>
      </c>
      <c r="AI1667" s="5" t="s">
        <v>55</v>
      </c>
      <c r="AJ1667" s="5" t="s">
        <v>55</v>
      </c>
      <c r="AK1667" s="5" t="s">
        <v>55</v>
      </c>
      <c r="AL1667" s="5" t="s">
        <v>55</v>
      </c>
      <c r="AM1667" s="5" t="s">
        <v>55</v>
      </c>
      <c r="AN1667" s="5" t="s">
        <v>56</v>
      </c>
      <c r="AO1667" s="5" t="s">
        <v>6136</v>
      </c>
      <c r="AP1667" s="5" t="s">
        <v>5099</v>
      </c>
      <c r="AQ1667" s="5" t="s">
        <v>162</v>
      </c>
      <c r="AR1667" s="5">
        <v>420</v>
      </c>
      <c r="AS1667" s="5" t="s">
        <v>97</v>
      </c>
      <c r="AT1667" s="5" t="s">
        <v>67</v>
      </c>
      <c r="AU1667" s="5">
        <v>59470732</v>
      </c>
      <c r="AV1667" s="5">
        <v>59475416</v>
      </c>
      <c r="AW1667" s="5" t="s">
        <v>6137</v>
      </c>
      <c r="AX1667" s="5" t="s">
        <v>74</v>
      </c>
    </row>
    <row r="1668" s="5" customFormat="1" spans="1:50">
      <c r="A1668" s="5" t="s">
        <v>6138</v>
      </c>
      <c r="B1668" s="12">
        <v>0.0241441572490403</v>
      </c>
      <c r="C1668" s="12">
        <f t="shared" si="78"/>
        <v>0.400798990213719</v>
      </c>
      <c r="D1668" s="5">
        <v>111.62575</v>
      </c>
      <c r="E1668" s="5">
        <v>278.50806</v>
      </c>
      <c r="F1668" s="5">
        <v>6.5162</v>
      </c>
      <c r="G1668" s="5">
        <v>8.058434</v>
      </c>
      <c r="H1668" s="5">
        <v>181.71999</v>
      </c>
      <c r="I1668" s="5">
        <v>609.69244</v>
      </c>
      <c r="J1668" s="5">
        <v>233.83632</v>
      </c>
      <c r="K1668" s="5">
        <v>99.67272</v>
      </c>
      <c r="L1668" s="5">
        <v>267.61874</v>
      </c>
      <c r="M1668" s="5">
        <f t="shared" si="79"/>
        <v>278.508042</v>
      </c>
      <c r="N1668" s="5">
        <v>49.01388</v>
      </c>
      <c r="O1668" s="5">
        <v>86.0909</v>
      </c>
      <c r="P1668" s="5">
        <v>132.16841</v>
      </c>
      <c r="Q1668" s="5">
        <v>178.33882</v>
      </c>
      <c r="R1668" s="5">
        <v>112.5167</v>
      </c>
      <c r="S1668" s="5">
        <f t="shared" si="80"/>
        <v>111.625742</v>
      </c>
      <c r="T1668" s="5">
        <v>5.326045</v>
      </c>
      <c r="U1668" s="5">
        <v>7.37762</v>
      </c>
      <c r="V1668" s="5">
        <v>6.20907</v>
      </c>
      <c r="W1668" s="5">
        <v>8.91755</v>
      </c>
      <c r="X1668" s="5">
        <v>7.121051</v>
      </c>
      <c r="Y1668" s="5">
        <v>8.263844</v>
      </c>
      <c r="Z1668" s="5">
        <v>7.2680054</v>
      </c>
      <c r="AA1668" s="5">
        <v>7.392562</v>
      </c>
      <c r="AB1668" s="5">
        <v>6.656828</v>
      </c>
      <c r="AC1668" s="5">
        <v>8.34059</v>
      </c>
      <c r="AD1668" s="5" t="s">
        <v>55</v>
      </c>
      <c r="AE1668" s="5" t="s">
        <v>55</v>
      </c>
      <c r="AF1668" s="5" t="s">
        <v>55</v>
      </c>
      <c r="AG1668" s="5" t="s">
        <v>55</v>
      </c>
      <c r="AH1668" s="5" t="s">
        <v>55</v>
      </c>
      <c r="AI1668" s="5" t="s">
        <v>55</v>
      </c>
      <c r="AJ1668" s="5" t="s">
        <v>55</v>
      </c>
      <c r="AK1668" s="5" t="s">
        <v>55</v>
      </c>
      <c r="AL1668" s="5" t="s">
        <v>55</v>
      </c>
      <c r="AM1668" s="5" t="s">
        <v>55</v>
      </c>
      <c r="AN1668" s="5" t="s">
        <v>56</v>
      </c>
      <c r="AO1668" s="5" t="s">
        <v>6139</v>
      </c>
      <c r="AP1668" s="5" t="s">
        <v>6140</v>
      </c>
      <c r="AQ1668" s="5" t="s">
        <v>71</v>
      </c>
      <c r="AR1668" s="5">
        <v>641</v>
      </c>
      <c r="AS1668" s="5" t="s">
        <v>235</v>
      </c>
      <c r="AT1668" s="5" t="s">
        <v>61</v>
      </c>
      <c r="AU1668" s="5">
        <v>38276966</v>
      </c>
      <c r="AV1668" s="5">
        <v>38332682</v>
      </c>
      <c r="AW1668" s="5" t="s">
        <v>6141</v>
      </c>
      <c r="AX1668" s="5" t="s">
        <v>74</v>
      </c>
    </row>
    <row r="1669" s="5" customFormat="1" spans="1:56">
      <c r="A1669" s="5" t="s">
        <v>6142</v>
      </c>
      <c r="B1669" s="12">
        <v>0.000235409505804507</v>
      </c>
      <c r="C1669" s="12">
        <f t="shared" si="78"/>
        <v>0.396976456683245</v>
      </c>
      <c r="D1669" s="5">
        <v>73.46618</v>
      </c>
      <c r="E1669" s="5">
        <v>185.06433</v>
      </c>
      <c r="F1669" s="5">
        <v>5.979318</v>
      </c>
      <c r="G1669" s="5">
        <v>7.6648607</v>
      </c>
      <c r="H1669" s="5">
        <v>163.3875</v>
      </c>
      <c r="I1669" s="5">
        <v>291.70453</v>
      </c>
      <c r="J1669" s="5">
        <v>182.15367</v>
      </c>
      <c r="K1669" s="5">
        <v>148.53899</v>
      </c>
      <c r="L1669" s="5">
        <v>139.53693</v>
      </c>
      <c r="M1669" s="5">
        <f t="shared" si="79"/>
        <v>185.064324</v>
      </c>
      <c r="N1669" s="5">
        <v>50.09266</v>
      </c>
      <c r="O1669" s="5">
        <v>121.11692</v>
      </c>
      <c r="P1669" s="5">
        <v>72.09386</v>
      </c>
      <c r="Q1669" s="5">
        <v>75.951996</v>
      </c>
      <c r="R1669" s="5">
        <v>48.075462</v>
      </c>
      <c r="S1669" s="5">
        <f t="shared" si="80"/>
        <v>73.4661796</v>
      </c>
      <c r="T1669" s="5">
        <v>5.3609066</v>
      </c>
      <c r="U1669" s="5">
        <v>7.2164645</v>
      </c>
      <c r="V1669" s="5">
        <v>6.6661515</v>
      </c>
      <c r="W1669" s="5">
        <v>7.854678</v>
      </c>
      <c r="X1669" s="5">
        <v>6.301873</v>
      </c>
      <c r="Y1669" s="5">
        <v>7.9110584</v>
      </c>
      <c r="Z1669" s="5">
        <v>6.1005325</v>
      </c>
      <c r="AA1669" s="5">
        <v>8.001586</v>
      </c>
      <c r="AB1669" s="5">
        <v>5.467127</v>
      </c>
      <c r="AC1669" s="5">
        <v>7.3405166</v>
      </c>
      <c r="AD1669" s="5" t="s">
        <v>55</v>
      </c>
      <c r="AE1669" s="5" t="s">
        <v>55</v>
      </c>
      <c r="AF1669" s="5" t="s">
        <v>55</v>
      </c>
      <c r="AG1669" s="5" t="s">
        <v>55</v>
      </c>
      <c r="AH1669" s="5" t="s">
        <v>55</v>
      </c>
      <c r="AI1669" s="5" t="s">
        <v>55</v>
      </c>
      <c r="AJ1669" s="5" t="s">
        <v>55</v>
      </c>
      <c r="AK1669" s="5" t="s">
        <v>55</v>
      </c>
      <c r="AL1669" s="5" t="s">
        <v>55</v>
      </c>
      <c r="AM1669" s="5" t="s">
        <v>55</v>
      </c>
      <c r="AN1669" s="5" t="s">
        <v>56</v>
      </c>
      <c r="AO1669" s="5" t="s">
        <v>6143</v>
      </c>
      <c r="AP1669" s="5" t="s">
        <v>6144</v>
      </c>
      <c r="AQ1669" s="5" t="s">
        <v>59</v>
      </c>
      <c r="AR1669" s="5">
        <v>3813</v>
      </c>
      <c r="AS1669" s="5" t="s">
        <v>72</v>
      </c>
      <c r="AT1669" s="5" t="s">
        <v>67</v>
      </c>
      <c r="AU1669" s="5">
        <v>182752577</v>
      </c>
      <c r="AV1669" s="5">
        <v>182756390</v>
      </c>
      <c r="AW1669" s="5" t="s">
        <v>6145</v>
      </c>
      <c r="AX1669" s="5" t="s">
        <v>133</v>
      </c>
      <c r="AY1669" s="5" t="s">
        <v>6146</v>
      </c>
      <c r="AZ1669" s="5" t="s">
        <v>6147</v>
      </c>
      <c r="BA1669" s="5" t="s">
        <v>6148</v>
      </c>
      <c r="BB1669" s="5" t="s">
        <v>61</v>
      </c>
      <c r="BC1669" s="5">
        <v>182756471</v>
      </c>
      <c r="BD1669" s="5">
        <v>182795464</v>
      </c>
    </row>
    <row r="1670" s="5" customFormat="1" spans="1:56">
      <c r="A1670" s="5" t="s">
        <v>6142</v>
      </c>
      <c r="B1670" s="12">
        <v>0.000235409505804507</v>
      </c>
      <c r="C1670" s="12">
        <f t="shared" si="78"/>
        <v>0.396976456683245</v>
      </c>
      <c r="D1670" s="5">
        <v>73.46618</v>
      </c>
      <c r="E1670" s="5">
        <v>185.06433</v>
      </c>
      <c r="F1670" s="5">
        <v>5.979318</v>
      </c>
      <c r="G1670" s="5">
        <v>7.6648607</v>
      </c>
      <c r="H1670" s="5">
        <v>163.3875</v>
      </c>
      <c r="I1670" s="5">
        <v>291.70453</v>
      </c>
      <c r="J1670" s="5">
        <v>182.15367</v>
      </c>
      <c r="K1670" s="5">
        <v>148.53899</v>
      </c>
      <c r="L1670" s="5">
        <v>139.53693</v>
      </c>
      <c r="M1670" s="5">
        <f t="shared" si="79"/>
        <v>185.064324</v>
      </c>
      <c r="N1670" s="5">
        <v>50.09266</v>
      </c>
      <c r="O1670" s="5">
        <v>121.11692</v>
      </c>
      <c r="P1670" s="5">
        <v>72.09386</v>
      </c>
      <c r="Q1670" s="5">
        <v>75.951996</v>
      </c>
      <c r="R1670" s="5">
        <v>48.075462</v>
      </c>
      <c r="S1670" s="5">
        <f t="shared" si="80"/>
        <v>73.4661796</v>
      </c>
      <c r="T1670" s="5">
        <v>5.3609066</v>
      </c>
      <c r="U1670" s="5">
        <v>7.2164645</v>
      </c>
      <c r="V1670" s="5">
        <v>6.6661515</v>
      </c>
      <c r="W1670" s="5">
        <v>7.854678</v>
      </c>
      <c r="X1670" s="5">
        <v>6.301873</v>
      </c>
      <c r="Y1670" s="5">
        <v>7.9110584</v>
      </c>
      <c r="Z1670" s="5">
        <v>6.1005325</v>
      </c>
      <c r="AA1670" s="5">
        <v>8.001586</v>
      </c>
      <c r="AB1670" s="5">
        <v>5.467127</v>
      </c>
      <c r="AC1670" s="5">
        <v>7.3405166</v>
      </c>
      <c r="AD1670" s="5" t="s">
        <v>55</v>
      </c>
      <c r="AE1670" s="5" t="s">
        <v>55</v>
      </c>
      <c r="AF1670" s="5" t="s">
        <v>55</v>
      </c>
      <c r="AG1670" s="5" t="s">
        <v>55</v>
      </c>
      <c r="AH1670" s="5" t="s">
        <v>55</v>
      </c>
      <c r="AI1670" s="5" t="s">
        <v>55</v>
      </c>
      <c r="AJ1670" s="5" t="s">
        <v>55</v>
      </c>
      <c r="AK1670" s="5" t="s">
        <v>55</v>
      </c>
      <c r="AL1670" s="5" t="s">
        <v>55</v>
      </c>
      <c r="AM1670" s="5" t="s">
        <v>55</v>
      </c>
      <c r="AN1670" s="5" t="s">
        <v>56</v>
      </c>
      <c r="AO1670" s="5" t="s">
        <v>6143</v>
      </c>
      <c r="AP1670" s="5" t="s">
        <v>6144</v>
      </c>
      <c r="AQ1670" s="5" t="s">
        <v>59</v>
      </c>
      <c r="AR1670" s="5">
        <v>3813</v>
      </c>
      <c r="AS1670" s="5" t="s">
        <v>72</v>
      </c>
      <c r="AT1670" s="5" t="s">
        <v>67</v>
      </c>
      <c r="AU1670" s="5">
        <v>182752577</v>
      </c>
      <c r="AV1670" s="5">
        <v>182756390</v>
      </c>
      <c r="AW1670" s="5" t="s">
        <v>6145</v>
      </c>
      <c r="AX1670" s="5" t="s">
        <v>133</v>
      </c>
      <c r="AY1670" s="5" t="s">
        <v>6149</v>
      </c>
      <c r="AZ1670" s="5" t="s">
        <v>6147</v>
      </c>
      <c r="BA1670" s="5" t="s">
        <v>6150</v>
      </c>
      <c r="BB1670" s="5" t="s">
        <v>61</v>
      </c>
      <c r="BC1670" s="5">
        <v>182756471</v>
      </c>
      <c r="BD1670" s="5">
        <v>182795464</v>
      </c>
    </row>
    <row r="1671" s="5" customFormat="1" spans="1:56">
      <c r="A1671" s="5" t="s">
        <v>6151</v>
      </c>
      <c r="B1671" s="12">
        <v>0.00446862579231217</v>
      </c>
      <c r="C1671" s="12">
        <f t="shared" si="78"/>
        <v>0.396608520160471</v>
      </c>
      <c r="D1671" s="5">
        <v>168.03947</v>
      </c>
      <c r="E1671" s="5">
        <v>423.691</v>
      </c>
      <c r="F1671" s="5">
        <v>7.109806</v>
      </c>
      <c r="G1671" s="5">
        <v>8.89337</v>
      </c>
      <c r="H1671" s="5">
        <v>440.00406</v>
      </c>
      <c r="I1671" s="5">
        <v>571.902</v>
      </c>
      <c r="J1671" s="5">
        <v>412.37192</v>
      </c>
      <c r="K1671" s="5">
        <v>251.95032</v>
      </c>
      <c r="L1671" s="5">
        <v>442.22687</v>
      </c>
      <c r="M1671" s="5">
        <f t="shared" si="79"/>
        <v>423.691034</v>
      </c>
      <c r="N1671" s="5">
        <v>169.32988</v>
      </c>
      <c r="O1671" s="5">
        <v>76.59451</v>
      </c>
      <c r="P1671" s="5">
        <v>223.26373</v>
      </c>
      <c r="Q1671" s="5">
        <v>235.49263</v>
      </c>
      <c r="R1671" s="5">
        <v>135.51662</v>
      </c>
      <c r="S1671" s="5">
        <f t="shared" si="80"/>
        <v>168.039474</v>
      </c>
      <c r="T1671" s="5">
        <v>7.08291</v>
      </c>
      <c r="U1671" s="5">
        <v>8.710138</v>
      </c>
      <c r="V1671" s="5">
        <v>6.0476837</v>
      </c>
      <c r="W1671" s="5">
        <v>8.811111</v>
      </c>
      <c r="X1671" s="5">
        <v>7.8705525</v>
      </c>
      <c r="Y1671" s="5">
        <v>9.069053</v>
      </c>
      <c r="Z1671" s="5">
        <v>7.6417823</v>
      </c>
      <c r="AA1671" s="5">
        <v>8.7801075</v>
      </c>
      <c r="AB1671" s="5">
        <v>6.9061</v>
      </c>
      <c r="AC1671" s="5">
        <v>9.096441</v>
      </c>
      <c r="AD1671" s="5" t="s">
        <v>55</v>
      </c>
      <c r="AE1671" s="5" t="s">
        <v>55</v>
      </c>
      <c r="AF1671" s="5" t="s">
        <v>55</v>
      </c>
      <c r="AG1671" s="5" t="s">
        <v>55</v>
      </c>
      <c r="AH1671" s="5" t="s">
        <v>55</v>
      </c>
      <c r="AI1671" s="5" t="s">
        <v>55</v>
      </c>
      <c r="AJ1671" s="5" t="s">
        <v>55</v>
      </c>
      <c r="AK1671" s="5" t="s">
        <v>55</v>
      </c>
      <c r="AL1671" s="5" t="s">
        <v>55</v>
      </c>
      <c r="AM1671" s="5" t="s">
        <v>55</v>
      </c>
      <c r="AN1671" s="5" t="s">
        <v>56</v>
      </c>
      <c r="AO1671" s="5" t="s">
        <v>6152</v>
      </c>
      <c r="AP1671" s="5" t="s">
        <v>6153</v>
      </c>
      <c r="AQ1671" s="5" t="s">
        <v>59</v>
      </c>
      <c r="AR1671" s="5">
        <v>379</v>
      </c>
      <c r="AS1671" s="5" t="s">
        <v>1684</v>
      </c>
      <c r="AT1671" s="5" t="s">
        <v>61</v>
      </c>
      <c r="AU1671" s="5">
        <v>9615261</v>
      </c>
      <c r="AV1671" s="5">
        <v>9619361</v>
      </c>
      <c r="AW1671" s="5" t="s">
        <v>6154</v>
      </c>
      <c r="AX1671" s="5" t="s">
        <v>133</v>
      </c>
      <c r="AY1671" s="5" t="s">
        <v>6155</v>
      </c>
      <c r="AZ1671" s="5" t="s">
        <v>6156</v>
      </c>
      <c r="BA1671" s="5" t="s">
        <v>6157</v>
      </c>
      <c r="BB1671" s="5" t="s">
        <v>67</v>
      </c>
      <c r="BC1671" s="5">
        <v>9546788</v>
      </c>
      <c r="BD1671" s="5">
        <v>9614605</v>
      </c>
    </row>
    <row r="1672" s="5" customFormat="1" spans="1:56">
      <c r="A1672" s="5" t="s">
        <v>6151</v>
      </c>
      <c r="B1672" s="12">
        <v>0.00446862579231217</v>
      </c>
      <c r="C1672" s="12">
        <f t="shared" si="78"/>
        <v>0.396608520160471</v>
      </c>
      <c r="D1672" s="5">
        <v>168.03947</v>
      </c>
      <c r="E1672" s="5">
        <v>423.691</v>
      </c>
      <c r="F1672" s="5">
        <v>7.109806</v>
      </c>
      <c r="G1672" s="5">
        <v>8.89337</v>
      </c>
      <c r="H1672" s="5">
        <v>440.00406</v>
      </c>
      <c r="I1672" s="5">
        <v>571.902</v>
      </c>
      <c r="J1672" s="5">
        <v>412.37192</v>
      </c>
      <c r="K1672" s="5">
        <v>251.95032</v>
      </c>
      <c r="L1672" s="5">
        <v>442.22687</v>
      </c>
      <c r="M1672" s="5">
        <f t="shared" si="79"/>
        <v>423.691034</v>
      </c>
      <c r="N1672" s="5">
        <v>169.32988</v>
      </c>
      <c r="O1672" s="5">
        <v>76.59451</v>
      </c>
      <c r="P1672" s="5">
        <v>223.26373</v>
      </c>
      <c r="Q1672" s="5">
        <v>235.49263</v>
      </c>
      <c r="R1672" s="5">
        <v>135.51662</v>
      </c>
      <c r="S1672" s="5">
        <f t="shared" si="80"/>
        <v>168.039474</v>
      </c>
      <c r="T1672" s="5">
        <v>7.08291</v>
      </c>
      <c r="U1672" s="5">
        <v>8.710138</v>
      </c>
      <c r="V1672" s="5">
        <v>6.0476837</v>
      </c>
      <c r="W1672" s="5">
        <v>8.811111</v>
      </c>
      <c r="X1672" s="5">
        <v>7.8705525</v>
      </c>
      <c r="Y1672" s="5">
        <v>9.069053</v>
      </c>
      <c r="Z1672" s="5">
        <v>7.6417823</v>
      </c>
      <c r="AA1672" s="5">
        <v>8.7801075</v>
      </c>
      <c r="AB1672" s="5">
        <v>6.9061</v>
      </c>
      <c r="AC1672" s="5">
        <v>9.096441</v>
      </c>
      <c r="AD1672" s="5" t="s">
        <v>55</v>
      </c>
      <c r="AE1672" s="5" t="s">
        <v>55</v>
      </c>
      <c r="AF1672" s="5" t="s">
        <v>55</v>
      </c>
      <c r="AG1672" s="5" t="s">
        <v>55</v>
      </c>
      <c r="AH1672" s="5" t="s">
        <v>55</v>
      </c>
      <c r="AI1672" s="5" t="s">
        <v>55</v>
      </c>
      <c r="AJ1672" s="5" t="s">
        <v>55</v>
      </c>
      <c r="AK1672" s="5" t="s">
        <v>55</v>
      </c>
      <c r="AL1672" s="5" t="s">
        <v>55</v>
      </c>
      <c r="AM1672" s="5" t="s">
        <v>55</v>
      </c>
      <c r="AN1672" s="5" t="s">
        <v>56</v>
      </c>
      <c r="AO1672" s="5" t="s">
        <v>6152</v>
      </c>
      <c r="AP1672" s="5" t="s">
        <v>6153</v>
      </c>
      <c r="AQ1672" s="5" t="s">
        <v>59</v>
      </c>
      <c r="AR1672" s="5">
        <v>379</v>
      </c>
      <c r="AS1672" s="5" t="s">
        <v>1684</v>
      </c>
      <c r="AT1672" s="5" t="s">
        <v>61</v>
      </c>
      <c r="AU1672" s="5">
        <v>9615261</v>
      </c>
      <c r="AV1672" s="5">
        <v>9619361</v>
      </c>
      <c r="AW1672" s="5" t="s">
        <v>6154</v>
      </c>
      <c r="AX1672" s="5" t="s">
        <v>133</v>
      </c>
      <c r="AY1672" s="5" t="s">
        <v>6158</v>
      </c>
      <c r="AZ1672" s="5" t="s">
        <v>6156</v>
      </c>
      <c r="BA1672" s="5" t="s">
        <v>6159</v>
      </c>
      <c r="BB1672" s="5" t="s">
        <v>67</v>
      </c>
      <c r="BC1672" s="5">
        <v>9546788</v>
      </c>
      <c r="BD1672" s="5">
        <v>9614605</v>
      </c>
    </row>
    <row r="1673" s="5" customFormat="1" spans="1:50">
      <c r="A1673" s="5" t="s">
        <v>6160</v>
      </c>
      <c r="B1673" s="12">
        <v>0.0207385727420041</v>
      </c>
      <c r="C1673" s="12">
        <f t="shared" si="78"/>
        <v>0.395563574048083</v>
      </c>
      <c r="D1673" s="5">
        <v>71.54262</v>
      </c>
      <c r="E1673" s="5">
        <v>180.86247</v>
      </c>
      <c r="F1673" s="5">
        <v>5.8775887</v>
      </c>
      <c r="G1673" s="5">
        <v>7.5451365</v>
      </c>
      <c r="H1673" s="5">
        <v>310.75638</v>
      </c>
      <c r="I1673" s="5">
        <v>189.60748</v>
      </c>
      <c r="J1673" s="5">
        <v>188.9596</v>
      </c>
      <c r="K1673" s="5">
        <v>138.50981</v>
      </c>
      <c r="L1673" s="5">
        <v>76.47913</v>
      </c>
      <c r="M1673" s="5">
        <f t="shared" si="79"/>
        <v>180.86248</v>
      </c>
      <c r="N1673" s="5">
        <v>49.62406</v>
      </c>
      <c r="O1673" s="5">
        <v>28.12727</v>
      </c>
      <c r="P1673" s="5">
        <v>126.35208</v>
      </c>
      <c r="Q1673" s="5">
        <v>86.882965</v>
      </c>
      <c r="R1673" s="5">
        <v>66.72667</v>
      </c>
      <c r="S1673" s="5">
        <f t="shared" si="80"/>
        <v>71.542609</v>
      </c>
      <c r="T1673" s="5">
        <v>5.3451157</v>
      </c>
      <c r="U1673" s="5">
        <v>8.185835</v>
      </c>
      <c r="V1673" s="5">
        <v>4.7576084</v>
      </c>
      <c r="W1673" s="5">
        <v>7.251</v>
      </c>
      <c r="X1673" s="5">
        <v>7.061163</v>
      </c>
      <c r="Y1673" s="5">
        <v>7.9611106</v>
      </c>
      <c r="Z1673" s="5">
        <v>6.286012</v>
      </c>
      <c r="AA1673" s="5">
        <v>7.905737</v>
      </c>
      <c r="AB1673" s="5">
        <v>5.9380436</v>
      </c>
      <c r="AC1673" s="5">
        <v>6.4220004</v>
      </c>
      <c r="AD1673" s="5" t="s">
        <v>55</v>
      </c>
      <c r="AE1673" s="5" t="s">
        <v>55</v>
      </c>
      <c r="AF1673" s="5" t="s">
        <v>55</v>
      </c>
      <c r="AG1673" s="5" t="s">
        <v>55</v>
      </c>
      <c r="AH1673" s="5" t="s">
        <v>55</v>
      </c>
      <c r="AI1673" s="5" t="s">
        <v>55</v>
      </c>
      <c r="AJ1673" s="5" t="s">
        <v>55</v>
      </c>
      <c r="AK1673" s="5" t="s">
        <v>55</v>
      </c>
      <c r="AL1673" s="5" t="s">
        <v>55</v>
      </c>
      <c r="AM1673" s="5" t="s">
        <v>55</v>
      </c>
      <c r="AN1673" s="5" t="s">
        <v>56</v>
      </c>
      <c r="AO1673" s="5" t="s">
        <v>6161</v>
      </c>
      <c r="AP1673" s="5" t="s">
        <v>6162</v>
      </c>
      <c r="AQ1673" s="5" t="s">
        <v>59</v>
      </c>
      <c r="AR1673" s="5">
        <v>952</v>
      </c>
      <c r="AS1673" s="5" t="s">
        <v>72</v>
      </c>
      <c r="AT1673" s="5" t="s">
        <v>67</v>
      </c>
      <c r="AU1673" s="5">
        <v>43324883</v>
      </c>
      <c r="AV1673" s="5">
        <v>43329829</v>
      </c>
      <c r="AW1673" s="5" t="s">
        <v>6163</v>
      </c>
      <c r="AX1673" s="5" t="s">
        <v>74</v>
      </c>
    </row>
    <row r="1674" s="5" customFormat="1" spans="1:50">
      <c r="A1674" s="5" t="s">
        <v>6164</v>
      </c>
      <c r="B1674" s="12">
        <v>0.0294557531311701</v>
      </c>
      <c r="C1674" s="12">
        <f t="shared" si="78"/>
        <v>0.394541974581183</v>
      </c>
      <c r="D1674" s="5">
        <v>161.61545</v>
      </c>
      <c r="E1674" s="5">
        <v>409.62802</v>
      </c>
      <c r="F1674" s="5">
        <v>6.5331483</v>
      </c>
      <c r="G1674" s="5">
        <v>8.576363</v>
      </c>
      <c r="H1674" s="5">
        <v>799.80695</v>
      </c>
      <c r="I1674" s="5">
        <v>278.11255</v>
      </c>
      <c r="J1674" s="5">
        <v>449.28534</v>
      </c>
      <c r="K1674" s="5">
        <v>89.02979</v>
      </c>
      <c r="L1674" s="5">
        <v>431.90552</v>
      </c>
      <c r="M1674" s="5">
        <f t="shared" si="79"/>
        <v>409.62803</v>
      </c>
      <c r="N1674" s="5">
        <v>296.01413</v>
      </c>
      <c r="O1674" s="5">
        <v>65.5283</v>
      </c>
      <c r="P1674" s="5">
        <v>364.53522</v>
      </c>
      <c r="Q1674" s="5">
        <v>54.078236</v>
      </c>
      <c r="R1674" s="5">
        <v>27.921373</v>
      </c>
      <c r="S1674" s="5">
        <f t="shared" si="80"/>
        <v>161.6154518</v>
      </c>
      <c r="T1674" s="5">
        <v>7.875864</v>
      </c>
      <c r="U1674" s="5">
        <v>9.61954</v>
      </c>
      <c r="V1674" s="5">
        <v>5.850091</v>
      </c>
      <c r="W1674" s="5">
        <v>7.787795</v>
      </c>
      <c r="X1674" s="5">
        <v>8.561944</v>
      </c>
      <c r="Y1674" s="5">
        <v>9.192444</v>
      </c>
      <c r="Z1674" s="5">
        <v>5.647672</v>
      </c>
      <c r="AA1674" s="5">
        <v>7.214296</v>
      </c>
      <c r="AB1674" s="5">
        <v>4.7301674</v>
      </c>
      <c r="AC1674" s="5">
        <v>9.067738</v>
      </c>
      <c r="AD1674" s="5" t="s">
        <v>55</v>
      </c>
      <c r="AE1674" s="5" t="s">
        <v>55</v>
      </c>
      <c r="AF1674" s="5" t="s">
        <v>55</v>
      </c>
      <c r="AG1674" s="5" t="s">
        <v>209</v>
      </c>
      <c r="AH1674" s="5" t="s">
        <v>55</v>
      </c>
      <c r="AI1674" s="5" t="s">
        <v>55</v>
      </c>
      <c r="AJ1674" s="5" t="s">
        <v>55</v>
      </c>
      <c r="AK1674" s="5" t="s">
        <v>55</v>
      </c>
      <c r="AL1674" s="5" t="s">
        <v>55</v>
      </c>
      <c r="AM1674" s="5" t="s">
        <v>55</v>
      </c>
      <c r="AN1674" s="5" t="s">
        <v>56</v>
      </c>
      <c r="AO1674" s="5" t="s">
        <v>6165</v>
      </c>
      <c r="AP1674" s="5" t="s">
        <v>6166</v>
      </c>
      <c r="AQ1674" s="5" t="s">
        <v>59</v>
      </c>
      <c r="AR1674" s="5">
        <v>722</v>
      </c>
      <c r="AS1674" s="5" t="s">
        <v>268</v>
      </c>
      <c r="AT1674" s="5" t="s">
        <v>61</v>
      </c>
      <c r="AU1674" s="5">
        <v>8818709</v>
      </c>
      <c r="AV1674" s="5">
        <v>8821298</v>
      </c>
      <c r="AW1674" s="5" t="s">
        <v>6167</v>
      </c>
      <c r="AX1674" s="5" t="s">
        <v>74</v>
      </c>
    </row>
    <row r="1675" s="5" customFormat="1" spans="1:56">
      <c r="A1675" s="5" t="s">
        <v>6168</v>
      </c>
      <c r="B1675" s="12">
        <v>0.0100594571468517</v>
      </c>
      <c r="C1675" s="12">
        <f t="shared" si="78"/>
        <v>0.394372367752119</v>
      </c>
      <c r="D1675" s="5">
        <v>178.68127</v>
      </c>
      <c r="E1675" s="5">
        <v>453.07755</v>
      </c>
      <c r="F1675" s="5">
        <v>7.1785784</v>
      </c>
      <c r="G1675" s="5">
        <v>8.941871</v>
      </c>
      <c r="H1675" s="5">
        <v>576.3164</v>
      </c>
      <c r="I1675" s="5">
        <v>745.19165</v>
      </c>
      <c r="J1675" s="5">
        <v>285.88483</v>
      </c>
      <c r="K1675" s="5">
        <v>311.55692</v>
      </c>
      <c r="L1675" s="5">
        <v>346.4381</v>
      </c>
      <c r="M1675" s="5">
        <f t="shared" si="79"/>
        <v>453.07758</v>
      </c>
      <c r="N1675" s="5">
        <v>116.71511</v>
      </c>
      <c r="O1675" s="5">
        <v>219.92714</v>
      </c>
      <c r="P1675" s="5">
        <v>266.99817</v>
      </c>
      <c r="Q1675" s="5">
        <v>202.39218</v>
      </c>
      <c r="R1675" s="5">
        <v>87.37379</v>
      </c>
      <c r="S1675" s="5">
        <f t="shared" si="80"/>
        <v>178.681278</v>
      </c>
      <c r="T1675" s="5">
        <v>6.5358047</v>
      </c>
      <c r="U1675" s="5">
        <v>9.130126</v>
      </c>
      <c r="V1675" s="5">
        <v>7.489041</v>
      </c>
      <c r="W1675" s="5">
        <v>9.2023</v>
      </c>
      <c r="X1675" s="5">
        <v>8.117739</v>
      </c>
      <c r="Y1675" s="5">
        <v>8.546063</v>
      </c>
      <c r="Z1675" s="5">
        <v>7.442316</v>
      </c>
      <c r="AA1675" s="5">
        <v>9.085806</v>
      </c>
      <c r="AB1675" s="5">
        <v>6.3079915</v>
      </c>
      <c r="AC1675" s="5">
        <v>8.745059</v>
      </c>
      <c r="AD1675" s="5" t="s">
        <v>55</v>
      </c>
      <c r="AE1675" s="5" t="s">
        <v>55</v>
      </c>
      <c r="AF1675" s="5" t="s">
        <v>55</v>
      </c>
      <c r="AG1675" s="5" t="s">
        <v>209</v>
      </c>
      <c r="AH1675" s="5" t="s">
        <v>55</v>
      </c>
      <c r="AI1675" s="5" t="s">
        <v>55</v>
      </c>
      <c r="AJ1675" s="5" t="s">
        <v>55</v>
      </c>
      <c r="AK1675" s="5" t="s">
        <v>55</v>
      </c>
      <c r="AL1675" s="5" t="s">
        <v>55</v>
      </c>
      <c r="AM1675" s="5" t="s">
        <v>55</v>
      </c>
      <c r="AN1675" s="5" t="s">
        <v>56</v>
      </c>
      <c r="AO1675" s="5" t="s">
        <v>6169</v>
      </c>
      <c r="AP1675" s="5" t="s">
        <v>3915</v>
      </c>
      <c r="AQ1675" s="5" t="s">
        <v>107</v>
      </c>
      <c r="AR1675" s="5">
        <v>2659</v>
      </c>
      <c r="AS1675" s="5" t="s">
        <v>97</v>
      </c>
      <c r="AT1675" s="5" t="s">
        <v>67</v>
      </c>
      <c r="AU1675" s="5">
        <v>1614797</v>
      </c>
      <c r="AV1675" s="5">
        <v>1619566</v>
      </c>
      <c r="AW1675" s="5" t="s">
        <v>6170</v>
      </c>
      <c r="AX1675" s="5" t="s">
        <v>133</v>
      </c>
      <c r="AY1675" s="5" t="s">
        <v>3917</v>
      </c>
      <c r="AZ1675" s="5" t="s">
        <v>3918</v>
      </c>
      <c r="BA1675" s="5" t="s">
        <v>3919</v>
      </c>
      <c r="BB1675" s="5" t="s">
        <v>61</v>
      </c>
      <c r="BC1675" s="5">
        <v>1619816</v>
      </c>
      <c r="BD1675" s="5">
        <v>1641893</v>
      </c>
    </row>
    <row r="1676" s="5" customFormat="1" spans="1:56">
      <c r="A1676" s="5" t="s">
        <v>6168</v>
      </c>
      <c r="B1676" s="12">
        <v>0.0100594571468517</v>
      </c>
      <c r="C1676" s="12">
        <f t="shared" si="78"/>
        <v>0.394372367752119</v>
      </c>
      <c r="D1676" s="5">
        <v>178.68127</v>
      </c>
      <c r="E1676" s="5">
        <v>453.07755</v>
      </c>
      <c r="F1676" s="5">
        <v>7.1785784</v>
      </c>
      <c r="G1676" s="5">
        <v>8.941871</v>
      </c>
      <c r="H1676" s="5">
        <v>576.3164</v>
      </c>
      <c r="I1676" s="5">
        <v>745.19165</v>
      </c>
      <c r="J1676" s="5">
        <v>285.88483</v>
      </c>
      <c r="K1676" s="5">
        <v>311.55692</v>
      </c>
      <c r="L1676" s="5">
        <v>346.4381</v>
      </c>
      <c r="M1676" s="5">
        <f t="shared" si="79"/>
        <v>453.07758</v>
      </c>
      <c r="N1676" s="5">
        <v>116.71511</v>
      </c>
      <c r="O1676" s="5">
        <v>219.92714</v>
      </c>
      <c r="P1676" s="5">
        <v>266.99817</v>
      </c>
      <c r="Q1676" s="5">
        <v>202.39218</v>
      </c>
      <c r="R1676" s="5">
        <v>87.37379</v>
      </c>
      <c r="S1676" s="5">
        <f t="shared" si="80"/>
        <v>178.681278</v>
      </c>
      <c r="T1676" s="5">
        <v>6.5358047</v>
      </c>
      <c r="U1676" s="5">
        <v>9.130126</v>
      </c>
      <c r="V1676" s="5">
        <v>7.489041</v>
      </c>
      <c r="W1676" s="5">
        <v>9.2023</v>
      </c>
      <c r="X1676" s="5">
        <v>8.117739</v>
      </c>
      <c r="Y1676" s="5">
        <v>8.546063</v>
      </c>
      <c r="Z1676" s="5">
        <v>7.442316</v>
      </c>
      <c r="AA1676" s="5">
        <v>9.085806</v>
      </c>
      <c r="AB1676" s="5">
        <v>6.3079915</v>
      </c>
      <c r="AC1676" s="5">
        <v>8.745059</v>
      </c>
      <c r="AD1676" s="5" t="s">
        <v>55</v>
      </c>
      <c r="AE1676" s="5" t="s">
        <v>55</v>
      </c>
      <c r="AF1676" s="5" t="s">
        <v>55</v>
      </c>
      <c r="AG1676" s="5" t="s">
        <v>209</v>
      </c>
      <c r="AH1676" s="5" t="s">
        <v>55</v>
      </c>
      <c r="AI1676" s="5" t="s">
        <v>55</v>
      </c>
      <c r="AJ1676" s="5" t="s">
        <v>55</v>
      </c>
      <c r="AK1676" s="5" t="s">
        <v>55</v>
      </c>
      <c r="AL1676" s="5" t="s">
        <v>55</v>
      </c>
      <c r="AM1676" s="5" t="s">
        <v>55</v>
      </c>
      <c r="AN1676" s="5" t="s">
        <v>56</v>
      </c>
      <c r="AO1676" s="5" t="s">
        <v>6169</v>
      </c>
      <c r="AP1676" s="5" t="s">
        <v>3915</v>
      </c>
      <c r="AQ1676" s="5" t="s">
        <v>107</v>
      </c>
      <c r="AR1676" s="5">
        <v>2659</v>
      </c>
      <c r="AS1676" s="5" t="s">
        <v>97</v>
      </c>
      <c r="AT1676" s="5" t="s">
        <v>67</v>
      </c>
      <c r="AU1676" s="5">
        <v>1614797</v>
      </c>
      <c r="AV1676" s="5">
        <v>1619566</v>
      </c>
      <c r="AW1676" s="5" t="s">
        <v>6170</v>
      </c>
      <c r="AX1676" s="5" t="s">
        <v>133</v>
      </c>
      <c r="AY1676" s="5" t="s">
        <v>3920</v>
      </c>
      <c r="AZ1676" s="5" t="s">
        <v>3918</v>
      </c>
      <c r="BA1676" s="5" t="s">
        <v>3921</v>
      </c>
      <c r="BB1676" s="5" t="s">
        <v>61</v>
      </c>
      <c r="BC1676" s="5">
        <v>1619816</v>
      </c>
      <c r="BD1676" s="5">
        <v>1641893</v>
      </c>
    </row>
    <row r="1677" s="5" customFormat="1" spans="1:56">
      <c r="A1677" s="5" t="s">
        <v>6171</v>
      </c>
      <c r="B1677" s="12">
        <v>0.00231111979417188</v>
      </c>
      <c r="C1677" s="12">
        <f t="shared" si="78"/>
        <v>0.393080101358408</v>
      </c>
      <c r="D1677" s="5">
        <v>377.63898</v>
      </c>
      <c r="E1677" s="5">
        <v>960.71747</v>
      </c>
      <c r="F1677" s="5">
        <v>8.200239</v>
      </c>
      <c r="G1677" s="5">
        <v>10.053141</v>
      </c>
      <c r="H1677" s="5">
        <v>994.3396</v>
      </c>
      <c r="I1677" s="5">
        <v>1504.6378</v>
      </c>
      <c r="J1677" s="5">
        <v>1108.4979</v>
      </c>
      <c r="K1677" s="5">
        <v>618.9908</v>
      </c>
      <c r="L1677" s="5">
        <v>577.1216</v>
      </c>
      <c r="M1677" s="5">
        <f t="shared" si="79"/>
        <v>960.71754</v>
      </c>
      <c r="N1677" s="5">
        <v>552.96704</v>
      </c>
      <c r="O1677" s="5">
        <v>276.6861</v>
      </c>
      <c r="P1677" s="5">
        <v>432.6027</v>
      </c>
      <c r="Q1677" s="5">
        <v>484.8419</v>
      </c>
      <c r="R1677" s="5">
        <v>141.097</v>
      </c>
      <c r="S1677" s="5">
        <f t="shared" si="80"/>
        <v>377.638948</v>
      </c>
      <c r="T1677" s="5">
        <v>8.756482</v>
      </c>
      <c r="U1677" s="5">
        <v>9.955711</v>
      </c>
      <c r="V1677" s="5">
        <v>7.8027325</v>
      </c>
      <c r="W1677" s="5">
        <v>10.247355</v>
      </c>
      <c r="X1677" s="5">
        <v>8.798767</v>
      </c>
      <c r="Y1677" s="5">
        <v>10.456998</v>
      </c>
      <c r="Z1677" s="5">
        <v>8.675446</v>
      </c>
      <c r="AA1677" s="5">
        <v>10.112043</v>
      </c>
      <c r="AB1677" s="5">
        <v>6.967766</v>
      </c>
      <c r="AC1677" s="5">
        <v>9.49359</v>
      </c>
      <c r="AD1677" s="5" t="s">
        <v>55</v>
      </c>
      <c r="AE1677" s="5" t="s">
        <v>55</v>
      </c>
      <c r="AF1677" s="5" t="s">
        <v>55</v>
      </c>
      <c r="AG1677" s="5" t="s">
        <v>55</v>
      </c>
      <c r="AH1677" s="5" t="s">
        <v>55</v>
      </c>
      <c r="AI1677" s="5" t="s">
        <v>55</v>
      </c>
      <c r="AJ1677" s="5" t="s">
        <v>55</v>
      </c>
      <c r="AK1677" s="5" t="s">
        <v>55</v>
      </c>
      <c r="AL1677" s="5" t="s">
        <v>55</v>
      </c>
      <c r="AM1677" s="5" t="s">
        <v>55</v>
      </c>
      <c r="AN1677" s="5" t="s">
        <v>56</v>
      </c>
      <c r="AO1677" s="5" t="s">
        <v>6172</v>
      </c>
      <c r="AP1677" s="5" t="s">
        <v>6173</v>
      </c>
      <c r="AQ1677" s="5" t="s">
        <v>107</v>
      </c>
      <c r="AR1677" s="5">
        <v>2348</v>
      </c>
      <c r="AS1677" s="5" t="s">
        <v>374</v>
      </c>
      <c r="AT1677" s="5" t="s">
        <v>67</v>
      </c>
      <c r="AU1677" s="5">
        <v>148609131</v>
      </c>
      <c r="AV1677" s="5">
        <v>148621312</v>
      </c>
      <c r="AW1677" s="5" t="s">
        <v>6174</v>
      </c>
      <c r="AX1677" s="5" t="s">
        <v>180</v>
      </c>
      <c r="AY1677" s="5" t="s">
        <v>6175</v>
      </c>
      <c r="AZ1677" s="5" t="s">
        <v>6176</v>
      </c>
      <c r="BA1677" s="5" t="s">
        <v>6177</v>
      </c>
      <c r="BB1677" s="5" t="s">
        <v>67</v>
      </c>
      <c r="BC1677" s="5">
        <v>148564073</v>
      </c>
      <c r="BD1677" s="5">
        <v>148615470</v>
      </c>
    </row>
    <row r="1678" s="5" customFormat="1" spans="1:50">
      <c r="A1678" s="5" t="s">
        <v>6178</v>
      </c>
      <c r="B1678" s="12">
        <v>0.00350913109283485</v>
      </c>
      <c r="C1678" s="12">
        <f t="shared" si="78"/>
        <v>0.392121930613046</v>
      </c>
      <c r="D1678" s="5">
        <v>278.91885</v>
      </c>
      <c r="E1678" s="5">
        <v>711.30646</v>
      </c>
      <c r="F1678" s="5">
        <v>7.8067207</v>
      </c>
      <c r="G1678" s="5">
        <v>9.566473</v>
      </c>
      <c r="H1678" s="5">
        <v>1091.5397</v>
      </c>
      <c r="I1678" s="5">
        <v>935.15735</v>
      </c>
      <c r="J1678" s="5">
        <v>781.1403</v>
      </c>
      <c r="K1678" s="5">
        <v>367.06064</v>
      </c>
      <c r="L1678" s="5">
        <v>381.63428</v>
      </c>
      <c r="M1678" s="5">
        <f t="shared" si="79"/>
        <v>711.306454</v>
      </c>
      <c r="N1678" s="5">
        <v>287.84692</v>
      </c>
      <c r="O1678" s="5">
        <v>205.02629</v>
      </c>
      <c r="P1678" s="5">
        <v>277.40985</v>
      </c>
      <c r="Q1678" s="5">
        <v>483.90726</v>
      </c>
      <c r="R1678" s="5">
        <v>140.40398</v>
      </c>
      <c r="S1678" s="5">
        <f t="shared" si="80"/>
        <v>278.91886</v>
      </c>
      <c r="T1678" s="5">
        <v>7.8387833</v>
      </c>
      <c r="U1678" s="5">
        <v>10.100946</v>
      </c>
      <c r="V1678" s="5">
        <v>7.392866</v>
      </c>
      <c r="W1678" s="5">
        <v>9.533117</v>
      </c>
      <c r="X1678" s="5">
        <v>8.169289</v>
      </c>
      <c r="Y1678" s="5">
        <v>9.9767685</v>
      </c>
      <c r="Z1678" s="5">
        <v>8.672003</v>
      </c>
      <c r="AA1678" s="5">
        <v>9.335671</v>
      </c>
      <c r="AB1678" s="5">
        <v>6.9606614</v>
      </c>
      <c r="AC1678" s="5">
        <v>8.885863</v>
      </c>
      <c r="AD1678" s="5" t="s">
        <v>55</v>
      </c>
      <c r="AE1678" s="5" t="s">
        <v>55</v>
      </c>
      <c r="AF1678" s="5" t="s">
        <v>55</v>
      </c>
      <c r="AG1678" s="5" t="s">
        <v>55</v>
      </c>
      <c r="AH1678" s="5" t="s">
        <v>55</v>
      </c>
      <c r="AI1678" s="5" t="s">
        <v>55</v>
      </c>
      <c r="AJ1678" s="5" t="s">
        <v>55</v>
      </c>
      <c r="AK1678" s="5" t="s">
        <v>55</v>
      </c>
      <c r="AL1678" s="5" t="s">
        <v>55</v>
      </c>
      <c r="AM1678" s="5" t="s">
        <v>55</v>
      </c>
      <c r="AN1678" s="5" t="s">
        <v>56</v>
      </c>
      <c r="AO1678" s="5" t="s">
        <v>6179</v>
      </c>
      <c r="AP1678" s="5" t="s">
        <v>6180</v>
      </c>
      <c r="AQ1678" s="5" t="s">
        <v>59</v>
      </c>
      <c r="AR1678" s="5">
        <v>682</v>
      </c>
      <c r="AS1678" s="5" t="s">
        <v>413</v>
      </c>
      <c r="AT1678" s="5" t="s">
        <v>67</v>
      </c>
      <c r="AU1678" s="5">
        <v>3916909</v>
      </c>
      <c r="AV1678" s="5">
        <v>3957146</v>
      </c>
      <c r="AW1678" s="5" t="s">
        <v>6181</v>
      </c>
      <c r="AX1678" s="5" t="s">
        <v>74</v>
      </c>
    </row>
    <row r="1679" s="5" customFormat="1" spans="1:50">
      <c r="A1679" s="5" t="s">
        <v>6182</v>
      </c>
      <c r="B1679" s="12">
        <v>0.00325109463291666</v>
      </c>
      <c r="C1679" s="12">
        <f t="shared" si="78"/>
        <v>0.390469299882722</v>
      </c>
      <c r="D1679" s="5">
        <v>582.9308</v>
      </c>
      <c r="E1679" s="5">
        <v>1492.898</v>
      </c>
      <c r="F1679" s="5">
        <v>8.7738905</v>
      </c>
      <c r="G1679" s="5">
        <v>10.769786</v>
      </c>
      <c r="H1679" s="5">
        <v>1449.6469</v>
      </c>
      <c r="I1679" s="5">
        <v>2007.9426</v>
      </c>
      <c r="J1679" s="5">
        <v>1469.6388</v>
      </c>
      <c r="K1679" s="5">
        <v>1121.73</v>
      </c>
      <c r="L1679" s="5">
        <v>1415.5311</v>
      </c>
      <c r="M1679" s="5">
        <f t="shared" si="79"/>
        <v>1492.89788</v>
      </c>
      <c r="N1679" s="5">
        <v>582.2263</v>
      </c>
      <c r="O1679" s="5">
        <v>306.0925</v>
      </c>
      <c r="P1679" s="5">
        <v>493.9833</v>
      </c>
      <c r="Q1679" s="5">
        <v>1208.2408</v>
      </c>
      <c r="R1679" s="5">
        <v>324.11105</v>
      </c>
      <c r="S1679" s="5">
        <f t="shared" si="80"/>
        <v>582.93079</v>
      </c>
      <c r="T1679" s="5">
        <v>8.836667</v>
      </c>
      <c r="U1679" s="5">
        <v>10.521243</v>
      </c>
      <c r="V1679" s="5">
        <v>7.943265</v>
      </c>
      <c r="W1679" s="5">
        <v>10.668925</v>
      </c>
      <c r="X1679" s="5">
        <v>8.984244</v>
      </c>
      <c r="Y1679" s="5">
        <v>10.853245</v>
      </c>
      <c r="Z1679" s="5">
        <v>9.949302</v>
      </c>
      <c r="AA1679" s="5">
        <v>10.986561</v>
      </c>
      <c r="AB1679" s="5">
        <v>8.155975</v>
      </c>
      <c r="AC1679" s="5">
        <v>10.818955</v>
      </c>
      <c r="AD1679" s="5" t="s">
        <v>55</v>
      </c>
      <c r="AE1679" s="5" t="s">
        <v>55</v>
      </c>
      <c r="AF1679" s="5" t="s">
        <v>55</v>
      </c>
      <c r="AG1679" s="5" t="s">
        <v>55</v>
      </c>
      <c r="AH1679" s="5" t="s">
        <v>55</v>
      </c>
      <c r="AI1679" s="5" t="s">
        <v>55</v>
      </c>
      <c r="AJ1679" s="5" t="s">
        <v>55</v>
      </c>
      <c r="AK1679" s="5" t="s">
        <v>55</v>
      </c>
      <c r="AL1679" s="5" t="s">
        <v>55</v>
      </c>
      <c r="AM1679" s="5" t="s">
        <v>55</v>
      </c>
      <c r="AN1679" s="5" t="s">
        <v>56</v>
      </c>
      <c r="AO1679" s="5" t="s">
        <v>6183</v>
      </c>
      <c r="AP1679" s="5" t="s">
        <v>6184</v>
      </c>
      <c r="AQ1679" s="5" t="s">
        <v>71</v>
      </c>
      <c r="AR1679" s="5">
        <v>439</v>
      </c>
      <c r="AS1679" s="5" t="s">
        <v>142</v>
      </c>
      <c r="AT1679" s="5" t="s">
        <v>61</v>
      </c>
      <c r="AU1679" s="5">
        <v>88157548</v>
      </c>
      <c r="AV1679" s="5">
        <v>88161279</v>
      </c>
      <c r="AW1679" s="5" t="s">
        <v>6185</v>
      </c>
      <c r="AX1679" s="5" t="s">
        <v>74</v>
      </c>
    </row>
    <row r="1680" s="5" customFormat="1" spans="1:55">
      <c r="A1680" s="5" t="s">
        <v>6186</v>
      </c>
      <c r="B1680" s="12">
        <v>0.0126095306766593</v>
      </c>
      <c r="C1680" s="12">
        <f t="shared" si="78"/>
        <v>0.389033395507761</v>
      </c>
      <c r="D1680" s="5">
        <v>670.3679</v>
      </c>
      <c r="E1680" s="5">
        <v>1723.1628</v>
      </c>
      <c r="F1680" s="5">
        <v>8.526753</v>
      </c>
      <c r="G1680" s="5">
        <v>10.813909</v>
      </c>
      <c r="H1680" s="5">
        <v>2701.346</v>
      </c>
      <c r="I1680" s="5">
        <v>1786.355</v>
      </c>
      <c r="J1680" s="5">
        <v>2310.7441</v>
      </c>
      <c r="K1680" s="5">
        <v>1205.396</v>
      </c>
      <c r="L1680" s="5">
        <v>611.9734</v>
      </c>
      <c r="M1680" s="5">
        <f t="shared" si="79"/>
        <v>1723.1629</v>
      </c>
      <c r="N1680" s="5">
        <v>816.37976</v>
      </c>
      <c r="O1680" s="5">
        <v>398.43927</v>
      </c>
      <c r="P1680" s="5">
        <v>1308.0603</v>
      </c>
      <c r="Q1680" s="5">
        <v>786.48584</v>
      </c>
      <c r="R1680" s="5">
        <v>42.4744</v>
      </c>
      <c r="S1680" s="5">
        <f t="shared" si="80"/>
        <v>670.367914</v>
      </c>
      <c r="T1680" s="5">
        <v>9.339305</v>
      </c>
      <c r="U1680" s="5">
        <v>11.407158</v>
      </c>
      <c r="V1680" s="5">
        <v>8.311752</v>
      </c>
      <c r="W1680" s="5">
        <v>10.499005</v>
      </c>
      <c r="X1680" s="5">
        <v>10.339516</v>
      </c>
      <c r="Y1680" s="5">
        <v>11.493836</v>
      </c>
      <c r="Z1680" s="5">
        <v>9.342139</v>
      </c>
      <c r="AA1680" s="5">
        <v>11.079935</v>
      </c>
      <c r="AB1680" s="5">
        <v>5.301052</v>
      </c>
      <c r="AC1680" s="5">
        <v>9.589606</v>
      </c>
      <c r="AD1680" s="5" t="s">
        <v>55</v>
      </c>
      <c r="AE1680" s="5" t="s">
        <v>55</v>
      </c>
      <c r="AF1680" s="5" t="s">
        <v>209</v>
      </c>
      <c r="AG1680" s="5" t="s">
        <v>55</v>
      </c>
      <c r="AH1680" s="5" t="s">
        <v>55</v>
      </c>
      <c r="AI1680" s="5" t="s">
        <v>55</v>
      </c>
      <c r="AJ1680" s="5" t="s">
        <v>55</v>
      </c>
      <c r="AK1680" s="5" t="s">
        <v>55</v>
      </c>
      <c r="AL1680" s="5" t="s">
        <v>209</v>
      </c>
      <c r="AM1680" s="5" t="s">
        <v>55</v>
      </c>
      <c r="AN1680" s="5" t="s">
        <v>56</v>
      </c>
      <c r="AO1680" s="5" t="s">
        <v>6187</v>
      </c>
      <c r="AP1680" s="5" t="s">
        <v>6188</v>
      </c>
      <c r="AQ1680" s="5" t="s">
        <v>379</v>
      </c>
      <c r="AR1680" s="5">
        <v>715</v>
      </c>
      <c r="AS1680" s="5" t="s">
        <v>131</v>
      </c>
      <c r="AT1680" s="5" t="s">
        <v>67</v>
      </c>
      <c r="AU1680" s="5">
        <v>32520822</v>
      </c>
      <c r="AV1680" s="5">
        <v>32525963</v>
      </c>
      <c r="AW1680" s="5" t="s">
        <v>6189</v>
      </c>
      <c r="AX1680" s="5" t="s">
        <v>381</v>
      </c>
      <c r="AY1680" s="5" t="s">
        <v>381</v>
      </c>
      <c r="AZ1680" s="5" t="s">
        <v>381</v>
      </c>
      <c r="BA1680" s="5" t="s">
        <v>381</v>
      </c>
      <c r="BB1680" s="5" t="s">
        <v>381</v>
      </c>
      <c r="BC1680" s="5" t="s">
        <v>381</v>
      </c>
    </row>
    <row r="1681" s="5" customFormat="1" spans="1:50">
      <c r="A1681" s="5" t="s">
        <v>6190</v>
      </c>
      <c r="B1681" s="12">
        <v>0.0182965431974157</v>
      </c>
      <c r="C1681" s="12">
        <f t="shared" si="78"/>
        <v>0.387184728441999</v>
      </c>
      <c r="D1681" s="5">
        <v>580.1599</v>
      </c>
      <c r="E1681" s="5">
        <v>1498.4058</v>
      </c>
      <c r="F1681" s="5">
        <v>8.546189</v>
      </c>
      <c r="G1681" s="5">
        <v>10.665419</v>
      </c>
      <c r="H1681" s="5">
        <v>1559.0784</v>
      </c>
      <c r="I1681" s="5">
        <v>2486.4158</v>
      </c>
      <c r="J1681" s="5">
        <v>1573.8704</v>
      </c>
      <c r="K1681" s="5">
        <v>651.8272</v>
      </c>
      <c r="L1681" s="5">
        <v>1220.8375</v>
      </c>
      <c r="M1681" s="5">
        <f t="shared" si="79"/>
        <v>1498.40586</v>
      </c>
      <c r="N1681" s="5">
        <v>186.08948</v>
      </c>
      <c r="O1681" s="5">
        <v>1311.7429</v>
      </c>
      <c r="P1681" s="5">
        <v>196.45413</v>
      </c>
      <c r="Q1681" s="5">
        <v>812.4213</v>
      </c>
      <c r="R1681" s="5">
        <v>394.09152</v>
      </c>
      <c r="S1681" s="5">
        <f t="shared" si="80"/>
        <v>580.159866</v>
      </c>
      <c r="T1681" s="5">
        <v>7.216209</v>
      </c>
      <c r="U1681" s="5">
        <v>10.624741</v>
      </c>
      <c r="V1681" s="5">
        <v>10.011408</v>
      </c>
      <c r="W1681" s="5">
        <v>10.976805</v>
      </c>
      <c r="X1681" s="5">
        <v>7.680618</v>
      </c>
      <c r="Y1681" s="5">
        <v>10.936909</v>
      </c>
      <c r="Z1681" s="5">
        <v>9.386629</v>
      </c>
      <c r="AA1681" s="5">
        <v>10.175886</v>
      </c>
      <c r="AB1681" s="5">
        <v>8.436082</v>
      </c>
      <c r="AC1681" s="5">
        <v>10.612752</v>
      </c>
      <c r="AD1681" s="5" t="s">
        <v>55</v>
      </c>
      <c r="AE1681" s="5" t="s">
        <v>55</v>
      </c>
      <c r="AF1681" s="5" t="s">
        <v>55</v>
      </c>
      <c r="AG1681" s="5" t="s">
        <v>55</v>
      </c>
      <c r="AH1681" s="5" t="s">
        <v>55</v>
      </c>
      <c r="AI1681" s="5" t="s">
        <v>55</v>
      </c>
      <c r="AJ1681" s="5" t="s">
        <v>55</v>
      </c>
      <c r="AK1681" s="5" t="s">
        <v>55</v>
      </c>
      <c r="AL1681" s="5" t="s">
        <v>55</v>
      </c>
      <c r="AM1681" s="5" t="s">
        <v>55</v>
      </c>
      <c r="AN1681" s="5" t="s">
        <v>56</v>
      </c>
      <c r="AO1681" s="5" t="s">
        <v>6191</v>
      </c>
      <c r="AP1681" s="5" t="s">
        <v>6192</v>
      </c>
      <c r="AQ1681" s="5" t="s">
        <v>59</v>
      </c>
      <c r="AR1681" s="5">
        <v>2279</v>
      </c>
      <c r="AS1681" s="5" t="s">
        <v>131</v>
      </c>
      <c r="AT1681" s="5" t="s">
        <v>61</v>
      </c>
      <c r="AU1681" s="5">
        <v>34252266</v>
      </c>
      <c r="AV1681" s="5">
        <v>34254545</v>
      </c>
      <c r="AW1681" s="5" t="s">
        <v>6193</v>
      </c>
      <c r="AX1681" s="5" t="s">
        <v>74</v>
      </c>
    </row>
    <row r="1682" s="5" customFormat="1" spans="1:50">
      <c r="A1682" s="5" t="s">
        <v>6194</v>
      </c>
      <c r="B1682" s="12">
        <v>0.0430886637679337</v>
      </c>
      <c r="C1682" s="12">
        <f t="shared" si="78"/>
        <v>0.386431293198384</v>
      </c>
      <c r="D1682" s="5">
        <v>549.23157</v>
      </c>
      <c r="E1682" s="5">
        <v>1421.2917</v>
      </c>
      <c r="F1682" s="5">
        <v>8.261263</v>
      </c>
      <c r="G1682" s="5">
        <v>10.691595</v>
      </c>
      <c r="H1682" s="5">
        <v>1672.2876</v>
      </c>
      <c r="I1682" s="5">
        <v>1801.0814</v>
      </c>
      <c r="J1682" s="5">
        <v>885.9219</v>
      </c>
      <c r="K1682" s="5">
        <v>1501.926</v>
      </c>
      <c r="L1682" s="5">
        <v>1245.2411</v>
      </c>
      <c r="M1682" s="5">
        <f t="shared" si="79"/>
        <v>1421.2916</v>
      </c>
      <c r="N1682" s="5">
        <v>104.196785</v>
      </c>
      <c r="O1682" s="5">
        <v>123.86991</v>
      </c>
      <c r="P1682" s="5">
        <v>921.8503</v>
      </c>
      <c r="Q1682" s="5">
        <v>387.55496</v>
      </c>
      <c r="R1682" s="5">
        <v>1208.6858</v>
      </c>
      <c r="S1682" s="5">
        <f t="shared" si="80"/>
        <v>549.231551</v>
      </c>
      <c r="T1682" s="5">
        <v>6.36644</v>
      </c>
      <c r="U1682" s="5">
        <v>10.726654</v>
      </c>
      <c r="V1682" s="5">
        <v>6.7011614</v>
      </c>
      <c r="W1682" s="5">
        <v>10.509674</v>
      </c>
      <c r="X1682" s="5">
        <v>9.861578</v>
      </c>
      <c r="Y1682" s="5">
        <v>10.165387</v>
      </c>
      <c r="Z1682" s="5">
        <v>8.359221</v>
      </c>
      <c r="AA1682" s="5">
        <v>11.418769</v>
      </c>
      <c r="AB1682" s="5">
        <v>10.017914</v>
      </c>
      <c r="AC1682" s="5">
        <v>10.637495</v>
      </c>
      <c r="AD1682" s="5" t="s">
        <v>55</v>
      </c>
      <c r="AE1682" s="5" t="s">
        <v>55</v>
      </c>
      <c r="AF1682" s="5" t="s">
        <v>55</v>
      </c>
      <c r="AG1682" s="5" t="s">
        <v>55</v>
      </c>
      <c r="AH1682" s="5" t="s">
        <v>55</v>
      </c>
      <c r="AI1682" s="5" t="s">
        <v>55</v>
      </c>
      <c r="AJ1682" s="5" t="s">
        <v>55</v>
      </c>
      <c r="AK1682" s="5" t="s">
        <v>55</v>
      </c>
      <c r="AL1682" s="5" t="s">
        <v>55</v>
      </c>
      <c r="AM1682" s="5" t="s">
        <v>55</v>
      </c>
      <c r="AN1682" s="5" t="s">
        <v>56</v>
      </c>
      <c r="AO1682" s="5" t="s">
        <v>6195</v>
      </c>
      <c r="AP1682" s="5" t="s">
        <v>6196</v>
      </c>
      <c r="AQ1682" s="5" t="s">
        <v>59</v>
      </c>
      <c r="AR1682" s="5">
        <v>453</v>
      </c>
      <c r="AS1682" s="5" t="s">
        <v>131</v>
      </c>
      <c r="AT1682" s="5" t="s">
        <v>67</v>
      </c>
      <c r="AU1682" s="5">
        <v>141167094</v>
      </c>
      <c r="AV1682" s="5">
        <v>141174061</v>
      </c>
      <c r="AW1682" s="5" t="s">
        <v>6197</v>
      </c>
      <c r="AX1682" s="5" t="s">
        <v>74</v>
      </c>
    </row>
    <row r="1683" s="5" customFormat="1" spans="1:50">
      <c r="A1683" s="5" t="s">
        <v>6198</v>
      </c>
      <c r="B1683" s="12">
        <v>0.00675157978748686</v>
      </c>
      <c r="C1683" s="12">
        <f t="shared" si="78"/>
        <v>0.385842003108997</v>
      </c>
      <c r="D1683" s="5">
        <v>3952.769</v>
      </c>
      <c r="E1683" s="5">
        <v>10244.526</v>
      </c>
      <c r="F1683" s="5">
        <v>11.487776</v>
      </c>
      <c r="G1683" s="5">
        <v>13.551399</v>
      </c>
      <c r="H1683" s="5">
        <v>9739.178</v>
      </c>
      <c r="I1683" s="5">
        <v>12289.213</v>
      </c>
      <c r="J1683" s="5">
        <v>10296.344</v>
      </c>
      <c r="K1683" s="5">
        <v>11390.315</v>
      </c>
      <c r="L1683" s="5">
        <v>7507.5845</v>
      </c>
      <c r="M1683" s="5">
        <f t="shared" si="79"/>
        <v>10244.5269</v>
      </c>
      <c r="N1683" s="5">
        <v>5406.297</v>
      </c>
      <c r="O1683" s="5">
        <v>2950.0615</v>
      </c>
      <c r="P1683" s="5">
        <v>6301.3228</v>
      </c>
      <c r="Q1683" s="5">
        <v>3906.9539</v>
      </c>
      <c r="R1683" s="5">
        <v>1199.2087</v>
      </c>
      <c r="S1683" s="5">
        <f t="shared" si="80"/>
        <v>3952.76878</v>
      </c>
      <c r="T1683" s="5">
        <v>12.041969</v>
      </c>
      <c r="U1683" s="5">
        <v>13.31903</v>
      </c>
      <c r="V1683" s="5">
        <v>11.205131</v>
      </c>
      <c r="W1683" s="5">
        <v>13.375466</v>
      </c>
      <c r="X1683" s="5">
        <v>12.571885</v>
      </c>
      <c r="Y1683" s="5">
        <v>13.629422</v>
      </c>
      <c r="Z1683" s="5">
        <v>11.612947</v>
      </c>
      <c r="AA1683" s="5">
        <v>14.245949</v>
      </c>
      <c r="AB1683" s="5">
        <v>10.0069475</v>
      </c>
      <c r="AC1683" s="5">
        <v>13.187129</v>
      </c>
      <c r="AD1683" s="5" t="s">
        <v>55</v>
      </c>
      <c r="AE1683" s="5" t="s">
        <v>55</v>
      </c>
      <c r="AF1683" s="5" t="s">
        <v>55</v>
      </c>
      <c r="AG1683" s="5" t="s">
        <v>55</v>
      </c>
      <c r="AH1683" s="5" t="s">
        <v>55</v>
      </c>
      <c r="AI1683" s="5" t="s">
        <v>55</v>
      </c>
      <c r="AJ1683" s="5" t="s">
        <v>55</v>
      </c>
      <c r="AK1683" s="5" t="s">
        <v>55</v>
      </c>
      <c r="AL1683" s="5" t="s">
        <v>55</v>
      </c>
      <c r="AM1683" s="5" t="s">
        <v>55</v>
      </c>
      <c r="AN1683" s="5" t="s">
        <v>56</v>
      </c>
      <c r="AO1683" s="5" t="s">
        <v>6199</v>
      </c>
      <c r="AP1683" s="5" t="s">
        <v>6200</v>
      </c>
      <c r="AQ1683" s="5" t="s">
        <v>59</v>
      </c>
      <c r="AR1683" s="5">
        <v>477</v>
      </c>
      <c r="AS1683" s="5" t="s">
        <v>163</v>
      </c>
      <c r="AT1683" s="5" t="s">
        <v>61</v>
      </c>
      <c r="AU1683" s="5">
        <v>121625358</v>
      </c>
      <c r="AV1683" s="5">
        <v>121625835</v>
      </c>
      <c r="AW1683" s="5" t="s">
        <v>6201</v>
      </c>
      <c r="AX1683" s="5" t="s">
        <v>74</v>
      </c>
    </row>
    <row r="1684" s="5" customFormat="1" spans="1:56">
      <c r="A1684" s="5" t="s">
        <v>6202</v>
      </c>
      <c r="B1684" s="12">
        <v>0.00115065550535906</v>
      </c>
      <c r="C1684" s="12">
        <f t="shared" si="78"/>
        <v>0.383696071094609</v>
      </c>
      <c r="D1684" s="5">
        <v>157.1393</v>
      </c>
      <c r="E1684" s="5">
        <v>409.54102</v>
      </c>
      <c r="F1684" s="5">
        <v>7.0684776</v>
      </c>
      <c r="G1684" s="5">
        <v>8.725046</v>
      </c>
      <c r="H1684" s="5">
        <v>484.99832</v>
      </c>
      <c r="I1684" s="5">
        <v>661.18396</v>
      </c>
      <c r="J1684" s="5">
        <v>414.68643</v>
      </c>
      <c r="K1684" s="5">
        <v>140.12943</v>
      </c>
      <c r="L1684" s="5">
        <v>346.70706</v>
      </c>
      <c r="M1684" s="5">
        <f t="shared" si="79"/>
        <v>409.54104</v>
      </c>
      <c r="N1684" s="5">
        <v>178.461</v>
      </c>
      <c r="O1684" s="5">
        <v>131.36229</v>
      </c>
      <c r="P1684" s="5">
        <v>141.8675</v>
      </c>
      <c r="Q1684" s="5">
        <v>101.3759</v>
      </c>
      <c r="R1684" s="5">
        <v>232.62975</v>
      </c>
      <c r="S1684" s="5">
        <f t="shared" si="80"/>
        <v>157.139288</v>
      </c>
      <c r="T1684" s="5">
        <v>7.1591806</v>
      </c>
      <c r="U1684" s="5">
        <v>8.857123</v>
      </c>
      <c r="V1684" s="5">
        <v>6.777839</v>
      </c>
      <c r="W1684" s="5">
        <v>9.025182</v>
      </c>
      <c r="X1684" s="5">
        <v>7.221268</v>
      </c>
      <c r="Y1684" s="5">
        <v>9.076248</v>
      </c>
      <c r="Z1684" s="5">
        <v>6.502597</v>
      </c>
      <c r="AA1684" s="5">
        <v>7.9195223</v>
      </c>
      <c r="AB1684" s="5">
        <v>7.681504</v>
      </c>
      <c r="AC1684" s="5">
        <v>8.747157</v>
      </c>
      <c r="AD1684" s="5" t="s">
        <v>55</v>
      </c>
      <c r="AE1684" s="5" t="s">
        <v>55</v>
      </c>
      <c r="AF1684" s="5" t="s">
        <v>55</v>
      </c>
      <c r="AG1684" s="5" t="s">
        <v>55</v>
      </c>
      <c r="AH1684" s="5" t="s">
        <v>55</v>
      </c>
      <c r="AI1684" s="5" t="s">
        <v>55</v>
      </c>
      <c r="AJ1684" s="5" t="s">
        <v>55</v>
      </c>
      <c r="AK1684" s="5" t="s">
        <v>55</v>
      </c>
      <c r="AL1684" s="5" t="s">
        <v>55</v>
      </c>
      <c r="AM1684" s="5" t="s">
        <v>55</v>
      </c>
      <c r="AN1684" s="5" t="s">
        <v>56</v>
      </c>
      <c r="AO1684" s="5" t="s">
        <v>6203</v>
      </c>
      <c r="AP1684" s="5" t="s">
        <v>6204</v>
      </c>
      <c r="AQ1684" s="5" t="s">
        <v>59</v>
      </c>
      <c r="AR1684" s="5">
        <v>529</v>
      </c>
      <c r="AS1684" s="5" t="s">
        <v>72</v>
      </c>
      <c r="AT1684" s="5" t="s">
        <v>67</v>
      </c>
      <c r="AU1684" s="5">
        <v>219231388</v>
      </c>
      <c r="AV1684" s="5">
        <v>219232045</v>
      </c>
      <c r="AW1684" s="5" t="s">
        <v>6205</v>
      </c>
      <c r="AX1684" s="5" t="s">
        <v>63</v>
      </c>
      <c r="AY1684" s="5" t="s">
        <v>6206</v>
      </c>
      <c r="AZ1684" s="5" t="s">
        <v>6207</v>
      </c>
      <c r="BA1684" s="5" t="s">
        <v>6208</v>
      </c>
      <c r="BB1684" s="5" t="s">
        <v>61</v>
      </c>
      <c r="BC1684" s="5">
        <v>219221578</v>
      </c>
      <c r="BD1684" s="5">
        <v>219232817</v>
      </c>
    </row>
    <row r="1685" s="5" customFormat="1" spans="1:50">
      <c r="A1685" s="5" t="s">
        <v>6209</v>
      </c>
      <c r="B1685" s="12">
        <v>0.0145716490935583</v>
      </c>
      <c r="C1685" s="12">
        <f t="shared" si="78"/>
        <v>0.379611688136926</v>
      </c>
      <c r="D1685" s="5">
        <v>66.58983</v>
      </c>
      <c r="E1685" s="5">
        <v>175.41565</v>
      </c>
      <c r="F1685" s="5">
        <v>5.872403</v>
      </c>
      <c r="G1685" s="5">
        <v>7.3870697</v>
      </c>
      <c r="H1685" s="5">
        <v>239.87196</v>
      </c>
      <c r="I1685" s="5">
        <v>238.61588</v>
      </c>
      <c r="J1685" s="5">
        <v>144.22809</v>
      </c>
      <c r="K1685" s="5">
        <v>41.072536</v>
      </c>
      <c r="L1685" s="5">
        <v>213.28976</v>
      </c>
      <c r="M1685" s="5">
        <f t="shared" si="79"/>
        <v>175.4156452</v>
      </c>
      <c r="N1685" s="5">
        <v>54.087727</v>
      </c>
      <c r="O1685" s="5">
        <v>67.05412</v>
      </c>
      <c r="P1685" s="5">
        <v>107.01758</v>
      </c>
      <c r="Q1685" s="5">
        <v>45.412716</v>
      </c>
      <c r="R1685" s="5">
        <v>59.377003</v>
      </c>
      <c r="S1685" s="5">
        <f t="shared" si="80"/>
        <v>66.5898292</v>
      </c>
      <c r="T1685" s="5">
        <v>5.4654813</v>
      </c>
      <c r="U1685" s="5">
        <v>7.7982693</v>
      </c>
      <c r="V1685" s="5">
        <v>5.8807697</v>
      </c>
      <c r="W1685" s="5">
        <v>7.573226</v>
      </c>
      <c r="X1685" s="5">
        <v>6.84008</v>
      </c>
      <c r="Y1685" s="5">
        <v>7.5836687</v>
      </c>
      <c r="Z1685" s="5">
        <v>5.411709</v>
      </c>
      <c r="AA1685" s="5">
        <v>5.9839344</v>
      </c>
      <c r="AB1685" s="5">
        <v>5.7639747</v>
      </c>
      <c r="AC1685" s="5">
        <v>7.996252</v>
      </c>
      <c r="AD1685" s="5" t="s">
        <v>55</v>
      </c>
      <c r="AE1685" s="5" t="s">
        <v>55</v>
      </c>
      <c r="AF1685" s="5" t="s">
        <v>55</v>
      </c>
      <c r="AG1685" s="5" t="s">
        <v>55</v>
      </c>
      <c r="AH1685" s="5" t="s">
        <v>55</v>
      </c>
      <c r="AI1685" s="5" t="s">
        <v>55</v>
      </c>
      <c r="AJ1685" s="5" t="s">
        <v>55</v>
      </c>
      <c r="AK1685" s="5" t="s">
        <v>55</v>
      </c>
      <c r="AL1685" s="5" t="s">
        <v>55</v>
      </c>
      <c r="AM1685" s="5" t="s">
        <v>55</v>
      </c>
      <c r="AN1685" s="5" t="s">
        <v>56</v>
      </c>
      <c r="AO1685" s="5" t="s">
        <v>6210</v>
      </c>
      <c r="AP1685" s="5" t="s">
        <v>6211</v>
      </c>
      <c r="AQ1685" s="5" t="s">
        <v>162</v>
      </c>
      <c r="AR1685" s="5">
        <v>2136</v>
      </c>
      <c r="AS1685" s="5" t="s">
        <v>72</v>
      </c>
      <c r="AT1685" s="5" t="s">
        <v>61</v>
      </c>
      <c r="AU1685" s="5">
        <v>27938797</v>
      </c>
      <c r="AV1685" s="5">
        <v>27962232</v>
      </c>
      <c r="AW1685" s="5" t="s">
        <v>6212</v>
      </c>
      <c r="AX1685" s="5" t="s">
        <v>74</v>
      </c>
    </row>
    <row r="1686" s="5" customFormat="1" spans="1:50">
      <c r="A1686" s="5" t="s">
        <v>6213</v>
      </c>
      <c r="B1686" s="12">
        <v>0.00927598925606781</v>
      </c>
      <c r="C1686" s="12">
        <f t="shared" si="78"/>
        <v>0.377421065052309</v>
      </c>
      <c r="D1686" s="5">
        <v>51.872437</v>
      </c>
      <c r="E1686" s="5">
        <v>137.43916</v>
      </c>
      <c r="F1686" s="5">
        <v>5.5269747</v>
      </c>
      <c r="G1686" s="5">
        <v>7.1169996</v>
      </c>
      <c r="H1686" s="5">
        <v>130.70088</v>
      </c>
      <c r="I1686" s="5">
        <v>212.05545</v>
      </c>
      <c r="J1686" s="5">
        <v>114.88568</v>
      </c>
      <c r="K1686" s="5">
        <v>50.765896</v>
      </c>
      <c r="L1686" s="5">
        <v>178.7879</v>
      </c>
      <c r="M1686" s="5">
        <f t="shared" si="79"/>
        <v>137.4391612</v>
      </c>
      <c r="N1686" s="5">
        <v>78.54927</v>
      </c>
      <c r="O1686" s="5">
        <v>55.74982</v>
      </c>
      <c r="P1686" s="5">
        <v>52.628105</v>
      </c>
      <c r="Q1686" s="5">
        <v>40.303993</v>
      </c>
      <c r="R1686" s="5">
        <v>32.130985</v>
      </c>
      <c r="S1686" s="5">
        <f t="shared" si="80"/>
        <v>51.8724346</v>
      </c>
      <c r="T1686" s="5">
        <v>5.969696</v>
      </c>
      <c r="U1686" s="5">
        <v>6.859873</v>
      </c>
      <c r="V1686" s="5">
        <v>5.6380043</v>
      </c>
      <c r="W1686" s="5">
        <v>7.4110928</v>
      </c>
      <c r="X1686" s="5">
        <v>5.8460727</v>
      </c>
      <c r="Y1686" s="5">
        <v>7.2567296</v>
      </c>
      <c r="Z1686" s="5">
        <v>5.254028</v>
      </c>
      <c r="AA1686" s="5">
        <v>6.329978</v>
      </c>
      <c r="AB1686" s="5">
        <v>4.9270725</v>
      </c>
      <c r="AC1686" s="5">
        <v>7.7273293</v>
      </c>
      <c r="AD1686" s="5" t="s">
        <v>55</v>
      </c>
      <c r="AE1686" s="5" t="s">
        <v>55</v>
      </c>
      <c r="AF1686" s="5" t="s">
        <v>209</v>
      </c>
      <c r="AG1686" s="5" t="s">
        <v>55</v>
      </c>
      <c r="AH1686" s="5" t="s">
        <v>55</v>
      </c>
      <c r="AI1686" s="5" t="s">
        <v>55</v>
      </c>
      <c r="AJ1686" s="5" t="s">
        <v>55</v>
      </c>
      <c r="AK1686" s="5" t="s">
        <v>55</v>
      </c>
      <c r="AL1686" s="5" t="s">
        <v>55</v>
      </c>
      <c r="AM1686" s="5" t="s">
        <v>55</v>
      </c>
      <c r="AN1686" s="5" t="s">
        <v>56</v>
      </c>
      <c r="AO1686" s="5" t="s">
        <v>6214</v>
      </c>
      <c r="AP1686" s="5" t="s">
        <v>6215</v>
      </c>
      <c r="AQ1686" s="5" t="s">
        <v>162</v>
      </c>
      <c r="AR1686" s="5">
        <v>243</v>
      </c>
      <c r="AS1686" s="5" t="s">
        <v>72</v>
      </c>
      <c r="AT1686" s="5" t="s">
        <v>61</v>
      </c>
      <c r="AU1686" s="5">
        <v>113436308</v>
      </c>
      <c r="AV1686" s="5">
        <v>113437490</v>
      </c>
      <c r="AW1686" s="5" t="s">
        <v>6216</v>
      </c>
      <c r="AX1686" s="5" t="s">
        <v>74</v>
      </c>
    </row>
    <row r="1687" s="5" customFormat="1" spans="1:56">
      <c r="A1687" s="5" t="s">
        <v>6217</v>
      </c>
      <c r="B1687" s="12">
        <v>0.0445461099188651</v>
      </c>
      <c r="C1687" s="12">
        <f t="shared" si="78"/>
        <v>0.377305943348373</v>
      </c>
      <c r="D1687" s="5">
        <v>61.95344</v>
      </c>
      <c r="E1687" s="5">
        <v>164.1995</v>
      </c>
      <c r="F1687" s="5">
        <v>5.7910986</v>
      </c>
      <c r="G1687" s="5">
        <v>7.220079</v>
      </c>
      <c r="H1687" s="5">
        <v>368.77524</v>
      </c>
      <c r="I1687" s="5">
        <v>100.0191</v>
      </c>
      <c r="J1687" s="5">
        <v>95.44689</v>
      </c>
      <c r="K1687" s="5">
        <v>52.466427</v>
      </c>
      <c r="L1687" s="5">
        <v>204.2898</v>
      </c>
      <c r="M1687" s="5">
        <f t="shared" si="79"/>
        <v>164.1994914</v>
      </c>
      <c r="N1687" s="5">
        <v>71.93134</v>
      </c>
      <c r="O1687" s="5">
        <v>74.071365</v>
      </c>
      <c r="P1687" s="5">
        <v>47.41198</v>
      </c>
      <c r="Q1687" s="5">
        <v>70.46973</v>
      </c>
      <c r="R1687" s="5">
        <v>45.882805</v>
      </c>
      <c r="S1687" s="5">
        <f t="shared" si="80"/>
        <v>61.953444</v>
      </c>
      <c r="T1687" s="5">
        <v>5.8439937</v>
      </c>
      <c r="U1687" s="5">
        <v>8.444509</v>
      </c>
      <c r="V1687" s="5">
        <v>6.0074196</v>
      </c>
      <c r="W1687" s="5">
        <v>6.3426857</v>
      </c>
      <c r="X1687" s="5">
        <v>5.7028623</v>
      </c>
      <c r="Y1687" s="5">
        <v>6.998214</v>
      </c>
      <c r="Z1687" s="5">
        <v>5.9969783</v>
      </c>
      <c r="AA1687" s="5">
        <v>6.381398</v>
      </c>
      <c r="AB1687" s="5">
        <v>5.4042377</v>
      </c>
      <c r="AC1687" s="5">
        <v>7.933589</v>
      </c>
      <c r="AD1687" s="5" t="s">
        <v>55</v>
      </c>
      <c r="AE1687" s="5" t="s">
        <v>55</v>
      </c>
      <c r="AF1687" s="5" t="s">
        <v>55</v>
      </c>
      <c r="AG1687" s="5" t="s">
        <v>55</v>
      </c>
      <c r="AH1687" s="5" t="s">
        <v>55</v>
      </c>
      <c r="AI1687" s="5" t="s">
        <v>55</v>
      </c>
      <c r="AJ1687" s="5" t="s">
        <v>55</v>
      </c>
      <c r="AK1687" s="5" t="s">
        <v>55</v>
      </c>
      <c r="AL1687" s="5" t="s">
        <v>55</v>
      </c>
      <c r="AM1687" s="5" t="s">
        <v>55</v>
      </c>
      <c r="AN1687" s="5" t="s">
        <v>56</v>
      </c>
      <c r="AO1687" s="5" t="s">
        <v>6218</v>
      </c>
      <c r="AP1687" s="5" t="s">
        <v>6219</v>
      </c>
      <c r="AQ1687" s="5" t="s">
        <v>59</v>
      </c>
      <c r="AR1687" s="5">
        <v>1052</v>
      </c>
      <c r="AS1687" s="5" t="s">
        <v>268</v>
      </c>
      <c r="AT1687" s="5" t="s">
        <v>61</v>
      </c>
      <c r="AU1687" s="5">
        <v>17942376</v>
      </c>
      <c r="AV1687" s="5">
        <v>17953903</v>
      </c>
      <c r="AW1687" s="5" t="s">
        <v>6220</v>
      </c>
      <c r="AX1687" s="5" t="s">
        <v>63</v>
      </c>
      <c r="AY1687" s="5" t="s">
        <v>6221</v>
      </c>
      <c r="AZ1687" s="5" t="s">
        <v>6222</v>
      </c>
      <c r="BA1687" s="5" t="s">
        <v>6223</v>
      </c>
      <c r="BB1687" s="5" t="s">
        <v>67</v>
      </c>
      <c r="BC1687" s="5">
        <v>17913924</v>
      </c>
      <c r="BD1687" s="5">
        <v>17942507</v>
      </c>
    </row>
    <row r="1688" s="5" customFormat="1" spans="1:56">
      <c r="A1688" s="5" t="s">
        <v>6217</v>
      </c>
      <c r="B1688" s="12">
        <v>0.0445461099188651</v>
      </c>
      <c r="C1688" s="12">
        <f t="shared" si="78"/>
        <v>0.377305943348373</v>
      </c>
      <c r="D1688" s="5">
        <v>61.95344</v>
      </c>
      <c r="E1688" s="5">
        <v>164.1995</v>
      </c>
      <c r="F1688" s="5">
        <v>5.7910986</v>
      </c>
      <c r="G1688" s="5">
        <v>7.220079</v>
      </c>
      <c r="H1688" s="5">
        <v>368.77524</v>
      </c>
      <c r="I1688" s="5">
        <v>100.0191</v>
      </c>
      <c r="J1688" s="5">
        <v>95.44689</v>
      </c>
      <c r="K1688" s="5">
        <v>52.466427</v>
      </c>
      <c r="L1688" s="5">
        <v>204.2898</v>
      </c>
      <c r="M1688" s="5">
        <f t="shared" si="79"/>
        <v>164.1994914</v>
      </c>
      <c r="N1688" s="5">
        <v>71.93134</v>
      </c>
      <c r="O1688" s="5">
        <v>74.071365</v>
      </c>
      <c r="P1688" s="5">
        <v>47.41198</v>
      </c>
      <c r="Q1688" s="5">
        <v>70.46973</v>
      </c>
      <c r="R1688" s="5">
        <v>45.882805</v>
      </c>
      <c r="S1688" s="5">
        <f t="shared" si="80"/>
        <v>61.953444</v>
      </c>
      <c r="T1688" s="5">
        <v>5.8439937</v>
      </c>
      <c r="U1688" s="5">
        <v>8.444509</v>
      </c>
      <c r="V1688" s="5">
        <v>6.0074196</v>
      </c>
      <c r="W1688" s="5">
        <v>6.3426857</v>
      </c>
      <c r="X1688" s="5">
        <v>5.7028623</v>
      </c>
      <c r="Y1688" s="5">
        <v>6.998214</v>
      </c>
      <c r="Z1688" s="5">
        <v>5.9969783</v>
      </c>
      <c r="AA1688" s="5">
        <v>6.381398</v>
      </c>
      <c r="AB1688" s="5">
        <v>5.4042377</v>
      </c>
      <c r="AC1688" s="5">
        <v>7.933589</v>
      </c>
      <c r="AD1688" s="5" t="s">
        <v>55</v>
      </c>
      <c r="AE1688" s="5" t="s">
        <v>55</v>
      </c>
      <c r="AF1688" s="5" t="s">
        <v>55</v>
      </c>
      <c r="AG1688" s="5" t="s">
        <v>55</v>
      </c>
      <c r="AH1688" s="5" t="s">
        <v>55</v>
      </c>
      <c r="AI1688" s="5" t="s">
        <v>55</v>
      </c>
      <c r="AJ1688" s="5" t="s">
        <v>55</v>
      </c>
      <c r="AK1688" s="5" t="s">
        <v>55</v>
      </c>
      <c r="AL1688" s="5" t="s">
        <v>55</v>
      </c>
      <c r="AM1688" s="5" t="s">
        <v>55</v>
      </c>
      <c r="AN1688" s="5" t="s">
        <v>56</v>
      </c>
      <c r="AO1688" s="5" t="s">
        <v>6218</v>
      </c>
      <c r="AP1688" s="5" t="s">
        <v>6219</v>
      </c>
      <c r="AQ1688" s="5" t="s">
        <v>59</v>
      </c>
      <c r="AR1688" s="5">
        <v>1052</v>
      </c>
      <c r="AS1688" s="5" t="s">
        <v>268</v>
      </c>
      <c r="AT1688" s="5" t="s">
        <v>61</v>
      </c>
      <c r="AU1688" s="5">
        <v>17942376</v>
      </c>
      <c r="AV1688" s="5">
        <v>17953903</v>
      </c>
      <c r="AW1688" s="5" t="s">
        <v>6220</v>
      </c>
      <c r="AX1688" s="5" t="s">
        <v>63</v>
      </c>
      <c r="AY1688" s="5" t="s">
        <v>6224</v>
      </c>
      <c r="AZ1688" s="5" t="s">
        <v>6222</v>
      </c>
      <c r="BA1688" s="5" t="s">
        <v>6225</v>
      </c>
      <c r="BB1688" s="5" t="s">
        <v>67</v>
      </c>
      <c r="BC1688" s="5">
        <v>17913924</v>
      </c>
      <c r="BD1688" s="5">
        <v>17942507</v>
      </c>
    </row>
    <row r="1689" s="5" customFormat="1" spans="1:55">
      <c r="A1689" s="5" t="s">
        <v>6226</v>
      </c>
      <c r="B1689" s="12">
        <v>0.0016916296612609</v>
      </c>
      <c r="C1689" s="12">
        <f t="shared" si="78"/>
        <v>0.376687695097753</v>
      </c>
      <c r="D1689" s="5">
        <v>249.48462</v>
      </c>
      <c r="E1689" s="5">
        <v>662.31165</v>
      </c>
      <c r="F1689" s="5">
        <v>7.62706</v>
      </c>
      <c r="G1689" s="5">
        <v>9.472942</v>
      </c>
      <c r="H1689" s="5">
        <v>890.71643</v>
      </c>
      <c r="I1689" s="5">
        <v>897.8967</v>
      </c>
      <c r="J1689" s="5">
        <v>809.62335</v>
      </c>
      <c r="K1689" s="5">
        <v>371.7053</v>
      </c>
      <c r="L1689" s="5">
        <v>341.6161</v>
      </c>
      <c r="M1689" s="5">
        <f t="shared" si="79"/>
        <v>662.311576</v>
      </c>
      <c r="N1689" s="5">
        <v>281.93695</v>
      </c>
      <c r="O1689" s="5">
        <v>177.57701</v>
      </c>
      <c r="P1689" s="5">
        <v>264.7787</v>
      </c>
      <c r="Q1689" s="5">
        <v>417.58743</v>
      </c>
      <c r="R1689" s="5">
        <v>105.543015</v>
      </c>
      <c r="S1689" s="5">
        <f t="shared" si="80"/>
        <v>249.484621</v>
      </c>
      <c r="T1689" s="5">
        <v>7.8071685</v>
      </c>
      <c r="U1689" s="5">
        <v>9.7798</v>
      </c>
      <c r="V1689" s="5">
        <v>7.198101</v>
      </c>
      <c r="W1689" s="5">
        <v>9.481552</v>
      </c>
      <c r="X1689" s="5">
        <v>8.1057415</v>
      </c>
      <c r="Y1689" s="5">
        <v>10.02885</v>
      </c>
      <c r="Z1689" s="5">
        <v>8.458702</v>
      </c>
      <c r="AA1689" s="5">
        <v>9.354336</v>
      </c>
      <c r="AB1689" s="5">
        <v>6.5655875</v>
      </c>
      <c r="AC1689" s="5">
        <v>8.720173</v>
      </c>
      <c r="AD1689" s="5" t="s">
        <v>55</v>
      </c>
      <c r="AE1689" s="5" t="s">
        <v>55</v>
      </c>
      <c r="AF1689" s="5" t="s">
        <v>209</v>
      </c>
      <c r="AG1689" s="5" t="s">
        <v>55</v>
      </c>
      <c r="AH1689" s="5" t="s">
        <v>55</v>
      </c>
      <c r="AI1689" s="5" t="s">
        <v>55</v>
      </c>
      <c r="AJ1689" s="5" t="s">
        <v>55</v>
      </c>
      <c r="AK1689" s="5" t="s">
        <v>209</v>
      </c>
      <c r="AL1689" s="5" t="s">
        <v>55</v>
      </c>
      <c r="AM1689" s="5" t="s">
        <v>55</v>
      </c>
      <c r="AN1689" s="5" t="s">
        <v>56</v>
      </c>
      <c r="AO1689" s="5" t="s">
        <v>6227</v>
      </c>
      <c r="AP1689" s="5" t="s">
        <v>6180</v>
      </c>
      <c r="AQ1689" s="5" t="s">
        <v>379</v>
      </c>
      <c r="AR1689" s="5">
        <v>530</v>
      </c>
      <c r="AS1689" s="5" t="s">
        <v>413</v>
      </c>
      <c r="AT1689" s="5" t="s">
        <v>67</v>
      </c>
      <c r="AU1689" s="5">
        <v>3916913</v>
      </c>
      <c r="AV1689" s="5">
        <v>3926001</v>
      </c>
      <c r="AW1689" s="5" t="s">
        <v>6228</v>
      </c>
      <c r="AX1689" s="5" t="s">
        <v>381</v>
      </c>
      <c r="AY1689" s="5" t="s">
        <v>381</v>
      </c>
      <c r="AZ1689" s="5" t="s">
        <v>381</v>
      </c>
      <c r="BA1689" s="5" t="s">
        <v>381</v>
      </c>
      <c r="BB1689" s="5" t="s">
        <v>381</v>
      </c>
      <c r="BC1689" s="5" t="s">
        <v>381</v>
      </c>
    </row>
    <row r="1690" s="5" customFormat="1" spans="1:50">
      <c r="A1690" s="5" t="s">
        <v>6229</v>
      </c>
      <c r="B1690" s="12">
        <v>0.0145853618392122</v>
      </c>
      <c r="C1690" s="12">
        <f t="shared" si="78"/>
        <v>0.376239947881329</v>
      </c>
      <c r="D1690" s="5">
        <v>71.30088</v>
      </c>
      <c r="E1690" s="5">
        <v>189.50906</v>
      </c>
      <c r="F1690" s="5">
        <v>5.6495256</v>
      </c>
      <c r="G1690" s="5">
        <v>7.696412</v>
      </c>
      <c r="H1690" s="5">
        <v>152.03217</v>
      </c>
      <c r="I1690" s="5">
        <v>225.10318</v>
      </c>
      <c r="J1690" s="5">
        <v>224.60257</v>
      </c>
      <c r="K1690" s="5">
        <v>108.27979</v>
      </c>
      <c r="L1690" s="5">
        <v>237.52756</v>
      </c>
      <c r="M1690" s="5">
        <f t="shared" si="79"/>
        <v>189.509054</v>
      </c>
      <c r="N1690" s="5">
        <v>37.51395</v>
      </c>
      <c r="O1690" s="5">
        <v>30.0563</v>
      </c>
      <c r="P1690" s="5">
        <v>42.358223</v>
      </c>
      <c r="Q1690" s="5">
        <v>198.272</v>
      </c>
      <c r="R1690" s="5">
        <v>48.30391</v>
      </c>
      <c r="S1690" s="5">
        <f t="shared" si="80"/>
        <v>71.3008766</v>
      </c>
      <c r="T1690" s="5">
        <v>4.980947</v>
      </c>
      <c r="U1690" s="5">
        <v>7.098157</v>
      </c>
      <c r="V1690" s="5">
        <v>4.840238</v>
      </c>
      <c r="W1690" s="5">
        <v>7.4917407</v>
      </c>
      <c r="X1690" s="5">
        <v>5.536619</v>
      </c>
      <c r="Y1690" s="5">
        <v>8.207082</v>
      </c>
      <c r="Z1690" s="5">
        <v>7.415945</v>
      </c>
      <c r="AA1690" s="5">
        <v>7.5234823</v>
      </c>
      <c r="AB1690" s="5">
        <v>5.4738793</v>
      </c>
      <c r="AC1690" s="5">
        <v>8.161598</v>
      </c>
      <c r="AD1690" s="5" t="s">
        <v>55</v>
      </c>
      <c r="AE1690" s="5" t="s">
        <v>55</v>
      </c>
      <c r="AF1690" s="5" t="s">
        <v>55</v>
      </c>
      <c r="AG1690" s="5" t="s">
        <v>55</v>
      </c>
      <c r="AH1690" s="5" t="s">
        <v>55</v>
      </c>
      <c r="AI1690" s="5" t="s">
        <v>55</v>
      </c>
      <c r="AJ1690" s="5" t="s">
        <v>55</v>
      </c>
      <c r="AK1690" s="5" t="s">
        <v>55</v>
      </c>
      <c r="AL1690" s="5" t="s">
        <v>55</v>
      </c>
      <c r="AM1690" s="5" t="s">
        <v>55</v>
      </c>
      <c r="AN1690" s="5" t="s">
        <v>56</v>
      </c>
      <c r="AO1690" s="5" t="s">
        <v>6230</v>
      </c>
      <c r="AP1690" s="5" t="s">
        <v>6231</v>
      </c>
      <c r="AQ1690" s="5" t="s">
        <v>59</v>
      </c>
      <c r="AR1690" s="5">
        <v>2104</v>
      </c>
      <c r="AS1690" s="5" t="s">
        <v>72</v>
      </c>
      <c r="AT1690" s="5" t="s">
        <v>67</v>
      </c>
      <c r="AU1690" s="5">
        <v>216484357</v>
      </c>
      <c r="AV1690" s="5">
        <v>216692126</v>
      </c>
      <c r="AW1690" s="5" t="s">
        <v>6232</v>
      </c>
      <c r="AX1690" s="5" t="s">
        <v>74</v>
      </c>
    </row>
    <row r="1691" s="5" customFormat="1" spans="1:56">
      <c r="A1691" s="5" t="s">
        <v>6233</v>
      </c>
      <c r="B1691" s="12">
        <v>0.0010863174721706</v>
      </c>
      <c r="C1691" s="12">
        <f t="shared" si="78"/>
        <v>0.372564518981097</v>
      </c>
      <c r="D1691" s="5">
        <v>176.6409</v>
      </c>
      <c r="E1691" s="5">
        <v>474.12164</v>
      </c>
      <c r="F1691" s="5">
        <v>7.268428</v>
      </c>
      <c r="G1691" s="5">
        <v>9.02093</v>
      </c>
      <c r="H1691" s="5">
        <v>499.91565</v>
      </c>
      <c r="I1691" s="5">
        <v>820.0864</v>
      </c>
      <c r="J1691" s="5">
        <v>376.38605</v>
      </c>
      <c r="K1691" s="5">
        <v>319.14273</v>
      </c>
      <c r="L1691" s="5">
        <v>355.07736</v>
      </c>
      <c r="M1691" s="5">
        <f t="shared" si="79"/>
        <v>474.121638</v>
      </c>
      <c r="N1691" s="5">
        <v>150.02283</v>
      </c>
      <c r="O1691" s="5">
        <v>146.567</v>
      </c>
      <c r="P1691" s="5">
        <v>202.6304</v>
      </c>
      <c r="Q1691" s="5">
        <v>208.93732</v>
      </c>
      <c r="R1691" s="5">
        <v>175.04695</v>
      </c>
      <c r="S1691" s="5">
        <f t="shared" si="80"/>
        <v>176.6409</v>
      </c>
      <c r="T1691" s="5">
        <v>6.907199</v>
      </c>
      <c r="U1691" s="5">
        <v>8.900588</v>
      </c>
      <c r="V1691" s="5">
        <v>6.9385276</v>
      </c>
      <c r="W1691" s="5">
        <v>9.354336</v>
      </c>
      <c r="X1691" s="5">
        <v>7.7289143</v>
      </c>
      <c r="Y1691" s="5">
        <v>8.943331</v>
      </c>
      <c r="Z1691" s="5">
        <v>7.4846315</v>
      </c>
      <c r="AA1691" s="5">
        <v>9.126987</v>
      </c>
      <c r="AB1691" s="5">
        <v>7.2828693</v>
      </c>
      <c r="AC1691" s="5">
        <v>8.779411</v>
      </c>
      <c r="AD1691" s="5" t="s">
        <v>55</v>
      </c>
      <c r="AE1691" s="5" t="s">
        <v>55</v>
      </c>
      <c r="AF1691" s="5" t="s">
        <v>55</v>
      </c>
      <c r="AG1691" s="5" t="s">
        <v>55</v>
      </c>
      <c r="AH1691" s="5" t="s">
        <v>55</v>
      </c>
      <c r="AI1691" s="5" t="s">
        <v>55</v>
      </c>
      <c r="AJ1691" s="5" t="s">
        <v>55</v>
      </c>
      <c r="AK1691" s="5" t="s">
        <v>55</v>
      </c>
      <c r="AL1691" s="5" t="s">
        <v>55</v>
      </c>
      <c r="AM1691" s="5" t="s">
        <v>55</v>
      </c>
      <c r="AN1691" s="5" t="s">
        <v>56</v>
      </c>
      <c r="AO1691" s="5" t="s">
        <v>6234</v>
      </c>
      <c r="AP1691" s="5" t="s">
        <v>6235</v>
      </c>
      <c r="AQ1691" s="5" t="s">
        <v>59</v>
      </c>
      <c r="AR1691" s="5">
        <v>397</v>
      </c>
      <c r="AS1691" s="5" t="s">
        <v>243</v>
      </c>
      <c r="AT1691" s="5" t="s">
        <v>67</v>
      </c>
      <c r="AU1691" s="5">
        <v>98106653</v>
      </c>
      <c r="AV1691" s="5">
        <v>98109173</v>
      </c>
      <c r="AW1691" s="5" t="s">
        <v>6236</v>
      </c>
      <c r="AX1691" s="5" t="s">
        <v>109</v>
      </c>
      <c r="AY1691" s="5" t="s">
        <v>6237</v>
      </c>
      <c r="AZ1691" s="5" t="s">
        <v>6238</v>
      </c>
      <c r="BA1691" s="5" t="s">
        <v>6239</v>
      </c>
      <c r="BB1691" s="5" t="s">
        <v>61</v>
      </c>
      <c r="BC1691" s="5">
        <v>98104998</v>
      </c>
      <c r="BD1691" s="5">
        <v>98132198</v>
      </c>
    </row>
    <row r="1692" s="5" customFormat="1" spans="1:56">
      <c r="A1692" s="5" t="s">
        <v>6240</v>
      </c>
      <c r="B1692" s="12">
        <v>0.000983844603710247</v>
      </c>
      <c r="C1692" s="12">
        <f t="shared" si="78"/>
        <v>0.372334767524778</v>
      </c>
      <c r="D1692" s="5">
        <v>199.9832</v>
      </c>
      <c r="E1692" s="5">
        <v>537.1059</v>
      </c>
      <c r="F1692" s="5">
        <v>7.3101754</v>
      </c>
      <c r="G1692" s="5">
        <v>9.240924</v>
      </c>
      <c r="H1692" s="5">
        <v>387.36005</v>
      </c>
      <c r="I1692" s="5">
        <v>818.801</v>
      </c>
      <c r="J1692" s="5">
        <v>447.89902</v>
      </c>
      <c r="K1692" s="5">
        <v>469.09222</v>
      </c>
      <c r="L1692" s="5">
        <v>562.37714</v>
      </c>
      <c r="M1692" s="5">
        <f t="shared" si="79"/>
        <v>537.105886</v>
      </c>
      <c r="N1692" s="5">
        <v>109.967026</v>
      </c>
      <c r="O1692" s="5">
        <v>227.24759</v>
      </c>
      <c r="P1692" s="5">
        <v>118.42621</v>
      </c>
      <c r="Q1692" s="5">
        <v>179.36575</v>
      </c>
      <c r="R1692" s="5">
        <v>364.9094</v>
      </c>
      <c r="S1692" s="5">
        <f t="shared" si="80"/>
        <v>199.9831952</v>
      </c>
      <c r="T1692" s="5">
        <v>6.4465966</v>
      </c>
      <c r="U1692" s="5">
        <v>8.516904</v>
      </c>
      <c r="V1692" s="5">
        <v>7.531663</v>
      </c>
      <c r="W1692" s="5">
        <v>9.350929</v>
      </c>
      <c r="X1692" s="5">
        <v>6.975054</v>
      </c>
      <c r="Y1692" s="5">
        <v>9.187467</v>
      </c>
      <c r="Z1692" s="5">
        <v>7.275159</v>
      </c>
      <c r="AA1692" s="5">
        <v>9.698308</v>
      </c>
      <c r="AB1692" s="5">
        <v>8.322406</v>
      </c>
      <c r="AC1692" s="5">
        <v>9.451014</v>
      </c>
      <c r="AD1692" s="5" t="s">
        <v>55</v>
      </c>
      <c r="AE1692" s="5" t="s">
        <v>209</v>
      </c>
      <c r="AF1692" s="5" t="s">
        <v>55</v>
      </c>
      <c r="AG1692" s="5" t="s">
        <v>55</v>
      </c>
      <c r="AH1692" s="5" t="s">
        <v>55</v>
      </c>
      <c r="AI1692" s="5" t="s">
        <v>55</v>
      </c>
      <c r="AJ1692" s="5" t="s">
        <v>55</v>
      </c>
      <c r="AK1692" s="5" t="s">
        <v>55</v>
      </c>
      <c r="AL1692" s="5" t="s">
        <v>55</v>
      </c>
      <c r="AM1692" s="5" t="s">
        <v>55</v>
      </c>
      <c r="AN1692" s="5" t="s">
        <v>56</v>
      </c>
      <c r="AO1692" s="5" t="s">
        <v>6241</v>
      </c>
      <c r="AP1692" s="5" t="s">
        <v>6242</v>
      </c>
      <c r="AQ1692" s="5" t="s">
        <v>107</v>
      </c>
      <c r="AR1692" s="5">
        <v>2179</v>
      </c>
      <c r="AS1692" s="5" t="s">
        <v>413</v>
      </c>
      <c r="AT1692" s="5" t="s">
        <v>67</v>
      </c>
      <c r="AU1692" s="5">
        <v>184018173</v>
      </c>
      <c r="AV1692" s="5">
        <v>184020352</v>
      </c>
      <c r="AW1692" s="5" t="s">
        <v>6243</v>
      </c>
      <c r="AX1692" s="5" t="s">
        <v>133</v>
      </c>
      <c r="AY1692" s="5" t="s">
        <v>6244</v>
      </c>
      <c r="AZ1692" s="5" t="s">
        <v>6245</v>
      </c>
      <c r="BA1692" s="5" t="s">
        <v>6246</v>
      </c>
      <c r="BB1692" s="5" t="s">
        <v>61</v>
      </c>
      <c r="BC1692" s="5">
        <v>184020462</v>
      </c>
      <c r="BD1692" s="5">
        <v>184241929</v>
      </c>
    </row>
    <row r="1693" s="5" customFormat="1" spans="1:50">
      <c r="A1693" s="5" t="s">
        <v>6247</v>
      </c>
      <c r="B1693" s="12">
        <v>0.0021677300246516</v>
      </c>
      <c r="C1693" s="12">
        <f t="shared" si="78"/>
        <v>0.370674573967473</v>
      </c>
      <c r="D1693" s="5">
        <v>233.66174</v>
      </c>
      <c r="E1693" s="5">
        <v>630.36896</v>
      </c>
      <c r="F1693" s="5">
        <v>7.361872</v>
      </c>
      <c r="G1693" s="5">
        <v>9.513177</v>
      </c>
      <c r="H1693" s="5">
        <v>558.5973</v>
      </c>
      <c r="I1693" s="5">
        <v>722.3439</v>
      </c>
      <c r="J1693" s="5">
        <v>536.00085</v>
      </c>
      <c r="K1693" s="5">
        <v>735.0298</v>
      </c>
      <c r="L1693" s="5">
        <v>599.87317</v>
      </c>
      <c r="M1693" s="5">
        <f t="shared" si="79"/>
        <v>630.369004</v>
      </c>
      <c r="N1693" s="5">
        <v>140.49008</v>
      </c>
      <c r="O1693" s="5">
        <v>125.97512</v>
      </c>
      <c r="P1693" s="5">
        <v>230.79485</v>
      </c>
      <c r="Q1693" s="5">
        <v>573.3783</v>
      </c>
      <c r="R1693" s="5">
        <v>97.67046</v>
      </c>
      <c r="S1693" s="5">
        <f t="shared" si="80"/>
        <v>233.661762</v>
      </c>
      <c r="T1693" s="5">
        <v>6.8072777</v>
      </c>
      <c r="U1693" s="5">
        <v>9.075869</v>
      </c>
      <c r="V1693" s="5">
        <v>6.719831</v>
      </c>
      <c r="W1693" s="5">
        <v>9.153834</v>
      </c>
      <c r="X1693" s="5">
        <v>7.91009</v>
      </c>
      <c r="Y1693" s="5">
        <v>9.437553</v>
      </c>
      <c r="Z1693" s="5">
        <v>8.90967</v>
      </c>
      <c r="AA1693" s="5">
        <v>10.345294</v>
      </c>
      <c r="AB1693" s="5">
        <v>6.4624934</v>
      </c>
      <c r="AC1693" s="5">
        <v>9.553332</v>
      </c>
      <c r="AD1693" s="5" t="s">
        <v>55</v>
      </c>
      <c r="AE1693" s="5" t="s">
        <v>55</v>
      </c>
      <c r="AF1693" s="5" t="s">
        <v>55</v>
      </c>
      <c r="AG1693" s="5" t="s">
        <v>55</v>
      </c>
      <c r="AH1693" s="5" t="s">
        <v>55</v>
      </c>
      <c r="AI1693" s="5" t="s">
        <v>55</v>
      </c>
      <c r="AJ1693" s="5" t="s">
        <v>55</v>
      </c>
      <c r="AK1693" s="5" t="s">
        <v>55</v>
      </c>
      <c r="AL1693" s="5" t="s">
        <v>55</v>
      </c>
      <c r="AM1693" s="5" t="s">
        <v>55</v>
      </c>
      <c r="AN1693" s="5" t="s">
        <v>56</v>
      </c>
      <c r="AO1693" s="5" t="s">
        <v>6248</v>
      </c>
      <c r="AP1693" s="5" t="s">
        <v>6249</v>
      </c>
      <c r="AQ1693" s="5" t="s">
        <v>59</v>
      </c>
      <c r="AR1693" s="5">
        <v>209</v>
      </c>
      <c r="AS1693" s="5" t="s">
        <v>163</v>
      </c>
      <c r="AT1693" s="5" t="s">
        <v>61</v>
      </c>
      <c r="AU1693" s="5">
        <v>111834638</v>
      </c>
      <c r="AV1693" s="5">
        <v>111841111</v>
      </c>
      <c r="AW1693" s="5" t="s">
        <v>6250</v>
      </c>
      <c r="AX1693" s="5" t="s">
        <v>74</v>
      </c>
    </row>
    <row r="1694" s="5" customFormat="1" spans="1:56">
      <c r="A1694" s="5" t="s">
        <v>6251</v>
      </c>
      <c r="B1694" s="12">
        <v>0.0382571245543971</v>
      </c>
      <c r="C1694" s="12">
        <f t="shared" si="78"/>
        <v>0.370063706637686</v>
      </c>
      <c r="D1694" s="5">
        <v>260.05798</v>
      </c>
      <c r="E1694" s="5">
        <v>702.7384</v>
      </c>
      <c r="F1694" s="5">
        <v>7.3512907</v>
      </c>
      <c r="G1694" s="5">
        <v>9.547493</v>
      </c>
      <c r="H1694" s="5">
        <v>1188.8202</v>
      </c>
      <c r="I1694" s="5">
        <v>810.1057</v>
      </c>
      <c r="J1694" s="5">
        <v>575.2959</v>
      </c>
      <c r="K1694" s="5">
        <v>282.4505</v>
      </c>
      <c r="L1694" s="5">
        <v>657.01965</v>
      </c>
      <c r="M1694" s="5">
        <f t="shared" si="79"/>
        <v>702.73839</v>
      </c>
      <c r="N1694" s="5">
        <v>500.36197</v>
      </c>
      <c r="O1694" s="5">
        <v>150.6868</v>
      </c>
      <c r="P1694" s="5">
        <v>308.58694</v>
      </c>
      <c r="Q1694" s="5">
        <v>311.69864</v>
      </c>
      <c r="R1694" s="5">
        <v>28.955517</v>
      </c>
      <c r="S1694" s="5">
        <f t="shared" si="80"/>
        <v>260.0579734</v>
      </c>
      <c r="T1694" s="5">
        <v>8.619687</v>
      </c>
      <c r="U1694" s="5">
        <v>10.238749</v>
      </c>
      <c r="V1694" s="5">
        <v>6.977089</v>
      </c>
      <c r="W1694" s="5">
        <v>9.335994</v>
      </c>
      <c r="X1694" s="5">
        <v>8.326114</v>
      </c>
      <c r="Y1694" s="5">
        <v>9.527236</v>
      </c>
      <c r="Z1694" s="5">
        <v>8.046867</v>
      </c>
      <c r="AA1694" s="5">
        <v>8.939268</v>
      </c>
      <c r="AB1694" s="5">
        <v>4.7866974</v>
      </c>
      <c r="AC1694" s="5">
        <v>9.6962185</v>
      </c>
      <c r="AD1694" s="5" t="s">
        <v>55</v>
      </c>
      <c r="AE1694" s="5" t="s">
        <v>55</v>
      </c>
      <c r="AF1694" s="5" t="s">
        <v>55</v>
      </c>
      <c r="AG1694" s="5" t="s">
        <v>55</v>
      </c>
      <c r="AH1694" s="5" t="s">
        <v>55</v>
      </c>
      <c r="AI1694" s="5" t="s">
        <v>55</v>
      </c>
      <c r="AJ1694" s="5" t="s">
        <v>55</v>
      </c>
      <c r="AK1694" s="5" t="s">
        <v>55</v>
      </c>
      <c r="AL1694" s="5" t="s">
        <v>55</v>
      </c>
      <c r="AM1694" s="5" t="s">
        <v>55</v>
      </c>
      <c r="AN1694" s="5" t="s">
        <v>56</v>
      </c>
      <c r="AO1694" s="5" t="s">
        <v>6252</v>
      </c>
      <c r="AP1694" s="5" t="s">
        <v>6253</v>
      </c>
      <c r="AQ1694" s="5" t="s">
        <v>71</v>
      </c>
      <c r="AR1694" s="5">
        <v>1816</v>
      </c>
      <c r="AS1694" s="5" t="s">
        <v>305</v>
      </c>
      <c r="AT1694" s="5" t="s">
        <v>61</v>
      </c>
      <c r="AU1694" s="5">
        <v>43719103</v>
      </c>
      <c r="AV1694" s="5">
        <v>43720919</v>
      </c>
      <c r="AW1694" s="5" t="s">
        <v>6254</v>
      </c>
      <c r="AX1694" s="5" t="s">
        <v>180</v>
      </c>
      <c r="AY1694" s="5" t="s">
        <v>6255</v>
      </c>
      <c r="AZ1694" s="5" t="s">
        <v>6256</v>
      </c>
      <c r="BA1694" s="5" t="s">
        <v>6257</v>
      </c>
      <c r="BB1694" s="5" t="s">
        <v>61</v>
      </c>
      <c r="BC1694" s="5">
        <v>43704729</v>
      </c>
      <c r="BD1694" s="5">
        <v>43720714</v>
      </c>
    </row>
    <row r="1695" s="5" customFormat="1" spans="1:56">
      <c r="A1695" s="5" t="s">
        <v>6251</v>
      </c>
      <c r="B1695" s="12">
        <v>0.0382571245543971</v>
      </c>
      <c r="C1695" s="12">
        <f t="shared" si="78"/>
        <v>0.370063706637686</v>
      </c>
      <c r="D1695" s="5">
        <v>260.05798</v>
      </c>
      <c r="E1695" s="5">
        <v>702.7384</v>
      </c>
      <c r="F1695" s="5">
        <v>7.3512907</v>
      </c>
      <c r="G1695" s="5">
        <v>9.547493</v>
      </c>
      <c r="H1695" s="5">
        <v>1188.8202</v>
      </c>
      <c r="I1695" s="5">
        <v>810.1057</v>
      </c>
      <c r="J1695" s="5">
        <v>575.2959</v>
      </c>
      <c r="K1695" s="5">
        <v>282.4505</v>
      </c>
      <c r="L1695" s="5">
        <v>657.01965</v>
      </c>
      <c r="M1695" s="5">
        <f t="shared" si="79"/>
        <v>702.73839</v>
      </c>
      <c r="N1695" s="5">
        <v>500.36197</v>
      </c>
      <c r="O1695" s="5">
        <v>150.6868</v>
      </c>
      <c r="P1695" s="5">
        <v>308.58694</v>
      </c>
      <c r="Q1695" s="5">
        <v>311.69864</v>
      </c>
      <c r="R1695" s="5">
        <v>28.955517</v>
      </c>
      <c r="S1695" s="5">
        <f t="shared" si="80"/>
        <v>260.0579734</v>
      </c>
      <c r="T1695" s="5">
        <v>8.619687</v>
      </c>
      <c r="U1695" s="5">
        <v>10.238749</v>
      </c>
      <c r="V1695" s="5">
        <v>6.977089</v>
      </c>
      <c r="W1695" s="5">
        <v>9.335994</v>
      </c>
      <c r="X1695" s="5">
        <v>8.326114</v>
      </c>
      <c r="Y1695" s="5">
        <v>9.527236</v>
      </c>
      <c r="Z1695" s="5">
        <v>8.046867</v>
      </c>
      <c r="AA1695" s="5">
        <v>8.939268</v>
      </c>
      <c r="AB1695" s="5">
        <v>4.7866974</v>
      </c>
      <c r="AC1695" s="5">
        <v>9.6962185</v>
      </c>
      <c r="AD1695" s="5" t="s">
        <v>55</v>
      </c>
      <c r="AE1695" s="5" t="s">
        <v>55</v>
      </c>
      <c r="AF1695" s="5" t="s">
        <v>55</v>
      </c>
      <c r="AG1695" s="5" t="s">
        <v>55</v>
      </c>
      <c r="AH1695" s="5" t="s">
        <v>55</v>
      </c>
      <c r="AI1695" s="5" t="s">
        <v>55</v>
      </c>
      <c r="AJ1695" s="5" t="s">
        <v>55</v>
      </c>
      <c r="AK1695" s="5" t="s">
        <v>55</v>
      </c>
      <c r="AL1695" s="5" t="s">
        <v>55</v>
      </c>
      <c r="AM1695" s="5" t="s">
        <v>55</v>
      </c>
      <c r="AN1695" s="5" t="s">
        <v>56</v>
      </c>
      <c r="AO1695" s="5" t="s">
        <v>6252</v>
      </c>
      <c r="AP1695" s="5" t="s">
        <v>6253</v>
      </c>
      <c r="AQ1695" s="5" t="s">
        <v>71</v>
      </c>
      <c r="AR1695" s="5">
        <v>1816</v>
      </c>
      <c r="AS1695" s="5" t="s">
        <v>305</v>
      </c>
      <c r="AT1695" s="5" t="s">
        <v>61</v>
      </c>
      <c r="AU1695" s="5">
        <v>43719103</v>
      </c>
      <c r="AV1695" s="5">
        <v>43720919</v>
      </c>
      <c r="AW1695" s="5" t="s">
        <v>6254</v>
      </c>
      <c r="AX1695" s="5" t="s">
        <v>180</v>
      </c>
      <c r="AY1695" s="5" t="s">
        <v>6258</v>
      </c>
      <c r="AZ1695" s="5" t="s">
        <v>6256</v>
      </c>
      <c r="BA1695" s="5" t="s">
        <v>6257</v>
      </c>
      <c r="BB1695" s="5" t="s">
        <v>61</v>
      </c>
      <c r="BC1695" s="5">
        <v>43704729</v>
      </c>
      <c r="BD1695" s="5">
        <v>43720714</v>
      </c>
    </row>
    <row r="1696" s="5" customFormat="1" spans="1:56">
      <c r="A1696" s="5" t="s">
        <v>6251</v>
      </c>
      <c r="B1696" s="12">
        <v>0.0382571245543971</v>
      </c>
      <c r="C1696" s="12">
        <f t="shared" si="78"/>
        <v>0.370063706637686</v>
      </c>
      <c r="D1696" s="5">
        <v>260.05798</v>
      </c>
      <c r="E1696" s="5">
        <v>702.7384</v>
      </c>
      <c r="F1696" s="5">
        <v>7.3512907</v>
      </c>
      <c r="G1696" s="5">
        <v>9.547493</v>
      </c>
      <c r="H1696" s="5">
        <v>1188.8202</v>
      </c>
      <c r="I1696" s="5">
        <v>810.1057</v>
      </c>
      <c r="J1696" s="5">
        <v>575.2959</v>
      </c>
      <c r="K1696" s="5">
        <v>282.4505</v>
      </c>
      <c r="L1696" s="5">
        <v>657.01965</v>
      </c>
      <c r="M1696" s="5">
        <f t="shared" si="79"/>
        <v>702.73839</v>
      </c>
      <c r="N1696" s="5">
        <v>500.36197</v>
      </c>
      <c r="O1696" s="5">
        <v>150.6868</v>
      </c>
      <c r="P1696" s="5">
        <v>308.58694</v>
      </c>
      <c r="Q1696" s="5">
        <v>311.69864</v>
      </c>
      <c r="R1696" s="5">
        <v>28.955517</v>
      </c>
      <c r="S1696" s="5">
        <f t="shared" si="80"/>
        <v>260.0579734</v>
      </c>
      <c r="T1696" s="5">
        <v>8.619687</v>
      </c>
      <c r="U1696" s="5">
        <v>10.238749</v>
      </c>
      <c r="V1696" s="5">
        <v>6.977089</v>
      </c>
      <c r="W1696" s="5">
        <v>9.335994</v>
      </c>
      <c r="X1696" s="5">
        <v>8.326114</v>
      </c>
      <c r="Y1696" s="5">
        <v>9.527236</v>
      </c>
      <c r="Z1696" s="5">
        <v>8.046867</v>
      </c>
      <c r="AA1696" s="5">
        <v>8.939268</v>
      </c>
      <c r="AB1696" s="5">
        <v>4.7866974</v>
      </c>
      <c r="AC1696" s="5">
        <v>9.6962185</v>
      </c>
      <c r="AD1696" s="5" t="s">
        <v>55</v>
      </c>
      <c r="AE1696" s="5" t="s">
        <v>55</v>
      </c>
      <c r="AF1696" s="5" t="s">
        <v>55</v>
      </c>
      <c r="AG1696" s="5" t="s">
        <v>55</v>
      </c>
      <c r="AH1696" s="5" t="s">
        <v>55</v>
      </c>
      <c r="AI1696" s="5" t="s">
        <v>55</v>
      </c>
      <c r="AJ1696" s="5" t="s">
        <v>55</v>
      </c>
      <c r="AK1696" s="5" t="s">
        <v>55</v>
      </c>
      <c r="AL1696" s="5" t="s">
        <v>55</v>
      </c>
      <c r="AM1696" s="5" t="s">
        <v>55</v>
      </c>
      <c r="AN1696" s="5" t="s">
        <v>56</v>
      </c>
      <c r="AO1696" s="5" t="s">
        <v>6252</v>
      </c>
      <c r="AP1696" s="5" t="s">
        <v>6253</v>
      </c>
      <c r="AQ1696" s="5" t="s">
        <v>71</v>
      </c>
      <c r="AR1696" s="5">
        <v>1816</v>
      </c>
      <c r="AS1696" s="5" t="s">
        <v>305</v>
      </c>
      <c r="AT1696" s="5" t="s">
        <v>61</v>
      </c>
      <c r="AU1696" s="5">
        <v>43719103</v>
      </c>
      <c r="AV1696" s="5">
        <v>43720919</v>
      </c>
      <c r="AW1696" s="5" t="s">
        <v>6254</v>
      </c>
      <c r="AX1696" s="5" t="s">
        <v>180</v>
      </c>
      <c r="AY1696" s="5" t="s">
        <v>6259</v>
      </c>
      <c r="AZ1696" s="5" t="s">
        <v>6256</v>
      </c>
      <c r="BA1696" s="5" t="s">
        <v>6257</v>
      </c>
      <c r="BB1696" s="5" t="s">
        <v>61</v>
      </c>
      <c r="BC1696" s="5">
        <v>43704729</v>
      </c>
      <c r="BD1696" s="5">
        <v>43720714</v>
      </c>
    </row>
    <row r="1697" s="5" customFormat="1" spans="1:56">
      <c r="A1697" s="5" t="s">
        <v>6260</v>
      </c>
      <c r="B1697" s="12">
        <v>0.0290943244892293</v>
      </c>
      <c r="C1697" s="12">
        <f t="shared" si="78"/>
        <v>0.370022263685575</v>
      </c>
      <c r="D1697" s="5">
        <v>536.29553</v>
      </c>
      <c r="E1697" s="5">
        <v>1449.3601</v>
      </c>
      <c r="F1697" s="5">
        <v>7.614366</v>
      </c>
      <c r="G1697" s="5">
        <v>10.416282</v>
      </c>
      <c r="H1697" s="5">
        <v>3540.9033</v>
      </c>
      <c r="I1697" s="5">
        <v>1425.0399</v>
      </c>
      <c r="J1697" s="5">
        <v>660.4073</v>
      </c>
      <c r="K1697" s="5">
        <v>573.30475</v>
      </c>
      <c r="L1697" s="5">
        <v>1047.1458</v>
      </c>
      <c r="M1697" s="5">
        <f t="shared" si="79"/>
        <v>1449.36021</v>
      </c>
      <c r="N1697" s="5">
        <v>628.5386</v>
      </c>
      <c r="O1697" s="5">
        <v>45.730755</v>
      </c>
      <c r="P1697" s="5">
        <v>48.948284</v>
      </c>
      <c r="Q1697" s="5">
        <v>201.82819</v>
      </c>
      <c r="R1697" s="5">
        <v>1756.4319</v>
      </c>
      <c r="S1697" s="5">
        <f t="shared" si="80"/>
        <v>536.2955458</v>
      </c>
      <c r="T1697" s="5">
        <v>8.952118</v>
      </c>
      <c r="U1697" s="5">
        <v>11.803073</v>
      </c>
      <c r="V1697" s="5">
        <v>5.374896</v>
      </c>
      <c r="W1697" s="5">
        <v>10.164235</v>
      </c>
      <c r="X1697" s="5">
        <v>5.7471747</v>
      </c>
      <c r="Y1697" s="5">
        <v>9.715411</v>
      </c>
      <c r="Z1697" s="5">
        <v>7.438935</v>
      </c>
      <c r="AA1697" s="5">
        <v>10.002284</v>
      </c>
      <c r="AB1697" s="5">
        <v>10.558707</v>
      </c>
      <c r="AC1697" s="5">
        <v>10.396404</v>
      </c>
      <c r="AD1697" s="5" t="s">
        <v>55</v>
      </c>
      <c r="AE1697" s="5" t="s">
        <v>55</v>
      </c>
      <c r="AF1697" s="5" t="s">
        <v>209</v>
      </c>
      <c r="AG1697" s="5" t="s">
        <v>55</v>
      </c>
      <c r="AH1697" s="5" t="s">
        <v>55</v>
      </c>
      <c r="AI1697" s="5" t="s">
        <v>55</v>
      </c>
      <c r="AJ1697" s="5" t="s">
        <v>55</v>
      </c>
      <c r="AK1697" s="5" t="s">
        <v>55</v>
      </c>
      <c r="AL1697" s="5" t="s">
        <v>55</v>
      </c>
      <c r="AM1697" s="5" t="s">
        <v>55</v>
      </c>
      <c r="AN1697" s="5" t="s">
        <v>56</v>
      </c>
      <c r="AO1697" s="5" t="s">
        <v>6261</v>
      </c>
      <c r="AP1697" s="5" t="s">
        <v>6262</v>
      </c>
      <c r="AQ1697" s="5" t="s">
        <v>107</v>
      </c>
      <c r="AR1697" s="5">
        <v>2859</v>
      </c>
      <c r="AS1697" s="5" t="s">
        <v>263</v>
      </c>
      <c r="AT1697" s="5" t="s">
        <v>67</v>
      </c>
      <c r="AU1697" s="5">
        <v>99257866</v>
      </c>
      <c r="AV1697" s="5">
        <v>99277621</v>
      </c>
      <c r="AW1697" s="5" t="s">
        <v>6263</v>
      </c>
      <c r="AX1697" s="5" t="s">
        <v>180</v>
      </c>
      <c r="AY1697" s="5" t="s">
        <v>6264</v>
      </c>
      <c r="AZ1697" s="5" t="s">
        <v>6262</v>
      </c>
      <c r="BA1697" s="5" t="s">
        <v>6265</v>
      </c>
      <c r="BB1697" s="5" t="s">
        <v>67</v>
      </c>
      <c r="BC1697" s="5">
        <v>99245812</v>
      </c>
      <c r="BD1697" s="5">
        <v>99277621</v>
      </c>
    </row>
    <row r="1698" s="5" customFormat="1" spans="1:56">
      <c r="A1698" s="5" t="s">
        <v>6260</v>
      </c>
      <c r="B1698" s="12">
        <v>0.0290943244892293</v>
      </c>
      <c r="C1698" s="12">
        <f t="shared" si="78"/>
        <v>0.370022263685575</v>
      </c>
      <c r="D1698" s="5">
        <v>536.29553</v>
      </c>
      <c r="E1698" s="5">
        <v>1449.3601</v>
      </c>
      <c r="F1698" s="5">
        <v>7.614366</v>
      </c>
      <c r="G1698" s="5">
        <v>10.416282</v>
      </c>
      <c r="H1698" s="5">
        <v>3540.9033</v>
      </c>
      <c r="I1698" s="5">
        <v>1425.0399</v>
      </c>
      <c r="J1698" s="5">
        <v>660.4073</v>
      </c>
      <c r="K1698" s="5">
        <v>573.30475</v>
      </c>
      <c r="L1698" s="5">
        <v>1047.1458</v>
      </c>
      <c r="M1698" s="5">
        <f t="shared" si="79"/>
        <v>1449.36021</v>
      </c>
      <c r="N1698" s="5">
        <v>628.5386</v>
      </c>
      <c r="O1698" s="5">
        <v>45.730755</v>
      </c>
      <c r="P1698" s="5">
        <v>48.948284</v>
      </c>
      <c r="Q1698" s="5">
        <v>201.82819</v>
      </c>
      <c r="R1698" s="5">
        <v>1756.4319</v>
      </c>
      <c r="S1698" s="5">
        <f t="shared" si="80"/>
        <v>536.2955458</v>
      </c>
      <c r="T1698" s="5">
        <v>8.952118</v>
      </c>
      <c r="U1698" s="5">
        <v>11.803073</v>
      </c>
      <c r="V1698" s="5">
        <v>5.374896</v>
      </c>
      <c r="W1698" s="5">
        <v>10.164235</v>
      </c>
      <c r="X1698" s="5">
        <v>5.7471747</v>
      </c>
      <c r="Y1698" s="5">
        <v>9.715411</v>
      </c>
      <c r="Z1698" s="5">
        <v>7.438935</v>
      </c>
      <c r="AA1698" s="5">
        <v>10.002284</v>
      </c>
      <c r="AB1698" s="5">
        <v>10.558707</v>
      </c>
      <c r="AC1698" s="5">
        <v>10.396404</v>
      </c>
      <c r="AD1698" s="5" t="s">
        <v>55</v>
      </c>
      <c r="AE1698" s="5" t="s">
        <v>55</v>
      </c>
      <c r="AF1698" s="5" t="s">
        <v>209</v>
      </c>
      <c r="AG1698" s="5" t="s">
        <v>55</v>
      </c>
      <c r="AH1698" s="5" t="s">
        <v>55</v>
      </c>
      <c r="AI1698" s="5" t="s">
        <v>55</v>
      </c>
      <c r="AJ1698" s="5" t="s">
        <v>55</v>
      </c>
      <c r="AK1698" s="5" t="s">
        <v>55</v>
      </c>
      <c r="AL1698" s="5" t="s">
        <v>55</v>
      </c>
      <c r="AM1698" s="5" t="s">
        <v>55</v>
      </c>
      <c r="AN1698" s="5" t="s">
        <v>56</v>
      </c>
      <c r="AO1698" s="5" t="s">
        <v>6261</v>
      </c>
      <c r="AP1698" s="5" t="s">
        <v>6262</v>
      </c>
      <c r="AQ1698" s="5" t="s">
        <v>107</v>
      </c>
      <c r="AR1698" s="5">
        <v>2859</v>
      </c>
      <c r="AS1698" s="5" t="s">
        <v>263</v>
      </c>
      <c r="AT1698" s="5" t="s">
        <v>67</v>
      </c>
      <c r="AU1698" s="5">
        <v>99257866</v>
      </c>
      <c r="AV1698" s="5">
        <v>99277621</v>
      </c>
      <c r="AW1698" s="5" t="s">
        <v>6263</v>
      </c>
      <c r="AX1698" s="5" t="s">
        <v>180</v>
      </c>
      <c r="AY1698" s="5" t="s">
        <v>6266</v>
      </c>
      <c r="AZ1698" s="5" t="s">
        <v>6262</v>
      </c>
      <c r="BA1698" s="5" t="s">
        <v>6267</v>
      </c>
      <c r="BB1698" s="5" t="s">
        <v>67</v>
      </c>
      <c r="BC1698" s="5">
        <v>99268844</v>
      </c>
      <c r="BD1698" s="5">
        <v>99277621</v>
      </c>
    </row>
    <row r="1699" s="5" customFormat="1" spans="1:56">
      <c r="A1699" s="5" t="s">
        <v>6268</v>
      </c>
      <c r="B1699" s="12">
        <v>0.00228129119140973</v>
      </c>
      <c r="C1699" s="12">
        <f t="shared" si="78"/>
        <v>0.369728405519276</v>
      </c>
      <c r="D1699" s="5">
        <v>176.31494</v>
      </c>
      <c r="E1699" s="5">
        <v>476.8769</v>
      </c>
      <c r="F1699" s="5">
        <v>7.2352905</v>
      </c>
      <c r="G1699" s="5">
        <v>9.020762</v>
      </c>
      <c r="H1699" s="5">
        <v>468.75406</v>
      </c>
      <c r="I1699" s="5">
        <v>846.667</v>
      </c>
      <c r="J1699" s="5">
        <v>401.98453</v>
      </c>
      <c r="K1699" s="5">
        <v>303.7401</v>
      </c>
      <c r="L1699" s="5">
        <v>363.23892</v>
      </c>
      <c r="M1699" s="5">
        <f t="shared" si="79"/>
        <v>476.876922</v>
      </c>
      <c r="N1699" s="5">
        <v>121.05132</v>
      </c>
      <c r="O1699" s="5">
        <v>142.75229</v>
      </c>
      <c r="P1699" s="5">
        <v>242.61949</v>
      </c>
      <c r="Q1699" s="5">
        <v>206.2642</v>
      </c>
      <c r="R1699" s="5">
        <v>168.88742</v>
      </c>
      <c r="S1699" s="5">
        <f t="shared" si="80"/>
        <v>176.314944</v>
      </c>
      <c r="T1699" s="5">
        <v>6.588234</v>
      </c>
      <c r="U1699" s="5">
        <v>8.810855</v>
      </c>
      <c r="V1699" s="5">
        <v>6.8992367</v>
      </c>
      <c r="W1699" s="5">
        <v>9.395013</v>
      </c>
      <c r="X1699" s="5">
        <v>7.991732</v>
      </c>
      <c r="Y1699" s="5">
        <v>9.034474</v>
      </c>
      <c r="Z1699" s="5">
        <v>7.466792</v>
      </c>
      <c r="AA1699" s="5">
        <v>9.047936</v>
      </c>
      <c r="AB1699" s="5">
        <v>7.2304573</v>
      </c>
      <c r="AC1699" s="5">
        <v>8.815533</v>
      </c>
      <c r="AD1699" s="5" t="s">
        <v>55</v>
      </c>
      <c r="AE1699" s="5" t="s">
        <v>55</v>
      </c>
      <c r="AF1699" s="5" t="s">
        <v>55</v>
      </c>
      <c r="AG1699" s="5" t="s">
        <v>55</v>
      </c>
      <c r="AH1699" s="5" t="s">
        <v>55</v>
      </c>
      <c r="AI1699" s="5" t="s">
        <v>55</v>
      </c>
      <c r="AJ1699" s="5" t="s">
        <v>55</v>
      </c>
      <c r="AK1699" s="5" t="s">
        <v>55</v>
      </c>
      <c r="AL1699" s="5" t="s">
        <v>55</v>
      </c>
      <c r="AM1699" s="5" t="s">
        <v>55</v>
      </c>
      <c r="AN1699" s="5" t="s">
        <v>56</v>
      </c>
      <c r="AO1699" s="5" t="s">
        <v>6269</v>
      </c>
      <c r="AP1699" s="5" t="s">
        <v>6235</v>
      </c>
      <c r="AQ1699" s="5" t="s">
        <v>59</v>
      </c>
      <c r="AR1699" s="5">
        <v>533</v>
      </c>
      <c r="AS1699" s="5" t="s">
        <v>243</v>
      </c>
      <c r="AT1699" s="5" t="s">
        <v>67</v>
      </c>
      <c r="AU1699" s="5">
        <v>98106461</v>
      </c>
      <c r="AV1699" s="5">
        <v>98108776</v>
      </c>
      <c r="AW1699" s="5" t="s">
        <v>6270</v>
      </c>
      <c r="AX1699" s="5" t="s">
        <v>109</v>
      </c>
      <c r="AY1699" s="5" t="s">
        <v>6237</v>
      </c>
      <c r="AZ1699" s="5" t="s">
        <v>6238</v>
      </c>
      <c r="BA1699" s="5" t="s">
        <v>6239</v>
      </c>
      <c r="BB1699" s="5" t="s">
        <v>61</v>
      </c>
      <c r="BC1699" s="5">
        <v>98104998</v>
      </c>
      <c r="BD1699" s="5">
        <v>98132198</v>
      </c>
    </row>
    <row r="1700" s="5" customFormat="1" spans="1:56">
      <c r="A1700" s="5" t="s">
        <v>6271</v>
      </c>
      <c r="B1700" s="12">
        <v>0.00135500728940683</v>
      </c>
      <c r="C1700" s="12">
        <f t="shared" si="78"/>
        <v>0.368371847862661</v>
      </c>
      <c r="D1700" s="5">
        <v>136.21983</v>
      </c>
      <c r="E1700" s="5">
        <v>369.7889</v>
      </c>
      <c r="F1700" s="5">
        <v>6.8282638</v>
      </c>
      <c r="G1700" s="5">
        <v>8.579465</v>
      </c>
      <c r="H1700" s="5">
        <v>436.96698</v>
      </c>
      <c r="I1700" s="5">
        <v>603.83734</v>
      </c>
      <c r="J1700" s="5">
        <v>356.49838</v>
      </c>
      <c r="K1700" s="5">
        <v>130.3265</v>
      </c>
      <c r="L1700" s="5">
        <v>321.31546</v>
      </c>
      <c r="M1700" s="5">
        <f t="shared" si="79"/>
        <v>369.788932</v>
      </c>
      <c r="N1700" s="5">
        <v>127.515495</v>
      </c>
      <c r="O1700" s="5">
        <v>128.71758</v>
      </c>
      <c r="P1700" s="5">
        <v>113.486916</v>
      </c>
      <c r="Q1700" s="5">
        <v>76.21796</v>
      </c>
      <c r="R1700" s="5">
        <v>235.16121</v>
      </c>
      <c r="S1700" s="5">
        <f t="shared" si="80"/>
        <v>136.2198322</v>
      </c>
      <c r="T1700" s="5">
        <v>6.6652226</v>
      </c>
      <c r="U1700" s="5">
        <v>8.698403</v>
      </c>
      <c r="V1700" s="5">
        <v>6.752055</v>
      </c>
      <c r="W1700" s="5">
        <v>8.902031</v>
      </c>
      <c r="X1700" s="5">
        <v>6.9213476</v>
      </c>
      <c r="Y1700" s="5">
        <v>8.863798</v>
      </c>
      <c r="Z1700" s="5">
        <v>6.1042624</v>
      </c>
      <c r="AA1700" s="5">
        <v>7.816209</v>
      </c>
      <c r="AB1700" s="5">
        <v>7.698433</v>
      </c>
      <c r="AC1700" s="5">
        <v>8.616883</v>
      </c>
      <c r="AD1700" s="5" t="s">
        <v>55</v>
      </c>
      <c r="AE1700" s="5" t="s">
        <v>55</v>
      </c>
      <c r="AF1700" s="5" t="s">
        <v>55</v>
      </c>
      <c r="AG1700" s="5" t="s">
        <v>55</v>
      </c>
      <c r="AH1700" s="5" t="s">
        <v>55</v>
      </c>
      <c r="AI1700" s="5" t="s">
        <v>55</v>
      </c>
      <c r="AJ1700" s="5" t="s">
        <v>55</v>
      </c>
      <c r="AK1700" s="5" t="s">
        <v>55</v>
      </c>
      <c r="AL1700" s="5" t="s">
        <v>55</v>
      </c>
      <c r="AM1700" s="5" t="s">
        <v>55</v>
      </c>
      <c r="AN1700" s="5" t="s">
        <v>56</v>
      </c>
      <c r="AO1700" s="5" t="s">
        <v>6272</v>
      </c>
      <c r="AP1700" s="5" t="s">
        <v>6204</v>
      </c>
      <c r="AQ1700" s="5" t="s">
        <v>59</v>
      </c>
      <c r="AR1700" s="5">
        <v>480</v>
      </c>
      <c r="AS1700" s="5" t="s">
        <v>72</v>
      </c>
      <c r="AT1700" s="5" t="s">
        <v>67</v>
      </c>
      <c r="AU1700" s="5">
        <v>219231387</v>
      </c>
      <c r="AV1700" s="5">
        <v>219232558</v>
      </c>
      <c r="AW1700" s="5" t="s">
        <v>6273</v>
      </c>
      <c r="AX1700" s="5" t="s">
        <v>63</v>
      </c>
      <c r="AY1700" s="5" t="s">
        <v>6206</v>
      </c>
      <c r="AZ1700" s="5" t="s">
        <v>6207</v>
      </c>
      <c r="BA1700" s="5" t="s">
        <v>6208</v>
      </c>
      <c r="BB1700" s="5" t="s">
        <v>61</v>
      </c>
      <c r="BC1700" s="5">
        <v>219221578</v>
      </c>
      <c r="BD1700" s="5">
        <v>219232817</v>
      </c>
    </row>
    <row r="1701" s="5" customFormat="1" spans="1:50">
      <c r="A1701" s="5" t="s">
        <v>6274</v>
      </c>
      <c r="B1701" s="12">
        <v>0.0134204400121423</v>
      </c>
      <c r="C1701" s="12">
        <f t="shared" si="78"/>
        <v>0.367254391366278</v>
      </c>
      <c r="D1701" s="5">
        <v>604.44476</v>
      </c>
      <c r="E1701" s="5">
        <v>1645.8477</v>
      </c>
      <c r="F1701" s="5">
        <v>8.870394</v>
      </c>
      <c r="G1701" s="5">
        <v>10.86044</v>
      </c>
      <c r="H1701" s="5">
        <v>1583.3779</v>
      </c>
      <c r="I1701" s="5">
        <v>1175.5277</v>
      </c>
      <c r="J1701" s="5">
        <v>2430.1409</v>
      </c>
      <c r="K1701" s="5">
        <v>1062.8318</v>
      </c>
      <c r="L1701" s="5">
        <v>1977.3601</v>
      </c>
      <c r="M1701" s="5">
        <f t="shared" si="79"/>
        <v>1645.84768</v>
      </c>
      <c r="N1701" s="5">
        <v>432.42773</v>
      </c>
      <c r="O1701" s="5">
        <v>948.6928</v>
      </c>
      <c r="P1701" s="5">
        <v>698.0504</v>
      </c>
      <c r="Q1701" s="5">
        <v>239.71211</v>
      </c>
      <c r="R1701" s="5">
        <v>703.3409</v>
      </c>
      <c r="S1701" s="5">
        <f t="shared" si="80"/>
        <v>604.444788</v>
      </c>
      <c r="T1701" s="5">
        <v>8.408263</v>
      </c>
      <c r="U1701" s="5">
        <v>10.645838</v>
      </c>
      <c r="V1701" s="5">
        <v>9.568582</v>
      </c>
      <c r="W1701" s="5">
        <v>9.879685</v>
      </c>
      <c r="X1701" s="5">
        <v>9.46317</v>
      </c>
      <c r="Y1701" s="5">
        <v>11.573021</v>
      </c>
      <c r="Z1701" s="5">
        <v>7.669266</v>
      </c>
      <c r="AA1701" s="5">
        <v>10.8990135</v>
      </c>
      <c r="AB1701" s="5">
        <v>9.242687</v>
      </c>
      <c r="AC1701" s="5">
        <v>11.304644</v>
      </c>
      <c r="AD1701" s="5" t="s">
        <v>55</v>
      </c>
      <c r="AE1701" s="5" t="s">
        <v>55</v>
      </c>
      <c r="AF1701" s="5" t="s">
        <v>209</v>
      </c>
      <c r="AG1701" s="5" t="s">
        <v>55</v>
      </c>
      <c r="AH1701" s="5" t="s">
        <v>55</v>
      </c>
      <c r="AI1701" s="5" t="s">
        <v>55</v>
      </c>
      <c r="AJ1701" s="5" t="s">
        <v>55</v>
      </c>
      <c r="AK1701" s="5" t="s">
        <v>55</v>
      </c>
      <c r="AL1701" s="5" t="s">
        <v>55</v>
      </c>
      <c r="AM1701" s="5" t="s">
        <v>55</v>
      </c>
      <c r="AN1701" s="5" t="s">
        <v>56</v>
      </c>
      <c r="AO1701" s="5" t="s">
        <v>6275</v>
      </c>
      <c r="AP1701" s="5" t="s">
        <v>6276</v>
      </c>
      <c r="AQ1701" s="5" t="s">
        <v>162</v>
      </c>
      <c r="AR1701" s="5">
        <v>240</v>
      </c>
      <c r="AS1701" s="5" t="s">
        <v>268</v>
      </c>
      <c r="AT1701" s="5" t="s">
        <v>67</v>
      </c>
      <c r="AU1701" s="5">
        <v>41041412</v>
      </c>
      <c r="AV1701" s="5">
        <v>41042272</v>
      </c>
      <c r="AW1701" s="5" t="s">
        <v>6277</v>
      </c>
      <c r="AX1701" s="5" t="s">
        <v>74</v>
      </c>
    </row>
    <row r="1702" s="5" customFormat="1" spans="1:56">
      <c r="A1702" s="5" t="s">
        <v>6278</v>
      </c>
      <c r="B1702" s="12">
        <v>0.00937686232133808</v>
      </c>
      <c r="C1702" s="12">
        <f t="shared" si="78"/>
        <v>0.36494373336979</v>
      </c>
      <c r="D1702" s="5">
        <v>250.82158</v>
      </c>
      <c r="E1702" s="5">
        <v>687.2884</v>
      </c>
      <c r="F1702" s="5">
        <v>7.6788163</v>
      </c>
      <c r="G1702" s="5">
        <v>9.576506</v>
      </c>
      <c r="H1702" s="5">
        <v>586.09595</v>
      </c>
      <c r="I1702" s="5">
        <v>1066.8074</v>
      </c>
      <c r="J1702" s="5">
        <v>582.44653</v>
      </c>
      <c r="K1702" s="5">
        <v>398.99512</v>
      </c>
      <c r="L1702" s="5">
        <v>802.0968</v>
      </c>
      <c r="M1702" s="5">
        <f t="shared" si="79"/>
        <v>687.28836</v>
      </c>
      <c r="N1702" s="5">
        <v>355.11353</v>
      </c>
      <c r="O1702" s="5">
        <v>192.83316</v>
      </c>
      <c r="P1702" s="5">
        <v>315.67822</v>
      </c>
      <c r="Q1702" s="5">
        <v>265.2494</v>
      </c>
      <c r="R1702" s="5">
        <v>125.23359</v>
      </c>
      <c r="S1702" s="5">
        <f t="shared" si="80"/>
        <v>250.82158</v>
      </c>
      <c r="T1702" s="5">
        <v>8.123442</v>
      </c>
      <c r="U1702" s="5">
        <v>9.149138</v>
      </c>
      <c r="V1702" s="5">
        <v>7.304478</v>
      </c>
      <c r="W1702" s="5">
        <v>9.734407</v>
      </c>
      <c r="X1702" s="5">
        <v>8.35993</v>
      </c>
      <c r="Y1702" s="5">
        <v>9.540461</v>
      </c>
      <c r="Z1702" s="5">
        <v>7.804972</v>
      </c>
      <c r="AA1702" s="5">
        <v>9.470281</v>
      </c>
      <c r="AB1702" s="5">
        <v>6.8012586</v>
      </c>
      <c r="AC1702" s="5">
        <v>9.988241</v>
      </c>
      <c r="AD1702" s="5" t="s">
        <v>55</v>
      </c>
      <c r="AE1702" s="5" t="s">
        <v>55</v>
      </c>
      <c r="AF1702" s="5" t="s">
        <v>55</v>
      </c>
      <c r="AG1702" s="5" t="s">
        <v>55</v>
      </c>
      <c r="AH1702" s="5" t="s">
        <v>55</v>
      </c>
      <c r="AI1702" s="5" t="s">
        <v>55</v>
      </c>
      <c r="AJ1702" s="5" t="s">
        <v>55</v>
      </c>
      <c r="AK1702" s="5" t="s">
        <v>55</v>
      </c>
      <c r="AL1702" s="5" t="s">
        <v>55</v>
      </c>
      <c r="AM1702" s="5" t="s">
        <v>55</v>
      </c>
      <c r="AN1702" s="5" t="s">
        <v>56</v>
      </c>
      <c r="AO1702" s="5" t="s">
        <v>6279</v>
      </c>
      <c r="AP1702" s="5" t="s">
        <v>6280</v>
      </c>
      <c r="AQ1702" s="5" t="s">
        <v>107</v>
      </c>
      <c r="AR1702" s="5">
        <v>1406</v>
      </c>
      <c r="AS1702" s="5" t="s">
        <v>243</v>
      </c>
      <c r="AT1702" s="5" t="s">
        <v>61</v>
      </c>
      <c r="AU1702" s="5">
        <v>111755279</v>
      </c>
      <c r="AV1702" s="5">
        <v>111756677</v>
      </c>
      <c r="AW1702" s="5" t="s">
        <v>6281</v>
      </c>
      <c r="AX1702" s="5" t="s">
        <v>133</v>
      </c>
      <c r="AY1702" s="5" t="s">
        <v>6282</v>
      </c>
      <c r="AZ1702" s="5" t="s">
        <v>6283</v>
      </c>
      <c r="BA1702" s="5" t="s">
        <v>6284</v>
      </c>
      <c r="BB1702" s="5" t="s">
        <v>67</v>
      </c>
      <c r="BC1702" s="5">
        <v>111498314</v>
      </c>
      <c r="BD1702" s="5">
        <v>111755010</v>
      </c>
    </row>
    <row r="1703" s="5" customFormat="1" spans="1:56">
      <c r="A1703" s="5" t="s">
        <v>6285</v>
      </c>
      <c r="B1703" s="12">
        <v>0.00120461590830305</v>
      </c>
      <c r="C1703" s="12">
        <f t="shared" si="78"/>
        <v>0.364280653038488</v>
      </c>
      <c r="D1703" s="5">
        <v>168.7956</v>
      </c>
      <c r="E1703" s="5">
        <v>463.36685</v>
      </c>
      <c r="F1703" s="5">
        <v>7.1910677</v>
      </c>
      <c r="G1703" s="5">
        <v>8.978768</v>
      </c>
      <c r="H1703" s="5">
        <v>469.85504</v>
      </c>
      <c r="I1703" s="5">
        <v>807.6135</v>
      </c>
      <c r="J1703" s="5">
        <v>405.6426</v>
      </c>
      <c r="K1703" s="5">
        <v>283.21875</v>
      </c>
      <c r="L1703" s="5">
        <v>350.50446</v>
      </c>
      <c r="M1703" s="5">
        <f t="shared" si="79"/>
        <v>463.36687</v>
      </c>
      <c r="N1703" s="5">
        <v>127.80689</v>
      </c>
      <c r="O1703" s="5">
        <v>144.15169</v>
      </c>
      <c r="P1703" s="5">
        <v>218.26443</v>
      </c>
      <c r="Q1703" s="5">
        <v>196.20372</v>
      </c>
      <c r="R1703" s="5">
        <v>157.5512</v>
      </c>
      <c r="S1703" s="5">
        <f t="shared" si="80"/>
        <v>168.795586</v>
      </c>
      <c r="T1703" s="5">
        <v>6.6669874</v>
      </c>
      <c r="U1703" s="5">
        <v>8.813671</v>
      </c>
      <c r="V1703" s="5">
        <v>6.913292</v>
      </c>
      <c r="W1703" s="5">
        <v>9.329727</v>
      </c>
      <c r="X1703" s="5">
        <v>7.839952</v>
      </c>
      <c r="Y1703" s="5">
        <v>9.044322</v>
      </c>
      <c r="Z1703" s="5">
        <v>7.402848</v>
      </c>
      <c r="AA1703" s="5">
        <v>8.942654</v>
      </c>
      <c r="AB1703" s="5">
        <v>7.132258</v>
      </c>
      <c r="AC1703" s="5">
        <v>8.763466</v>
      </c>
      <c r="AD1703" s="5" t="s">
        <v>55</v>
      </c>
      <c r="AE1703" s="5" t="s">
        <v>55</v>
      </c>
      <c r="AF1703" s="5" t="s">
        <v>55</v>
      </c>
      <c r="AG1703" s="5" t="s">
        <v>55</v>
      </c>
      <c r="AH1703" s="5" t="s">
        <v>55</v>
      </c>
      <c r="AI1703" s="5" t="s">
        <v>55</v>
      </c>
      <c r="AJ1703" s="5" t="s">
        <v>55</v>
      </c>
      <c r="AK1703" s="5" t="s">
        <v>55</v>
      </c>
      <c r="AL1703" s="5" t="s">
        <v>55</v>
      </c>
      <c r="AM1703" s="5" t="s">
        <v>55</v>
      </c>
      <c r="AN1703" s="5" t="s">
        <v>56</v>
      </c>
      <c r="AO1703" s="5" t="s">
        <v>6286</v>
      </c>
      <c r="AP1703" s="5" t="s">
        <v>6235</v>
      </c>
      <c r="AQ1703" s="5" t="s">
        <v>59</v>
      </c>
      <c r="AR1703" s="5">
        <v>373</v>
      </c>
      <c r="AS1703" s="5" t="s">
        <v>243</v>
      </c>
      <c r="AT1703" s="5" t="s">
        <v>67</v>
      </c>
      <c r="AU1703" s="5">
        <v>98106783</v>
      </c>
      <c r="AV1703" s="5">
        <v>98108482</v>
      </c>
      <c r="AW1703" s="5" t="s">
        <v>6287</v>
      </c>
      <c r="AX1703" s="5" t="s">
        <v>109</v>
      </c>
      <c r="AY1703" s="5" t="s">
        <v>6237</v>
      </c>
      <c r="AZ1703" s="5" t="s">
        <v>6238</v>
      </c>
      <c r="BA1703" s="5" t="s">
        <v>6239</v>
      </c>
      <c r="BB1703" s="5" t="s">
        <v>61</v>
      </c>
      <c r="BC1703" s="5">
        <v>98104998</v>
      </c>
      <c r="BD1703" s="5">
        <v>98132198</v>
      </c>
    </row>
    <row r="1704" s="5" customFormat="1" spans="1:50">
      <c r="A1704" s="5" t="s">
        <v>6288</v>
      </c>
      <c r="B1704" s="12">
        <v>0.0178256743066464</v>
      </c>
      <c r="C1704" s="12">
        <f t="shared" si="78"/>
        <v>0.36424062512086</v>
      </c>
      <c r="D1704" s="5">
        <v>194.59381</v>
      </c>
      <c r="E1704" s="5">
        <v>534.24524</v>
      </c>
      <c r="F1704" s="5">
        <v>6.863717</v>
      </c>
      <c r="G1704" s="5">
        <v>9.123499</v>
      </c>
      <c r="H1704" s="5">
        <v>799.9354</v>
      </c>
      <c r="I1704" s="5">
        <v>762.8418</v>
      </c>
      <c r="J1704" s="5">
        <v>562.90936</v>
      </c>
      <c r="K1704" s="5">
        <v>261.00128</v>
      </c>
      <c r="L1704" s="5">
        <v>284.53833</v>
      </c>
      <c r="M1704" s="5">
        <f t="shared" si="79"/>
        <v>534.245234</v>
      </c>
      <c r="N1704" s="5">
        <v>419.46127</v>
      </c>
      <c r="O1704" s="5">
        <v>46.802338</v>
      </c>
      <c r="P1704" s="5">
        <v>114.353226</v>
      </c>
      <c r="Q1704" s="5">
        <v>345.73233</v>
      </c>
      <c r="R1704" s="5">
        <v>46.619926</v>
      </c>
      <c r="S1704" s="5">
        <f t="shared" si="80"/>
        <v>194.593818</v>
      </c>
      <c r="T1704" s="5">
        <v>8.356686</v>
      </c>
      <c r="U1704" s="5">
        <v>9.620004</v>
      </c>
      <c r="V1704" s="5">
        <v>5.4052095</v>
      </c>
      <c r="W1704" s="5">
        <v>9.238597</v>
      </c>
      <c r="X1704" s="5">
        <v>6.9321027</v>
      </c>
      <c r="Y1704" s="5">
        <v>9.50055</v>
      </c>
      <c r="Z1704" s="5">
        <v>8.199457</v>
      </c>
      <c r="AA1704" s="5">
        <v>8.828094</v>
      </c>
      <c r="AB1704" s="5">
        <v>5.425128</v>
      </c>
      <c r="AC1704" s="5">
        <v>8.430248</v>
      </c>
      <c r="AD1704" s="5" t="s">
        <v>55</v>
      </c>
      <c r="AE1704" s="5" t="s">
        <v>55</v>
      </c>
      <c r="AF1704" s="5" t="s">
        <v>55</v>
      </c>
      <c r="AG1704" s="5" t="s">
        <v>55</v>
      </c>
      <c r="AH1704" s="5" t="s">
        <v>55</v>
      </c>
      <c r="AI1704" s="5" t="s">
        <v>55</v>
      </c>
      <c r="AJ1704" s="5" t="s">
        <v>55</v>
      </c>
      <c r="AK1704" s="5" t="s">
        <v>55</v>
      </c>
      <c r="AL1704" s="5" t="s">
        <v>55</v>
      </c>
      <c r="AM1704" s="5" t="s">
        <v>55</v>
      </c>
      <c r="AN1704" s="5" t="s">
        <v>56</v>
      </c>
      <c r="AO1704" s="5" t="s">
        <v>6289</v>
      </c>
      <c r="AP1704" s="5" t="s">
        <v>6290</v>
      </c>
      <c r="AQ1704" s="5" t="s">
        <v>71</v>
      </c>
      <c r="AR1704" s="5">
        <v>3404</v>
      </c>
      <c r="AS1704" s="5" t="s">
        <v>226</v>
      </c>
      <c r="AT1704" s="5" t="s">
        <v>67</v>
      </c>
      <c r="AU1704" s="5">
        <v>47980422</v>
      </c>
      <c r="AV1704" s="5">
        <v>47983826</v>
      </c>
      <c r="AW1704" s="5" t="s">
        <v>6291</v>
      </c>
      <c r="AX1704" s="5" t="s">
        <v>74</v>
      </c>
    </row>
    <row r="1705" s="5" customFormat="1" spans="1:50">
      <c r="A1705" s="5" t="s">
        <v>6292</v>
      </c>
      <c r="B1705" s="12">
        <v>0.00392530796260177</v>
      </c>
      <c r="C1705" s="12">
        <f t="shared" si="78"/>
        <v>0.363953167245829</v>
      </c>
      <c r="D1705" s="5">
        <v>194.67252</v>
      </c>
      <c r="E1705" s="5">
        <v>534.8834</v>
      </c>
      <c r="F1705" s="5">
        <v>7.256607</v>
      </c>
      <c r="G1705" s="5">
        <v>9.242376</v>
      </c>
      <c r="H1705" s="5">
        <v>533.2348</v>
      </c>
      <c r="I1705" s="5">
        <v>819.4508</v>
      </c>
      <c r="J1705" s="5">
        <v>494.25964</v>
      </c>
      <c r="K1705" s="5">
        <v>415.24905</v>
      </c>
      <c r="L1705" s="5">
        <v>412.22284</v>
      </c>
      <c r="M1705" s="5">
        <f t="shared" si="79"/>
        <v>534.883426</v>
      </c>
      <c r="N1705" s="5">
        <v>218.69742</v>
      </c>
      <c r="O1705" s="5">
        <v>166.00177</v>
      </c>
      <c r="P1705" s="5">
        <v>241.05977</v>
      </c>
      <c r="Q1705" s="5">
        <v>285.5996</v>
      </c>
      <c r="R1705" s="5">
        <v>62.004025</v>
      </c>
      <c r="S1705" s="5">
        <f t="shared" si="80"/>
        <v>194.672517</v>
      </c>
      <c r="T1705" s="5">
        <v>7.4522834</v>
      </c>
      <c r="U1705" s="5">
        <v>9.00312</v>
      </c>
      <c r="V1705" s="5">
        <v>7.1029615</v>
      </c>
      <c r="W1705" s="5">
        <v>9.353153</v>
      </c>
      <c r="X1705" s="5">
        <v>7.9826307</v>
      </c>
      <c r="Y1705" s="5">
        <v>9.33325</v>
      </c>
      <c r="Z1705" s="5">
        <v>7.9166307</v>
      </c>
      <c r="AA1705" s="5">
        <v>9.5252285</v>
      </c>
      <c r="AB1705" s="5">
        <v>5.8285275</v>
      </c>
      <c r="AC1705" s="5">
        <v>8.9971285</v>
      </c>
      <c r="AD1705" s="5" t="s">
        <v>209</v>
      </c>
      <c r="AE1705" s="5" t="s">
        <v>55</v>
      </c>
      <c r="AF1705" s="5" t="s">
        <v>55</v>
      </c>
      <c r="AG1705" s="5" t="s">
        <v>55</v>
      </c>
      <c r="AH1705" s="5" t="s">
        <v>55</v>
      </c>
      <c r="AI1705" s="5" t="s">
        <v>55</v>
      </c>
      <c r="AJ1705" s="5" t="s">
        <v>55</v>
      </c>
      <c r="AK1705" s="5" t="s">
        <v>55</v>
      </c>
      <c r="AL1705" s="5" t="s">
        <v>55</v>
      </c>
      <c r="AM1705" s="5" t="s">
        <v>55</v>
      </c>
      <c r="AN1705" s="5" t="s">
        <v>56</v>
      </c>
      <c r="AO1705" s="5" t="s">
        <v>6293</v>
      </c>
      <c r="AP1705" s="5" t="s">
        <v>6003</v>
      </c>
      <c r="AQ1705" s="5" t="s">
        <v>162</v>
      </c>
      <c r="AR1705" s="5">
        <v>379</v>
      </c>
      <c r="AS1705" s="5" t="s">
        <v>336</v>
      </c>
      <c r="AT1705" s="5" t="s">
        <v>67</v>
      </c>
      <c r="AU1705" s="5">
        <v>139506485</v>
      </c>
      <c r="AV1705" s="5">
        <v>139510295</v>
      </c>
      <c r="AW1705" s="5" t="s">
        <v>6294</v>
      </c>
      <c r="AX1705" s="5" t="s">
        <v>74</v>
      </c>
    </row>
    <row r="1706" s="5" customFormat="1" spans="1:50">
      <c r="A1706" s="5" t="s">
        <v>6295</v>
      </c>
      <c r="B1706" s="12">
        <v>0.00547697708679659</v>
      </c>
      <c r="C1706" s="12">
        <f t="shared" si="78"/>
        <v>0.363698128592381</v>
      </c>
      <c r="D1706" s="5">
        <v>88.390564</v>
      </c>
      <c r="E1706" s="5">
        <v>243.03279</v>
      </c>
      <c r="F1706" s="5">
        <v>6.2301335</v>
      </c>
      <c r="G1706" s="5">
        <v>8.031894</v>
      </c>
      <c r="H1706" s="5">
        <v>387.95712</v>
      </c>
      <c r="I1706" s="5">
        <v>294.1476</v>
      </c>
      <c r="J1706" s="5">
        <v>192.2841</v>
      </c>
      <c r="K1706" s="5">
        <v>129.23676</v>
      </c>
      <c r="L1706" s="5">
        <v>211.53833</v>
      </c>
      <c r="M1706" s="5">
        <f t="shared" si="79"/>
        <v>243.032782</v>
      </c>
      <c r="N1706" s="5">
        <v>75.83242</v>
      </c>
      <c r="O1706" s="5">
        <v>61.3869</v>
      </c>
      <c r="P1706" s="5">
        <v>157.70197</v>
      </c>
      <c r="Q1706" s="5">
        <v>78.78617</v>
      </c>
      <c r="R1706" s="5">
        <v>68.24538</v>
      </c>
      <c r="S1706" s="5">
        <f t="shared" si="80"/>
        <v>88.390568</v>
      </c>
      <c r="T1706" s="5">
        <v>5.914209</v>
      </c>
      <c r="U1706" s="5">
        <v>8.51911</v>
      </c>
      <c r="V1706" s="5">
        <v>5.761277</v>
      </c>
      <c r="W1706" s="5">
        <v>7.8657207</v>
      </c>
      <c r="X1706" s="5">
        <v>7.3570285</v>
      </c>
      <c r="Y1706" s="5">
        <v>7.9875984</v>
      </c>
      <c r="Z1706" s="5">
        <v>6.1530867</v>
      </c>
      <c r="AA1706" s="5">
        <v>7.8019</v>
      </c>
      <c r="AB1706" s="5">
        <v>5.965065</v>
      </c>
      <c r="AC1706" s="5">
        <v>7.9851394</v>
      </c>
      <c r="AD1706" s="5" t="s">
        <v>55</v>
      </c>
      <c r="AE1706" s="5" t="s">
        <v>55</v>
      </c>
      <c r="AF1706" s="5" t="s">
        <v>55</v>
      </c>
      <c r="AG1706" s="5" t="s">
        <v>55</v>
      </c>
      <c r="AH1706" s="5" t="s">
        <v>55</v>
      </c>
      <c r="AI1706" s="5" t="s">
        <v>55</v>
      </c>
      <c r="AJ1706" s="5" t="s">
        <v>55</v>
      </c>
      <c r="AK1706" s="5" t="s">
        <v>55</v>
      </c>
      <c r="AL1706" s="5" t="s">
        <v>55</v>
      </c>
      <c r="AM1706" s="5" t="s">
        <v>55</v>
      </c>
      <c r="AN1706" s="5" t="s">
        <v>56</v>
      </c>
      <c r="AO1706" s="5" t="s">
        <v>6296</v>
      </c>
      <c r="AP1706" s="5" t="s">
        <v>4493</v>
      </c>
      <c r="AQ1706" s="5" t="s">
        <v>59</v>
      </c>
      <c r="AR1706" s="5">
        <v>1262</v>
      </c>
      <c r="AS1706" s="5" t="s">
        <v>263</v>
      </c>
      <c r="AT1706" s="5" t="s">
        <v>67</v>
      </c>
      <c r="AU1706" s="5">
        <v>130628920</v>
      </c>
      <c r="AV1706" s="5">
        <v>130791789</v>
      </c>
      <c r="AW1706" s="5" t="s">
        <v>6297</v>
      </c>
      <c r="AX1706" s="5" t="s">
        <v>74</v>
      </c>
    </row>
    <row r="1707" s="5" customFormat="1" spans="1:50">
      <c r="A1707" s="5" t="s">
        <v>6298</v>
      </c>
      <c r="B1707" s="12">
        <v>0.000661442578186015</v>
      </c>
      <c r="C1707" s="12">
        <f t="shared" si="78"/>
        <v>0.363119082278129</v>
      </c>
      <c r="D1707" s="5">
        <v>82.22007</v>
      </c>
      <c r="E1707" s="5">
        <v>226.42729</v>
      </c>
      <c r="F1707" s="5">
        <v>6.174554</v>
      </c>
      <c r="G1707" s="5">
        <v>7.927377</v>
      </c>
      <c r="H1707" s="5">
        <v>274.2109</v>
      </c>
      <c r="I1707" s="5">
        <v>345.5217</v>
      </c>
      <c r="J1707" s="5">
        <v>230.42891</v>
      </c>
      <c r="K1707" s="5">
        <v>140.24675</v>
      </c>
      <c r="L1707" s="5">
        <v>141.72821</v>
      </c>
      <c r="M1707" s="5">
        <f t="shared" si="79"/>
        <v>226.427294</v>
      </c>
      <c r="N1707" s="5">
        <v>96.24402</v>
      </c>
      <c r="O1707" s="5">
        <v>90.777054</v>
      </c>
      <c r="P1707" s="5">
        <v>52.619442</v>
      </c>
      <c r="Q1707" s="5">
        <v>103.80883</v>
      </c>
      <c r="R1707" s="5">
        <v>67.65101</v>
      </c>
      <c r="S1707" s="5">
        <f t="shared" si="80"/>
        <v>82.2200712</v>
      </c>
      <c r="T1707" s="5">
        <v>6.2539935</v>
      </c>
      <c r="U1707" s="5">
        <v>8.000001</v>
      </c>
      <c r="V1707" s="5">
        <v>6.284234</v>
      </c>
      <c r="W1707" s="5">
        <v>8.103525</v>
      </c>
      <c r="X1707" s="5">
        <v>5.8457565</v>
      </c>
      <c r="Y1707" s="5">
        <v>8.243296</v>
      </c>
      <c r="Z1707" s="5">
        <v>6.534266</v>
      </c>
      <c r="AA1707" s="5">
        <v>7.922185</v>
      </c>
      <c r="AB1707" s="5">
        <v>5.954517</v>
      </c>
      <c r="AC1707" s="5">
        <v>7.3678837</v>
      </c>
      <c r="AD1707" s="5" t="s">
        <v>55</v>
      </c>
      <c r="AE1707" s="5" t="s">
        <v>55</v>
      </c>
      <c r="AF1707" s="5" t="s">
        <v>55</v>
      </c>
      <c r="AG1707" s="5" t="s">
        <v>55</v>
      </c>
      <c r="AH1707" s="5" t="s">
        <v>55</v>
      </c>
      <c r="AI1707" s="5" t="s">
        <v>55</v>
      </c>
      <c r="AJ1707" s="5" t="s">
        <v>55</v>
      </c>
      <c r="AK1707" s="5" t="s">
        <v>55</v>
      </c>
      <c r="AL1707" s="5" t="s">
        <v>55</v>
      </c>
      <c r="AM1707" s="5" t="s">
        <v>55</v>
      </c>
      <c r="AN1707" s="5" t="s">
        <v>56</v>
      </c>
      <c r="AO1707" s="5" t="s">
        <v>6299</v>
      </c>
      <c r="AP1707" s="5" t="s">
        <v>6300</v>
      </c>
      <c r="AQ1707" s="5" t="s">
        <v>107</v>
      </c>
      <c r="AR1707" s="5">
        <v>2356</v>
      </c>
      <c r="AS1707" s="5" t="s">
        <v>374</v>
      </c>
      <c r="AT1707" s="5" t="s">
        <v>67</v>
      </c>
      <c r="AU1707" s="5">
        <v>73247970</v>
      </c>
      <c r="AV1707" s="5">
        <v>73513409</v>
      </c>
      <c r="AW1707" s="5" t="s">
        <v>6301</v>
      </c>
      <c r="AX1707" s="5" t="s">
        <v>74</v>
      </c>
    </row>
    <row r="1708" s="5" customFormat="1" spans="1:50">
      <c r="A1708" s="5" t="s">
        <v>6302</v>
      </c>
      <c r="B1708" s="12">
        <v>0.00445668099207697</v>
      </c>
      <c r="C1708" s="12">
        <f t="shared" si="78"/>
        <v>0.36071075809915</v>
      </c>
      <c r="D1708" s="5">
        <v>609.07263</v>
      </c>
      <c r="E1708" s="5">
        <v>1688.5344</v>
      </c>
      <c r="F1708" s="5">
        <v>8.809307</v>
      </c>
      <c r="G1708" s="5">
        <v>10.848364</v>
      </c>
      <c r="H1708" s="5">
        <v>2568.078</v>
      </c>
      <c r="I1708" s="5">
        <v>2103.1316</v>
      </c>
      <c r="J1708" s="5">
        <v>1829.6328</v>
      </c>
      <c r="K1708" s="5">
        <v>833.4569</v>
      </c>
      <c r="L1708" s="5">
        <v>1108.3734</v>
      </c>
      <c r="M1708" s="5">
        <f t="shared" si="79"/>
        <v>1688.53454</v>
      </c>
      <c r="N1708" s="5">
        <v>848.3813</v>
      </c>
      <c r="O1708" s="5">
        <v>596.85126</v>
      </c>
      <c r="P1708" s="5">
        <v>903.2044</v>
      </c>
      <c r="Q1708" s="5">
        <v>542.9914</v>
      </c>
      <c r="R1708" s="5">
        <v>153.93451</v>
      </c>
      <c r="S1708" s="5">
        <f t="shared" si="80"/>
        <v>609.072574</v>
      </c>
      <c r="T1708" s="5">
        <v>9.3855915</v>
      </c>
      <c r="U1708" s="5">
        <v>11.34037</v>
      </c>
      <c r="V1708" s="5">
        <v>8.895329</v>
      </c>
      <c r="W1708" s="5">
        <v>10.738627</v>
      </c>
      <c r="X1708" s="5">
        <v>9.831889</v>
      </c>
      <c r="Y1708" s="5">
        <v>11.1536875</v>
      </c>
      <c r="Z1708" s="5">
        <v>8.837025</v>
      </c>
      <c r="AA1708" s="5">
        <v>10.528023</v>
      </c>
      <c r="AB1708" s="5">
        <v>7.0967</v>
      </c>
      <c r="AC1708" s="5">
        <v>10.481109</v>
      </c>
      <c r="AD1708" s="5" t="s">
        <v>55</v>
      </c>
      <c r="AE1708" s="5" t="s">
        <v>209</v>
      </c>
      <c r="AF1708" s="5" t="s">
        <v>209</v>
      </c>
      <c r="AG1708" s="5" t="s">
        <v>209</v>
      </c>
      <c r="AH1708" s="5" t="s">
        <v>55</v>
      </c>
      <c r="AI1708" s="5" t="s">
        <v>55</v>
      </c>
      <c r="AJ1708" s="5" t="s">
        <v>55</v>
      </c>
      <c r="AK1708" s="5" t="s">
        <v>209</v>
      </c>
      <c r="AL1708" s="5" t="s">
        <v>209</v>
      </c>
      <c r="AM1708" s="5" t="s">
        <v>55</v>
      </c>
      <c r="AN1708" s="5" t="s">
        <v>56</v>
      </c>
      <c r="AO1708" s="5" t="s">
        <v>6303</v>
      </c>
      <c r="AP1708" s="5" t="s">
        <v>6304</v>
      </c>
      <c r="AQ1708" s="5" t="s">
        <v>59</v>
      </c>
      <c r="AR1708" s="5">
        <v>1553</v>
      </c>
      <c r="AS1708" s="5" t="s">
        <v>72</v>
      </c>
      <c r="AT1708" s="5" t="s">
        <v>67</v>
      </c>
      <c r="AU1708" s="5">
        <v>8861263</v>
      </c>
      <c r="AV1708" s="5">
        <v>8862816</v>
      </c>
      <c r="AW1708" s="5" t="s">
        <v>6305</v>
      </c>
      <c r="AX1708" s="5" t="s">
        <v>74</v>
      </c>
    </row>
    <row r="1709" s="5" customFormat="1" spans="1:50">
      <c r="A1709" s="5" t="s">
        <v>6306</v>
      </c>
      <c r="B1709" s="12">
        <v>0.00925150232978748</v>
      </c>
      <c r="C1709" s="12">
        <f t="shared" si="78"/>
        <v>0.359150140817376</v>
      </c>
      <c r="D1709" s="5">
        <v>1116.6367</v>
      </c>
      <c r="E1709" s="5">
        <v>3109.1084</v>
      </c>
      <c r="F1709" s="5">
        <v>9.597406</v>
      </c>
      <c r="G1709" s="5">
        <v>11.663119</v>
      </c>
      <c r="H1709" s="5">
        <v>4555.2354</v>
      </c>
      <c r="I1709" s="5">
        <v>3595.2</v>
      </c>
      <c r="J1709" s="5">
        <v>2515.2979</v>
      </c>
      <c r="K1709" s="5">
        <v>930.30615</v>
      </c>
      <c r="L1709" s="5">
        <v>3949.503</v>
      </c>
      <c r="M1709" s="5">
        <f t="shared" si="79"/>
        <v>3109.10849</v>
      </c>
      <c r="N1709" s="5">
        <v>602.6048</v>
      </c>
      <c r="O1709" s="5">
        <v>676.28986</v>
      </c>
      <c r="P1709" s="5">
        <v>557.6369</v>
      </c>
      <c r="Q1709" s="5">
        <v>985.7767</v>
      </c>
      <c r="R1709" s="5">
        <v>2760.8755</v>
      </c>
      <c r="S1709" s="5">
        <f t="shared" si="80"/>
        <v>1116.636752</v>
      </c>
      <c r="T1709" s="5">
        <v>8.887233</v>
      </c>
      <c r="U1709" s="5">
        <v>12.177345</v>
      </c>
      <c r="V1709" s="5">
        <v>9.079336</v>
      </c>
      <c r="W1709" s="5">
        <v>11.523459</v>
      </c>
      <c r="X1709" s="5">
        <v>9.14026</v>
      </c>
      <c r="Y1709" s="5">
        <v>11.620765</v>
      </c>
      <c r="Z1709" s="5">
        <v>9.657643</v>
      </c>
      <c r="AA1709" s="5">
        <v>10.706546</v>
      </c>
      <c r="AB1709" s="5">
        <v>11.222555</v>
      </c>
      <c r="AC1709" s="5">
        <v>12.287481</v>
      </c>
      <c r="AD1709" s="5" t="s">
        <v>55</v>
      </c>
      <c r="AE1709" s="5" t="s">
        <v>55</v>
      </c>
      <c r="AF1709" s="5" t="s">
        <v>55</v>
      </c>
      <c r="AG1709" s="5" t="s">
        <v>55</v>
      </c>
      <c r="AH1709" s="5" t="s">
        <v>55</v>
      </c>
      <c r="AI1709" s="5" t="s">
        <v>55</v>
      </c>
      <c r="AJ1709" s="5" t="s">
        <v>55</v>
      </c>
      <c r="AK1709" s="5" t="s">
        <v>55</v>
      </c>
      <c r="AL1709" s="5" t="s">
        <v>55</v>
      </c>
      <c r="AM1709" s="5" t="s">
        <v>209</v>
      </c>
      <c r="AN1709" s="5" t="s">
        <v>56</v>
      </c>
      <c r="AO1709" s="5" t="s">
        <v>6307</v>
      </c>
      <c r="AP1709" s="5" t="s">
        <v>6308</v>
      </c>
      <c r="AQ1709" s="5" t="s">
        <v>59</v>
      </c>
      <c r="AR1709" s="5">
        <v>492</v>
      </c>
      <c r="AS1709" s="5" t="s">
        <v>1684</v>
      </c>
      <c r="AT1709" s="5" t="s">
        <v>67</v>
      </c>
      <c r="AU1709" s="5">
        <v>316739</v>
      </c>
      <c r="AV1709" s="5">
        <v>317366</v>
      </c>
      <c r="AW1709" s="5" t="s">
        <v>6309</v>
      </c>
      <c r="AX1709" s="5" t="s">
        <v>74</v>
      </c>
    </row>
    <row r="1710" s="5" customFormat="1" spans="1:50">
      <c r="A1710" s="5" t="s">
        <v>6310</v>
      </c>
      <c r="B1710" s="12">
        <v>0.00658339707091636</v>
      </c>
      <c r="C1710" s="12">
        <f t="shared" si="78"/>
        <v>0.354110607410522</v>
      </c>
      <c r="D1710" s="5">
        <v>129.88602</v>
      </c>
      <c r="E1710" s="5">
        <v>366.79507</v>
      </c>
      <c r="F1710" s="5">
        <v>6.67734</v>
      </c>
      <c r="G1710" s="5">
        <v>8.670285</v>
      </c>
      <c r="H1710" s="5">
        <v>330.09848</v>
      </c>
      <c r="I1710" s="5">
        <v>485.71313</v>
      </c>
      <c r="J1710" s="5">
        <v>394.83963</v>
      </c>
      <c r="K1710" s="5">
        <v>199.66307</v>
      </c>
      <c r="L1710" s="5">
        <v>423.661</v>
      </c>
      <c r="M1710" s="5">
        <f t="shared" si="79"/>
        <v>366.795062</v>
      </c>
      <c r="N1710" s="5">
        <v>81.59517</v>
      </c>
      <c r="O1710" s="5">
        <v>252.80775</v>
      </c>
      <c r="P1710" s="5">
        <v>107.250465</v>
      </c>
      <c r="Q1710" s="5">
        <v>144.21703</v>
      </c>
      <c r="R1710" s="5">
        <v>63.559696</v>
      </c>
      <c r="S1710" s="5">
        <f t="shared" si="80"/>
        <v>129.8860222</v>
      </c>
      <c r="T1710" s="5">
        <v>6.022299</v>
      </c>
      <c r="U1710" s="5">
        <v>8.283469</v>
      </c>
      <c r="V1710" s="5">
        <v>7.6772</v>
      </c>
      <c r="W1710" s="5">
        <v>8.585083</v>
      </c>
      <c r="X1710" s="5">
        <v>6.843974</v>
      </c>
      <c r="Y1710" s="5">
        <v>9.007769</v>
      </c>
      <c r="Z1710" s="5">
        <v>6.9782243</v>
      </c>
      <c r="AA1710" s="5">
        <v>8.437552</v>
      </c>
      <c r="AB1710" s="5">
        <v>5.8650045</v>
      </c>
      <c r="AC1710" s="5">
        <v>9.037553</v>
      </c>
      <c r="AD1710" s="5" t="s">
        <v>55</v>
      </c>
      <c r="AE1710" s="5" t="s">
        <v>55</v>
      </c>
      <c r="AF1710" s="5" t="s">
        <v>55</v>
      </c>
      <c r="AG1710" s="5" t="s">
        <v>55</v>
      </c>
      <c r="AH1710" s="5" t="s">
        <v>55</v>
      </c>
      <c r="AI1710" s="5" t="s">
        <v>55</v>
      </c>
      <c r="AJ1710" s="5" t="s">
        <v>55</v>
      </c>
      <c r="AK1710" s="5" t="s">
        <v>55</v>
      </c>
      <c r="AL1710" s="5" t="s">
        <v>55</v>
      </c>
      <c r="AM1710" s="5" t="s">
        <v>55</v>
      </c>
      <c r="AN1710" s="5" t="s">
        <v>56</v>
      </c>
      <c r="AO1710" s="5" t="s">
        <v>6311</v>
      </c>
      <c r="AP1710" s="5" t="s">
        <v>6312</v>
      </c>
      <c r="AQ1710" s="5" t="s">
        <v>59</v>
      </c>
      <c r="AR1710" s="5">
        <v>340</v>
      </c>
      <c r="AS1710" s="5" t="s">
        <v>131</v>
      </c>
      <c r="AT1710" s="5" t="s">
        <v>67</v>
      </c>
      <c r="AU1710" s="5">
        <v>149912890</v>
      </c>
      <c r="AV1710" s="5">
        <v>149913799</v>
      </c>
      <c r="AW1710" s="5" t="s">
        <v>6313</v>
      </c>
      <c r="AX1710" s="5" t="s">
        <v>74</v>
      </c>
    </row>
    <row r="1711" s="5" customFormat="1" spans="1:56">
      <c r="A1711" s="5" t="s">
        <v>6314</v>
      </c>
      <c r="B1711" s="12">
        <v>0.0291113545264751</v>
      </c>
      <c r="C1711" s="12">
        <f t="shared" si="78"/>
        <v>0.350546644829724</v>
      </c>
      <c r="D1711" s="5">
        <v>345.01016</v>
      </c>
      <c r="E1711" s="5">
        <v>984.20605</v>
      </c>
      <c r="F1711" s="5">
        <v>7.860118</v>
      </c>
      <c r="G1711" s="5">
        <v>9.981664</v>
      </c>
      <c r="H1711" s="5">
        <v>993.7292</v>
      </c>
      <c r="I1711" s="5">
        <v>2063.1807</v>
      </c>
      <c r="J1711" s="5">
        <v>417.81497</v>
      </c>
      <c r="K1711" s="5">
        <v>782.6211</v>
      </c>
      <c r="L1711" s="5">
        <v>663.68475</v>
      </c>
      <c r="M1711" s="5">
        <f t="shared" si="79"/>
        <v>984.206144</v>
      </c>
      <c r="N1711" s="5">
        <v>318.0188</v>
      </c>
      <c r="O1711" s="5">
        <v>504.34485</v>
      </c>
      <c r="P1711" s="5">
        <v>418.42468</v>
      </c>
      <c r="Q1711" s="5">
        <v>438.92136</v>
      </c>
      <c r="R1711" s="5">
        <v>45.341118</v>
      </c>
      <c r="S1711" s="5">
        <f t="shared" si="80"/>
        <v>345.0101616</v>
      </c>
      <c r="T1711" s="5">
        <v>7.9721966</v>
      </c>
      <c r="U1711" s="5">
        <v>9.954318</v>
      </c>
      <c r="V1711" s="5">
        <v>8.653024</v>
      </c>
      <c r="W1711" s="5">
        <v>10.709625</v>
      </c>
      <c r="X1711" s="5">
        <v>8.756116</v>
      </c>
      <c r="Y1711" s="5">
        <v>9.090416</v>
      </c>
      <c r="Z1711" s="5">
        <v>8.531479</v>
      </c>
      <c r="AA1711" s="5">
        <v>10.440978</v>
      </c>
      <c r="AB1711" s="5">
        <v>5.3877754</v>
      </c>
      <c r="AC1711" s="5">
        <v>9.712976</v>
      </c>
      <c r="AD1711" s="5" t="s">
        <v>55</v>
      </c>
      <c r="AE1711" s="5" t="s">
        <v>55</v>
      </c>
      <c r="AF1711" s="5" t="s">
        <v>55</v>
      </c>
      <c r="AG1711" s="5" t="s">
        <v>55</v>
      </c>
      <c r="AH1711" s="5" t="s">
        <v>55</v>
      </c>
      <c r="AI1711" s="5" t="s">
        <v>55</v>
      </c>
      <c r="AJ1711" s="5" t="s">
        <v>55</v>
      </c>
      <c r="AK1711" s="5" t="s">
        <v>55</v>
      </c>
      <c r="AL1711" s="5" t="s">
        <v>55</v>
      </c>
      <c r="AM1711" s="5" t="s">
        <v>55</v>
      </c>
      <c r="AN1711" s="5" t="s">
        <v>56</v>
      </c>
      <c r="AO1711" s="5" t="s">
        <v>6315</v>
      </c>
      <c r="AP1711" s="5" t="s">
        <v>6316</v>
      </c>
      <c r="AQ1711" s="5" t="s">
        <v>107</v>
      </c>
      <c r="AR1711" s="5">
        <v>1479</v>
      </c>
      <c r="AS1711" s="5" t="s">
        <v>131</v>
      </c>
      <c r="AT1711" s="5" t="s">
        <v>67</v>
      </c>
      <c r="AU1711" s="5">
        <v>133065008</v>
      </c>
      <c r="AV1711" s="5">
        <v>133079022</v>
      </c>
      <c r="AW1711" s="5" t="s">
        <v>6317</v>
      </c>
      <c r="AX1711" s="5" t="s">
        <v>180</v>
      </c>
      <c r="AY1711" s="5" t="s">
        <v>6318</v>
      </c>
      <c r="AZ1711" s="5" t="s">
        <v>6316</v>
      </c>
      <c r="BA1711" s="5" t="s">
        <v>6319</v>
      </c>
      <c r="BB1711" s="5" t="s">
        <v>67</v>
      </c>
      <c r="BC1711" s="5">
        <v>133065008</v>
      </c>
      <c r="BD1711" s="5">
        <v>133079022</v>
      </c>
    </row>
    <row r="1712" s="5" customFormat="1" spans="1:56">
      <c r="A1712" s="5" t="s">
        <v>6314</v>
      </c>
      <c r="B1712" s="12">
        <v>0.0291113545264751</v>
      </c>
      <c r="C1712" s="12">
        <f t="shared" si="78"/>
        <v>0.350546644829724</v>
      </c>
      <c r="D1712" s="5">
        <v>345.01016</v>
      </c>
      <c r="E1712" s="5">
        <v>984.20605</v>
      </c>
      <c r="F1712" s="5">
        <v>7.860118</v>
      </c>
      <c r="G1712" s="5">
        <v>9.981664</v>
      </c>
      <c r="H1712" s="5">
        <v>993.7292</v>
      </c>
      <c r="I1712" s="5">
        <v>2063.1807</v>
      </c>
      <c r="J1712" s="5">
        <v>417.81497</v>
      </c>
      <c r="K1712" s="5">
        <v>782.6211</v>
      </c>
      <c r="L1712" s="5">
        <v>663.68475</v>
      </c>
      <c r="M1712" s="5">
        <f t="shared" si="79"/>
        <v>984.206144</v>
      </c>
      <c r="N1712" s="5">
        <v>318.0188</v>
      </c>
      <c r="O1712" s="5">
        <v>504.34485</v>
      </c>
      <c r="P1712" s="5">
        <v>418.42468</v>
      </c>
      <c r="Q1712" s="5">
        <v>438.92136</v>
      </c>
      <c r="R1712" s="5">
        <v>45.341118</v>
      </c>
      <c r="S1712" s="5">
        <f t="shared" si="80"/>
        <v>345.0101616</v>
      </c>
      <c r="T1712" s="5">
        <v>7.9721966</v>
      </c>
      <c r="U1712" s="5">
        <v>9.954318</v>
      </c>
      <c r="V1712" s="5">
        <v>8.653024</v>
      </c>
      <c r="W1712" s="5">
        <v>10.709625</v>
      </c>
      <c r="X1712" s="5">
        <v>8.756116</v>
      </c>
      <c r="Y1712" s="5">
        <v>9.090416</v>
      </c>
      <c r="Z1712" s="5">
        <v>8.531479</v>
      </c>
      <c r="AA1712" s="5">
        <v>10.440978</v>
      </c>
      <c r="AB1712" s="5">
        <v>5.3877754</v>
      </c>
      <c r="AC1712" s="5">
        <v>9.712976</v>
      </c>
      <c r="AD1712" s="5" t="s">
        <v>55</v>
      </c>
      <c r="AE1712" s="5" t="s">
        <v>55</v>
      </c>
      <c r="AF1712" s="5" t="s">
        <v>55</v>
      </c>
      <c r="AG1712" s="5" t="s">
        <v>55</v>
      </c>
      <c r="AH1712" s="5" t="s">
        <v>55</v>
      </c>
      <c r="AI1712" s="5" t="s">
        <v>55</v>
      </c>
      <c r="AJ1712" s="5" t="s">
        <v>55</v>
      </c>
      <c r="AK1712" s="5" t="s">
        <v>55</v>
      </c>
      <c r="AL1712" s="5" t="s">
        <v>55</v>
      </c>
      <c r="AM1712" s="5" t="s">
        <v>55</v>
      </c>
      <c r="AN1712" s="5" t="s">
        <v>56</v>
      </c>
      <c r="AO1712" s="5" t="s">
        <v>6315</v>
      </c>
      <c r="AP1712" s="5" t="s">
        <v>6316</v>
      </c>
      <c r="AQ1712" s="5" t="s">
        <v>107</v>
      </c>
      <c r="AR1712" s="5">
        <v>1479</v>
      </c>
      <c r="AS1712" s="5" t="s">
        <v>131</v>
      </c>
      <c r="AT1712" s="5" t="s">
        <v>67</v>
      </c>
      <c r="AU1712" s="5">
        <v>133065008</v>
      </c>
      <c r="AV1712" s="5">
        <v>133079022</v>
      </c>
      <c r="AW1712" s="5" t="s">
        <v>6317</v>
      </c>
      <c r="AX1712" s="5" t="s">
        <v>180</v>
      </c>
      <c r="AY1712" s="5" t="s">
        <v>6320</v>
      </c>
      <c r="AZ1712" s="5" t="s">
        <v>6316</v>
      </c>
      <c r="BA1712" s="5" t="s">
        <v>6321</v>
      </c>
      <c r="BB1712" s="5" t="s">
        <v>67</v>
      </c>
      <c r="BC1712" s="5">
        <v>133065008</v>
      </c>
      <c r="BD1712" s="5">
        <v>133079033</v>
      </c>
    </row>
    <row r="1713" s="5" customFormat="1" spans="1:56">
      <c r="A1713" s="5" t="s">
        <v>6314</v>
      </c>
      <c r="B1713" s="12">
        <v>0.0291113545264751</v>
      </c>
      <c r="C1713" s="12">
        <f t="shared" si="78"/>
        <v>0.350546644829724</v>
      </c>
      <c r="D1713" s="5">
        <v>345.01016</v>
      </c>
      <c r="E1713" s="5">
        <v>984.20605</v>
      </c>
      <c r="F1713" s="5">
        <v>7.860118</v>
      </c>
      <c r="G1713" s="5">
        <v>9.981664</v>
      </c>
      <c r="H1713" s="5">
        <v>993.7292</v>
      </c>
      <c r="I1713" s="5">
        <v>2063.1807</v>
      </c>
      <c r="J1713" s="5">
        <v>417.81497</v>
      </c>
      <c r="K1713" s="5">
        <v>782.6211</v>
      </c>
      <c r="L1713" s="5">
        <v>663.68475</v>
      </c>
      <c r="M1713" s="5">
        <f t="shared" si="79"/>
        <v>984.206144</v>
      </c>
      <c r="N1713" s="5">
        <v>318.0188</v>
      </c>
      <c r="O1713" s="5">
        <v>504.34485</v>
      </c>
      <c r="P1713" s="5">
        <v>418.42468</v>
      </c>
      <c r="Q1713" s="5">
        <v>438.92136</v>
      </c>
      <c r="R1713" s="5">
        <v>45.341118</v>
      </c>
      <c r="S1713" s="5">
        <f t="shared" si="80"/>
        <v>345.0101616</v>
      </c>
      <c r="T1713" s="5">
        <v>7.9721966</v>
      </c>
      <c r="U1713" s="5">
        <v>9.954318</v>
      </c>
      <c r="V1713" s="5">
        <v>8.653024</v>
      </c>
      <c r="W1713" s="5">
        <v>10.709625</v>
      </c>
      <c r="X1713" s="5">
        <v>8.756116</v>
      </c>
      <c r="Y1713" s="5">
        <v>9.090416</v>
      </c>
      <c r="Z1713" s="5">
        <v>8.531479</v>
      </c>
      <c r="AA1713" s="5">
        <v>10.440978</v>
      </c>
      <c r="AB1713" s="5">
        <v>5.3877754</v>
      </c>
      <c r="AC1713" s="5">
        <v>9.712976</v>
      </c>
      <c r="AD1713" s="5" t="s">
        <v>55</v>
      </c>
      <c r="AE1713" s="5" t="s">
        <v>55</v>
      </c>
      <c r="AF1713" s="5" t="s">
        <v>55</v>
      </c>
      <c r="AG1713" s="5" t="s">
        <v>55</v>
      </c>
      <c r="AH1713" s="5" t="s">
        <v>55</v>
      </c>
      <c r="AI1713" s="5" t="s">
        <v>55</v>
      </c>
      <c r="AJ1713" s="5" t="s">
        <v>55</v>
      </c>
      <c r="AK1713" s="5" t="s">
        <v>55</v>
      </c>
      <c r="AL1713" s="5" t="s">
        <v>55</v>
      </c>
      <c r="AM1713" s="5" t="s">
        <v>55</v>
      </c>
      <c r="AN1713" s="5" t="s">
        <v>56</v>
      </c>
      <c r="AO1713" s="5" t="s">
        <v>6315</v>
      </c>
      <c r="AP1713" s="5" t="s">
        <v>6316</v>
      </c>
      <c r="AQ1713" s="5" t="s">
        <v>107</v>
      </c>
      <c r="AR1713" s="5">
        <v>1479</v>
      </c>
      <c r="AS1713" s="5" t="s">
        <v>131</v>
      </c>
      <c r="AT1713" s="5" t="s">
        <v>67</v>
      </c>
      <c r="AU1713" s="5">
        <v>133065008</v>
      </c>
      <c r="AV1713" s="5">
        <v>133079022</v>
      </c>
      <c r="AW1713" s="5" t="s">
        <v>6317</v>
      </c>
      <c r="AX1713" s="5" t="s">
        <v>180</v>
      </c>
      <c r="AY1713" s="5" t="s">
        <v>6322</v>
      </c>
      <c r="AZ1713" s="5" t="s">
        <v>6316</v>
      </c>
      <c r="BA1713" s="5" t="s">
        <v>6323</v>
      </c>
      <c r="BB1713" s="5" t="s">
        <v>67</v>
      </c>
      <c r="BC1713" s="5">
        <v>133065008</v>
      </c>
      <c r="BD1713" s="5">
        <v>133084598</v>
      </c>
    </row>
    <row r="1714" s="5" customFormat="1" spans="1:55">
      <c r="A1714" s="5" t="s">
        <v>6324</v>
      </c>
      <c r="B1714" s="12">
        <v>0.0278205348663167</v>
      </c>
      <c r="C1714" s="12">
        <f t="shared" si="78"/>
        <v>0.348739981016403</v>
      </c>
      <c r="D1714" s="5">
        <v>230.63327</v>
      </c>
      <c r="E1714" s="5">
        <v>661.33307</v>
      </c>
      <c r="F1714" s="5">
        <v>7.144053</v>
      </c>
      <c r="G1714" s="5">
        <v>9.494792</v>
      </c>
      <c r="H1714" s="5">
        <v>1037.2589</v>
      </c>
      <c r="I1714" s="5">
        <v>863.81445</v>
      </c>
      <c r="J1714" s="5">
        <v>353.5711</v>
      </c>
      <c r="K1714" s="5">
        <v>421.07617</v>
      </c>
      <c r="L1714" s="5">
        <v>630.94464</v>
      </c>
      <c r="M1714" s="5">
        <f t="shared" si="79"/>
        <v>661.333052</v>
      </c>
      <c r="N1714" s="5">
        <v>63.790924</v>
      </c>
      <c r="O1714" s="5">
        <v>668.77936</v>
      </c>
      <c r="P1714" s="5">
        <v>178.95361</v>
      </c>
      <c r="Q1714" s="5">
        <v>93.288956</v>
      </c>
      <c r="R1714" s="5">
        <v>148.35353</v>
      </c>
      <c r="S1714" s="5">
        <f t="shared" si="80"/>
        <v>230.633276</v>
      </c>
      <c r="T1714" s="5">
        <v>5.6827884</v>
      </c>
      <c r="U1714" s="5">
        <v>10.019976</v>
      </c>
      <c r="V1714" s="5">
        <v>9.064336</v>
      </c>
      <c r="W1714" s="5">
        <v>9.42854</v>
      </c>
      <c r="X1714" s="5">
        <v>7.541363</v>
      </c>
      <c r="Y1714" s="5">
        <v>8.84996</v>
      </c>
      <c r="Z1714" s="5">
        <v>6.3877115</v>
      </c>
      <c r="AA1714" s="5">
        <v>9.542696</v>
      </c>
      <c r="AB1714" s="5">
        <v>7.044066</v>
      </c>
      <c r="AC1714" s="5">
        <v>9.6327915</v>
      </c>
      <c r="AD1714" s="5" t="s">
        <v>55</v>
      </c>
      <c r="AE1714" s="5" t="s">
        <v>55</v>
      </c>
      <c r="AF1714" s="5" t="s">
        <v>55</v>
      </c>
      <c r="AG1714" s="5" t="s">
        <v>55</v>
      </c>
      <c r="AH1714" s="5" t="s">
        <v>55</v>
      </c>
      <c r="AI1714" s="5" t="s">
        <v>55</v>
      </c>
      <c r="AJ1714" s="5" t="s">
        <v>55</v>
      </c>
      <c r="AK1714" s="5" t="s">
        <v>55</v>
      </c>
      <c r="AL1714" s="5" t="s">
        <v>55</v>
      </c>
      <c r="AM1714" s="5" t="s">
        <v>209</v>
      </c>
      <c r="AN1714" s="5" t="s">
        <v>56</v>
      </c>
      <c r="AO1714" s="5" t="s">
        <v>6325</v>
      </c>
      <c r="AP1714" s="5" t="s">
        <v>2170</v>
      </c>
      <c r="AQ1714" s="5" t="s">
        <v>379</v>
      </c>
      <c r="AR1714" s="5">
        <v>3717</v>
      </c>
      <c r="AS1714" s="5" t="s">
        <v>305</v>
      </c>
      <c r="AT1714" s="5" t="s">
        <v>67</v>
      </c>
      <c r="AU1714" s="5">
        <v>15281894</v>
      </c>
      <c r="AV1714" s="5">
        <v>15352232</v>
      </c>
      <c r="AW1714" s="5" t="s">
        <v>6326</v>
      </c>
      <c r="AX1714" s="5" t="s">
        <v>381</v>
      </c>
      <c r="AY1714" s="5" t="s">
        <v>381</v>
      </c>
      <c r="AZ1714" s="5" t="s">
        <v>381</v>
      </c>
      <c r="BA1714" s="5" t="s">
        <v>381</v>
      </c>
      <c r="BB1714" s="5" t="s">
        <v>381</v>
      </c>
      <c r="BC1714" s="5" t="s">
        <v>381</v>
      </c>
    </row>
    <row r="1715" s="5" customFormat="1" spans="1:56">
      <c r="A1715" s="5" t="s">
        <v>6327</v>
      </c>
      <c r="B1715" s="12">
        <v>0.00229628101019292</v>
      </c>
      <c r="C1715" s="12">
        <f t="shared" si="78"/>
        <v>0.339658009082756</v>
      </c>
      <c r="D1715" s="5">
        <v>330.14252</v>
      </c>
      <c r="E1715" s="5">
        <v>971.98517</v>
      </c>
      <c r="F1715" s="5">
        <v>8.005191</v>
      </c>
      <c r="G1715" s="5">
        <v>10.016302</v>
      </c>
      <c r="H1715" s="5">
        <v>543.2175</v>
      </c>
      <c r="I1715" s="5">
        <v>1422.1707</v>
      </c>
      <c r="J1715" s="5">
        <v>430.76556</v>
      </c>
      <c r="K1715" s="5">
        <v>1302.7448</v>
      </c>
      <c r="L1715" s="5">
        <v>1161.027</v>
      </c>
      <c r="M1715" s="5">
        <f t="shared" si="79"/>
        <v>971.985112</v>
      </c>
      <c r="N1715" s="5">
        <v>185.63979</v>
      </c>
      <c r="O1715" s="5">
        <v>424.65274</v>
      </c>
      <c r="P1715" s="5">
        <v>166.33388</v>
      </c>
      <c r="Q1715" s="5">
        <v>310.15753</v>
      </c>
      <c r="R1715" s="5">
        <v>563.9287</v>
      </c>
      <c r="S1715" s="5">
        <f t="shared" si="80"/>
        <v>330.142528</v>
      </c>
      <c r="T1715" s="5">
        <v>7.2114363</v>
      </c>
      <c r="U1715" s="5">
        <v>9.034226</v>
      </c>
      <c r="V1715" s="5">
        <v>8.403112</v>
      </c>
      <c r="W1715" s="5">
        <v>10.158612</v>
      </c>
      <c r="X1715" s="5">
        <v>7.437864</v>
      </c>
      <c r="Y1715" s="5">
        <v>9.134827</v>
      </c>
      <c r="Z1715" s="5">
        <v>8.038625</v>
      </c>
      <c r="AA1715" s="5">
        <v>11.205131</v>
      </c>
      <c r="AB1715" s="5">
        <v>8.934916</v>
      </c>
      <c r="AC1715" s="5">
        <v>10.5487175</v>
      </c>
      <c r="AD1715" s="5" t="s">
        <v>55</v>
      </c>
      <c r="AE1715" s="5" t="s">
        <v>55</v>
      </c>
      <c r="AF1715" s="5" t="s">
        <v>55</v>
      </c>
      <c r="AG1715" s="5" t="s">
        <v>209</v>
      </c>
      <c r="AH1715" s="5" t="s">
        <v>55</v>
      </c>
      <c r="AI1715" s="5" t="s">
        <v>55</v>
      </c>
      <c r="AJ1715" s="5" t="s">
        <v>55</v>
      </c>
      <c r="AK1715" s="5" t="s">
        <v>55</v>
      </c>
      <c r="AL1715" s="5" t="s">
        <v>55</v>
      </c>
      <c r="AM1715" s="5" t="s">
        <v>55</v>
      </c>
      <c r="AN1715" s="5" t="s">
        <v>56</v>
      </c>
      <c r="AO1715" s="5" t="s">
        <v>6328</v>
      </c>
      <c r="AP1715" s="5" t="s">
        <v>6329</v>
      </c>
      <c r="AQ1715" s="5" t="s">
        <v>107</v>
      </c>
      <c r="AR1715" s="5">
        <v>544</v>
      </c>
      <c r="AS1715" s="5" t="s">
        <v>422</v>
      </c>
      <c r="AT1715" s="5" t="s">
        <v>61</v>
      </c>
      <c r="AU1715" s="5">
        <v>48651272</v>
      </c>
      <c r="AV1715" s="5">
        <v>48654129</v>
      </c>
      <c r="AW1715" s="5" t="s">
        <v>6330</v>
      </c>
      <c r="AX1715" s="5" t="s">
        <v>63</v>
      </c>
      <c r="AY1715" s="5" t="s">
        <v>6331</v>
      </c>
      <c r="AZ1715" s="5" t="s">
        <v>6332</v>
      </c>
      <c r="BA1715" s="5" t="s">
        <v>6333</v>
      </c>
      <c r="BB1715" s="5" t="s">
        <v>67</v>
      </c>
      <c r="BC1715" s="5">
        <v>48649863</v>
      </c>
      <c r="BD1715" s="5">
        <v>48669277</v>
      </c>
    </row>
    <row r="1716" s="5" customFormat="1" spans="1:56">
      <c r="A1716" s="5" t="s">
        <v>6327</v>
      </c>
      <c r="B1716" s="12">
        <v>0.00229628101019292</v>
      </c>
      <c r="C1716" s="12">
        <f t="shared" si="78"/>
        <v>0.339658009082756</v>
      </c>
      <c r="D1716" s="5">
        <v>330.14252</v>
      </c>
      <c r="E1716" s="5">
        <v>971.98517</v>
      </c>
      <c r="F1716" s="5">
        <v>8.005191</v>
      </c>
      <c r="G1716" s="5">
        <v>10.016302</v>
      </c>
      <c r="H1716" s="5">
        <v>543.2175</v>
      </c>
      <c r="I1716" s="5">
        <v>1422.1707</v>
      </c>
      <c r="J1716" s="5">
        <v>430.76556</v>
      </c>
      <c r="K1716" s="5">
        <v>1302.7448</v>
      </c>
      <c r="L1716" s="5">
        <v>1161.027</v>
      </c>
      <c r="M1716" s="5">
        <f t="shared" si="79"/>
        <v>971.985112</v>
      </c>
      <c r="N1716" s="5">
        <v>185.63979</v>
      </c>
      <c r="O1716" s="5">
        <v>424.65274</v>
      </c>
      <c r="P1716" s="5">
        <v>166.33388</v>
      </c>
      <c r="Q1716" s="5">
        <v>310.15753</v>
      </c>
      <c r="R1716" s="5">
        <v>563.9287</v>
      </c>
      <c r="S1716" s="5">
        <f t="shared" si="80"/>
        <v>330.142528</v>
      </c>
      <c r="T1716" s="5">
        <v>7.2114363</v>
      </c>
      <c r="U1716" s="5">
        <v>9.034226</v>
      </c>
      <c r="V1716" s="5">
        <v>8.403112</v>
      </c>
      <c r="W1716" s="5">
        <v>10.158612</v>
      </c>
      <c r="X1716" s="5">
        <v>7.437864</v>
      </c>
      <c r="Y1716" s="5">
        <v>9.134827</v>
      </c>
      <c r="Z1716" s="5">
        <v>8.038625</v>
      </c>
      <c r="AA1716" s="5">
        <v>11.205131</v>
      </c>
      <c r="AB1716" s="5">
        <v>8.934916</v>
      </c>
      <c r="AC1716" s="5">
        <v>10.5487175</v>
      </c>
      <c r="AD1716" s="5" t="s">
        <v>55</v>
      </c>
      <c r="AE1716" s="5" t="s">
        <v>55</v>
      </c>
      <c r="AF1716" s="5" t="s">
        <v>55</v>
      </c>
      <c r="AG1716" s="5" t="s">
        <v>209</v>
      </c>
      <c r="AH1716" s="5" t="s">
        <v>55</v>
      </c>
      <c r="AI1716" s="5" t="s">
        <v>55</v>
      </c>
      <c r="AJ1716" s="5" t="s">
        <v>55</v>
      </c>
      <c r="AK1716" s="5" t="s">
        <v>55</v>
      </c>
      <c r="AL1716" s="5" t="s">
        <v>55</v>
      </c>
      <c r="AM1716" s="5" t="s">
        <v>55</v>
      </c>
      <c r="AN1716" s="5" t="s">
        <v>56</v>
      </c>
      <c r="AO1716" s="5" t="s">
        <v>6328</v>
      </c>
      <c r="AP1716" s="5" t="s">
        <v>6329</v>
      </c>
      <c r="AQ1716" s="5" t="s">
        <v>107</v>
      </c>
      <c r="AR1716" s="5">
        <v>544</v>
      </c>
      <c r="AS1716" s="5" t="s">
        <v>422</v>
      </c>
      <c r="AT1716" s="5" t="s">
        <v>61</v>
      </c>
      <c r="AU1716" s="5">
        <v>48651272</v>
      </c>
      <c r="AV1716" s="5">
        <v>48654129</v>
      </c>
      <c r="AW1716" s="5" t="s">
        <v>6330</v>
      </c>
      <c r="AX1716" s="5" t="s">
        <v>63</v>
      </c>
      <c r="AY1716" s="5" t="s">
        <v>6334</v>
      </c>
      <c r="AZ1716" s="5" t="s">
        <v>6332</v>
      </c>
      <c r="BA1716" s="5" t="s">
        <v>6335</v>
      </c>
      <c r="BB1716" s="5" t="s">
        <v>67</v>
      </c>
      <c r="BC1716" s="5">
        <v>48649863</v>
      </c>
      <c r="BD1716" s="5">
        <v>48669277</v>
      </c>
    </row>
    <row r="1717" s="5" customFormat="1" spans="1:56">
      <c r="A1717" s="5" t="s">
        <v>6336</v>
      </c>
      <c r="B1717" s="12">
        <v>0.0217786154950925</v>
      </c>
      <c r="C1717" s="12">
        <f t="shared" si="78"/>
        <v>0.339157444241703</v>
      </c>
      <c r="D1717" s="5">
        <v>175.23068</v>
      </c>
      <c r="E1717" s="5">
        <v>516.66473</v>
      </c>
      <c r="F1717" s="5">
        <v>7.0756407</v>
      </c>
      <c r="G1717" s="5">
        <v>9.133543</v>
      </c>
      <c r="H1717" s="5">
        <v>720.4359</v>
      </c>
      <c r="I1717" s="5">
        <v>788.34406</v>
      </c>
      <c r="J1717" s="5">
        <v>282.89465</v>
      </c>
      <c r="K1717" s="5">
        <v>381.31024</v>
      </c>
      <c r="L1717" s="5">
        <v>410.33878</v>
      </c>
      <c r="M1717" s="5">
        <f t="shared" si="79"/>
        <v>516.664726</v>
      </c>
      <c r="N1717" s="5">
        <v>63.52475</v>
      </c>
      <c r="O1717" s="5">
        <v>198.3401</v>
      </c>
      <c r="P1717" s="5">
        <v>300.66193</v>
      </c>
      <c r="Q1717" s="5">
        <v>203.78656</v>
      </c>
      <c r="R1717" s="5">
        <v>109.8401</v>
      </c>
      <c r="S1717" s="5">
        <f t="shared" si="80"/>
        <v>175.230688</v>
      </c>
      <c r="T1717" s="5">
        <v>5.6763673</v>
      </c>
      <c r="U1717" s="5">
        <v>9.455416</v>
      </c>
      <c r="V1717" s="5">
        <v>7.3441544</v>
      </c>
      <c r="W1717" s="5">
        <v>9.295637</v>
      </c>
      <c r="X1717" s="5">
        <v>8.284182</v>
      </c>
      <c r="Y1717" s="5">
        <v>8.531904</v>
      </c>
      <c r="Z1717" s="5">
        <v>7.4513335</v>
      </c>
      <c r="AA1717" s="5">
        <v>9.395563</v>
      </c>
      <c r="AB1717" s="5">
        <v>6.622169</v>
      </c>
      <c r="AC1717" s="5">
        <v>8.989197</v>
      </c>
      <c r="AD1717" s="5" t="s">
        <v>55</v>
      </c>
      <c r="AE1717" s="5" t="s">
        <v>55</v>
      </c>
      <c r="AF1717" s="5" t="s">
        <v>55</v>
      </c>
      <c r="AG1717" s="5" t="s">
        <v>55</v>
      </c>
      <c r="AH1717" s="5" t="s">
        <v>55</v>
      </c>
      <c r="AI1717" s="5" t="s">
        <v>55</v>
      </c>
      <c r="AJ1717" s="5" t="s">
        <v>55</v>
      </c>
      <c r="AK1717" s="5" t="s">
        <v>55</v>
      </c>
      <c r="AL1717" s="5" t="s">
        <v>55</v>
      </c>
      <c r="AM1717" s="5" t="s">
        <v>55</v>
      </c>
      <c r="AN1717" s="5" t="s">
        <v>56</v>
      </c>
      <c r="AO1717" s="5" t="s">
        <v>6337</v>
      </c>
      <c r="AP1717" s="5" t="s">
        <v>3915</v>
      </c>
      <c r="AQ1717" s="5" t="s">
        <v>59</v>
      </c>
      <c r="AR1717" s="5">
        <v>648</v>
      </c>
      <c r="AS1717" s="5" t="s">
        <v>97</v>
      </c>
      <c r="AT1717" s="5" t="s">
        <v>67</v>
      </c>
      <c r="AU1717" s="5">
        <v>1615873</v>
      </c>
      <c r="AV1717" s="5">
        <v>1619504</v>
      </c>
      <c r="AW1717" s="5" t="s">
        <v>6338</v>
      </c>
      <c r="AX1717" s="5" t="s">
        <v>133</v>
      </c>
      <c r="AY1717" s="5" t="s">
        <v>3917</v>
      </c>
      <c r="AZ1717" s="5" t="s">
        <v>3918</v>
      </c>
      <c r="BA1717" s="5" t="s">
        <v>3919</v>
      </c>
      <c r="BB1717" s="5" t="s">
        <v>61</v>
      </c>
      <c r="BC1717" s="5">
        <v>1619816</v>
      </c>
      <c r="BD1717" s="5">
        <v>1641893</v>
      </c>
    </row>
    <row r="1718" s="5" customFormat="1" spans="1:56">
      <c r="A1718" s="5" t="s">
        <v>6336</v>
      </c>
      <c r="B1718" s="12">
        <v>0.0217786154950925</v>
      </c>
      <c r="C1718" s="12">
        <f t="shared" si="78"/>
        <v>0.339157444241703</v>
      </c>
      <c r="D1718" s="5">
        <v>175.23068</v>
      </c>
      <c r="E1718" s="5">
        <v>516.66473</v>
      </c>
      <c r="F1718" s="5">
        <v>7.0756407</v>
      </c>
      <c r="G1718" s="5">
        <v>9.133543</v>
      </c>
      <c r="H1718" s="5">
        <v>720.4359</v>
      </c>
      <c r="I1718" s="5">
        <v>788.34406</v>
      </c>
      <c r="J1718" s="5">
        <v>282.89465</v>
      </c>
      <c r="K1718" s="5">
        <v>381.31024</v>
      </c>
      <c r="L1718" s="5">
        <v>410.33878</v>
      </c>
      <c r="M1718" s="5">
        <f t="shared" si="79"/>
        <v>516.664726</v>
      </c>
      <c r="N1718" s="5">
        <v>63.52475</v>
      </c>
      <c r="O1718" s="5">
        <v>198.3401</v>
      </c>
      <c r="P1718" s="5">
        <v>300.66193</v>
      </c>
      <c r="Q1718" s="5">
        <v>203.78656</v>
      </c>
      <c r="R1718" s="5">
        <v>109.8401</v>
      </c>
      <c r="S1718" s="5">
        <f t="shared" si="80"/>
        <v>175.230688</v>
      </c>
      <c r="T1718" s="5">
        <v>5.6763673</v>
      </c>
      <c r="U1718" s="5">
        <v>9.455416</v>
      </c>
      <c r="V1718" s="5">
        <v>7.3441544</v>
      </c>
      <c r="W1718" s="5">
        <v>9.295637</v>
      </c>
      <c r="X1718" s="5">
        <v>8.284182</v>
      </c>
      <c r="Y1718" s="5">
        <v>8.531904</v>
      </c>
      <c r="Z1718" s="5">
        <v>7.4513335</v>
      </c>
      <c r="AA1718" s="5">
        <v>9.395563</v>
      </c>
      <c r="AB1718" s="5">
        <v>6.622169</v>
      </c>
      <c r="AC1718" s="5">
        <v>8.989197</v>
      </c>
      <c r="AD1718" s="5" t="s">
        <v>55</v>
      </c>
      <c r="AE1718" s="5" t="s">
        <v>55</v>
      </c>
      <c r="AF1718" s="5" t="s">
        <v>55</v>
      </c>
      <c r="AG1718" s="5" t="s">
        <v>55</v>
      </c>
      <c r="AH1718" s="5" t="s">
        <v>55</v>
      </c>
      <c r="AI1718" s="5" t="s">
        <v>55</v>
      </c>
      <c r="AJ1718" s="5" t="s">
        <v>55</v>
      </c>
      <c r="AK1718" s="5" t="s">
        <v>55</v>
      </c>
      <c r="AL1718" s="5" t="s">
        <v>55</v>
      </c>
      <c r="AM1718" s="5" t="s">
        <v>55</v>
      </c>
      <c r="AN1718" s="5" t="s">
        <v>56</v>
      </c>
      <c r="AO1718" s="5" t="s">
        <v>6337</v>
      </c>
      <c r="AP1718" s="5" t="s">
        <v>3915</v>
      </c>
      <c r="AQ1718" s="5" t="s">
        <v>59</v>
      </c>
      <c r="AR1718" s="5">
        <v>648</v>
      </c>
      <c r="AS1718" s="5" t="s">
        <v>97</v>
      </c>
      <c r="AT1718" s="5" t="s">
        <v>67</v>
      </c>
      <c r="AU1718" s="5">
        <v>1615873</v>
      </c>
      <c r="AV1718" s="5">
        <v>1619504</v>
      </c>
      <c r="AW1718" s="5" t="s">
        <v>6338</v>
      </c>
      <c r="AX1718" s="5" t="s">
        <v>133</v>
      </c>
      <c r="AY1718" s="5" t="s">
        <v>3920</v>
      </c>
      <c r="AZ1718" s="5" t="s">
        <v>3918</v>
      </c>
      <c r="BA1718" s="5" t="s">
        <v>3921</v>
      </c>
      <c r="BB1718" s="5" t="s">
        <v>61</v>
      </c>
      <c r="BC1718" s="5">
        <v>1619816</v>
      </c>
      <c r="BD1718" s="5">
        <v>1641893</v>
      </c>
    </row>
    <row r="1719" s="5" customFormat="1" spans="1:56">
      <c r="A1719" s="5" t="s">
        <v>6339</v>
      </c>
      <c r="B1719" s="12">
        <v>0.0329619661899068</v>
      </c>
      <c r="C1719" s="12">
        <f t="shared" si="78"/>
        <v>0.338983214606891</v>
      </c>
      <c r="D1719" s="5">
        <v>416.54865</v>
      </c>
      <c r="E1719" s="5">
        <v>1228.8177</v>
      </c>
      <c r="F1719" s="5">
        <v>8.044912</v>
      </c>
      <c r="G1719" s="5">
        <v>10.425267</v>
      </c>
      <c r="H1719" s="5">
        <v>921.74915</v>
      </c>
      <c r="I1719" s="5">
        <v>1930.9325</v>
      </c>
      <c r="J1719" s="5">
        <v>1398.9425</v>
      </c>
      <c r="K1719" s="5">
        <v>758.1841</v>
      </c>
      <c r="L1719" s="5">
        <v>1134.2808</v>
      </c>
      <c r="M1719" s="5">
        <f t="shared" si="79"/>
        <v>1228.81781</v>
      </c>
      <c r="N1719" s="5">
        <v>660.3078</v>
      </c>
      <c r="O1719" s="5">
        <v>320.54388</v>
      </c>
      <c r="P1719" s="5">
        <v>622.3062</v>
      </c>
      <c r="Q1719" s="5">
        <v>434.22</v>
      </c>
      <c r="R1719" s="5">
        <v>45.365177</v>
      </c>
      <c r="S1719" s="5">
        <f t="shared" si="80"/>
        <v>416.5486114</v>
      </c>
      <c r="T1719" s="5">
        <v>9.024806</v>
      </c>
      <c r="U1719" s="5">
        <v>9.840108</v>
      </c>
      <c r="V1719" s="5">
        <v>8.008508</v>
      </c>
      <c r="W1719" s="5">
        <v>10.605484</v>
      </c>
      <c r="X1719" s="5">
        <v>9.290342</v>
      </c>
      <c r="Y1719" s="5">
        <v>10.778086</v>
      </c>
      <c r="Z1719" s="5">
        <v>8.512301</v>
      </c>
      <c r="AA1719" s="5">
        <v>10.3890085</v>
      </c>
      <c r="AB1719" s="5">
        <v>5.388601</v>
      </c>
      <c r="AC1719" s="5">
        <v>10.513649</v>
      </c>
      <c r="AD1719" s="5" t="s">
        <v>55</v>
      </c>
      <c r="AE1719" s="5" t="s">
        <v>55</v>
      </c>
      <c r="AF1719" s="5" t="s">
        <v>209</v>
      </c>
      <c r="AG1719" s="5" t="s">
        <v>55</v>
      </c>
      <c r="AH1719" s="5" t="s">
        <v>55</v>
      </c>
      <c r="AI1719" s="5" t="s">
        <v>55</v>
      </c>
      <c r="AJ1719" s="5" t="s">
        <v>55</v>
      </c>
      <c r="AK1719" s="5" t="s">
        <v>55</v>
      </c>
      <c r="AL1719" s="5" t="s">
        <v>55</v>
      </c>
      <c r="AM1719" s="5" t="s">
        <v>55</v>
      </c>
      <c r="AN1719" s="5" t="s">
        <v>56</v>
      </c>
      <c r="AO1719" s="5" t="s">
        <v>6340</v>
      </c>
      <c r="AP1719" s="5" t="s">
        <v>6341</v>
      </c>
      <c r="AQ1719" s="5" t="s">
        <v>107</v>
      </c>
      <c r="AR1719" s="5">
        <v>963</v>
      </c>
      <c r="AS1719" s="5" t="s">
        <v>78</v>
      </c>
      <c r="AT1719" s="5" t="s">
        <v>67</v>
      </c>
      <c r="AU1719" s="5">
        <v>2487207</v>
      </c>
      <c r="AV1719" s="5">
        <v>2488450</v>
      </c>
      <c r="AW1719" s="5" t="s">
        <v>6342</v>
      </c>
      <c r="AX1719" s="5" t="s">
        <v>63</v>
      </c>
      <c r="AY1719" s="5" t="s">
        <v>6343</v>
      </c>
      <c r="AZ1719" s="5" t="s">
        <v>6344</v>
      </c>
      <c r="BA1719" s="5" t="s">
        <v>6345</v>
      </c>
      <c r="BB1719" s="5" t="s">
        <v>61</v>
      </c>
      <c r="BC1719" s="5">
        <v>2487804</v>
      </c>
      <c r="BD1719" s="5">
        <v>2495267</v>
      </c>
    </row>
    <row r="1720" s="5" customFormat="1" spans="1:50">
      <c r="A1720" s="5" t="s">
        <v>6346</v>
      </c>
      <c r="B1720" s="12">
        <v>0.0112324710383757</v>
      </c>
      <c r="C1720" s="12">
        <f t="shared" si="78"/>
        <v>0.337768588004329</v>
      </c>
      <c r="D1720" s="5">
        <v>75.0141</v>
      </c>
      <c r="E1720" s="5">
        <v>222.08725</v>
      </c>
      <c r="F1720" s="5">
        <v>5.8737783</v>
      </c>
      <c r="G1720" s="5">
        <v>7.7573233</v>
      </c>
      <c r="H1720" s="5">
        <v>327.19086</v>
      </c>
      <c r="I1720" s="5">
        <v>223.5037</v>
      </c>
      <c r="J1720" s="5">
        <v>141.8728</v>
      </c>
      <c r="K1720" s="5">
        <v>63.502033</v>
      </c>
      <c r="L1720" s="5">
        <v>354.36688</v>
      </c>
      <c r="M1720" s="5">
        <f t="shared" si="79"/>
        <v>222.0872546</v>
      </c>
      <c r="N1720" s="5">
        <v>160.32683</v>
      </c>
      <c r="O1720" s="5">
        <v>87.390656</v>
      </c>
      <c r="P1720" s="5">
        <v>50.55888</v>
      </c>
      <c r="Q1720" s="5">
        <v>35.93295</v>
      </c>
      <c r="R1720" s="5">
        <v>40.861176</v>
      </c>
      <c r="S1720" s="5">
        <f t="shared" si="80"/>
        <v>75.0140984</v>
      </c>
      <c r="T1720" s="5">
        <v>7.0009246</v>
      </c>
      <c r="U1720" s="5">
        <v>8.266212</v>
      </c>
      <c r="V1720" s="5">
        <v>6.2309446</v>
      </c>
      <c r="W1720" s="5">
        <v>7.481646</v>
      </c>
      <c r="X1720" s="5">
        <v>5.790945</v>
      </c>
      <c r="Y1720" s="5">
        <v>7.565136</v>
      </c>
      <c r="Z1720" s="5">
        <v>5.0969553</v>
      </c>
      <c r="AA1720" s="5">
        <v>6.696266</v>
      </c>
      <c r="AB1720" s="5">
        <v>5.2491236</v>
      </c>
      <c r="AC1720" s="5">
        <v>8.777357</v>
      </c>
      <c r="AD1720" s="5" t="s">
        <v>55</v>
      </c>
      <c r="AE1720" s="5" t="s">
        <v>55</v>
      </c>
      <c r="AF1720" s="5" t="s">
        <v>55</v>
      </c>
      <c r="AG1720" s="5" t="s">
        <v>55</v>
      </c>
      <c r="AH1720" s="5" t="s">
        <v>55</v>
      </c>
      <c r="AI1720" s="5" t="s">
        <v>55</v>
      </c>
      <c r="AJ1720" s="5" t="s">
        <v>55</v>
      </c>
      <c r="AK1720" s="5" t="s">
        <v>55</v>
      </c>
      <c r="AL1720" s="5" t="s">
        <v>55</v>
      </c>
      <c r="AM1720" s="5" t="s">
        <v>55</v>
      </c>
      <c r="AN1720" s="5" t="s">
        <v>56</v>
      </c>
      <c r="AO1720" s="5" t="s">
        <v>6347</v>
      </c>
      <c r="AP1720" s="5" t="s">
        <v>6348</v>
      </c>
      <c r="AQ1720" s="5" t="s">
        <v>59</v>
      </c>
      <c r="AR1720" s="5">
        <v>533</v>
      </c>
      <c r="AS1720" s="5" t="s">
        <v>422</v>
      </c>
      <c r="AT1720" s="5" t="s">
        <v>61</v>
      </c>
      <c r="AU1720" s="5">
        <v>23426134</v>
      </c>
      <c r="AV1720" s="5">
        <v>23426991</v>
      </c>
      <c r="AW1720" s="5" t="s">
        <v>6349</v>
      </c>
      <c r="AX1720" s="5" t="s">
        <v>74</v>
      </c>
    </row>
    <row r="1721" s="5" customFormat="1" spans="1:50">
      <c r="A1721" s="5" t="s">
        <v>6350</v>
      </c>
      <c r="B1721" s="12">
        <v>0.00692801909010762</v>
      </c>
      <c r="C1721" s="12">
        <f t="shared" si="78"/>
        <v>0.335901355011019</v>
      </c>
      <c r="D1721" s="5">
        <v>205.99753</v>
      </c>
      <c r="E1721" s="5">
        <v>613.26794</v>
      </c>
      <c r="F1721" s="5">
        <v>7.136668</v>
      </c>
      <c r="G1721" s="5">
        <v>9.172389</v>
      </c>
      <c r="H1721" s="5">
        <v>425.1884</v>
      </c>
      <c r="I1721" s="5">
        <v>1326.2206</v>
      </c>
      <c r="J1721" s="5">
        <v>255.20773</v>
      </c>
      <c r="K1721" s="5">
        <v>248.82271</v>
      </c>
      <c r="L1721" s="5">
        <v>810.9002</v>
      </c>
      <c r="M1721" s="5">
        <f t="shared" si="79"/>
        <v>613.267928</v>
      </c>
      <c r="N1721" s="5">
        <v>48.82064</v>
      </c>
      <c r="O1721" s="5">
        <v>463.46255</v>
      </c>
      <c r="P1721" s="5">
        <v>165.26666</v>
      </c>
      <c r="Q1721" s="5">
        <v>117.61119</v>
      </c>
      <c r="R1721" s="5">
        <v>234.8266</v>
      </c>
      <c r="S1721" s="5">
        <f t="shared" si="80"/>
        <v>205.997528</v>
      </c>
      <c r="T1721" s="5">
        <v>5.321568</v>
      </c>
      <c r="U1721" s="5">
        <v>8.654944</v>
      </c>
      <c r="V1721" s="5">
        <v>8.525595</v>
      </c>
      <c r="W1721" s="5">
        <v>10.052631</v>
      </c>
      <c r="X1721" s="5">
        <v>7.427876</v>
      </c>
      <c r="Y1721" s="5">
        <v>8.388434</v>
      </c>
      <c r="Z1721" s="5">
        <v>6.7120547</v>
      </c>
      <c r="AA1721" s="5">
        <v>8.762519</v>
      </c>
      <c r="AB1721" s="5">
        <v>7.6962485</v>
      </c>
      <c r="AC1721" s="5">
        <v>10.003412</v>
      </c>
      <c r="AD1721" s="5" t="s">
        <v>55</v>
      </c>
      <c r="AE1721" s="5" t="s">
        <v>55</v>
      </c>
      <c r="AF1721" s="5" t="s">
        <v>55</v>
      </c>
      <c r="AG1721" s="5" t="s">
        <v>55</v>
      </c>
      <c r="AH1721" s="5" t="s">
        <v>55</v>
      </c>
      <c r="AI1721" s="5" t="s">
        <v>55</v>
      </c>
      <c r="AJ1721" s="5" t="s">
        <v>55</v>
      </c>
      <c r="AK1721" s="5" t="s">
        <v>55</v>
      </c>
      <c r="AL1721" s="5" t="s">
        <v>55</v>
      </c>
      <c r="AM1721" s="5" t="s">
        <v>55</v>
      </c>
      <c r="AN1721" s="5" t="s">
        <v>56</v>
      </c>
      <c r="AO1721" s="5" t="s">
        <v>6351</v>
      </c>
      <c r="AP1721" s="5" t="s">
        <v>6352</v>
      </c>
      <c r="AQ1721" s="5" t="s">
        <v>59</v>
      </c>
      <c r="AR1721" s="5">
        <v>748</v>
      </c>
      <c r="AS1721" s="5" t="s">
        <v>201</v>
      </c>
      <c r="AT1721" s="5" t="s">
        <v>67</v>
      </c>
      <c r="AU1721" s="5">
        <v>3206736</v>
      </c>
      <c r="AV1721" s="5">
        <v>3207484</v>
      </c>
      <c r="AW1721" s="5" t="s">
        <v>6353</v>
      </c>
      <c r="AX1721" s="5" t="s">
        <v>74</v>
      </c>
    </row>
    <row r="1722" s="5" customFormat="1" spans="1:50">
      <c r="A1722" s="5" t="s">
        <v>6354</v>
      </c>
      <c r="B1722" s="12">
        <v>0.00246617954116323</v>
      </c>
      <c r="C1722" s="12">
        <f t="shared" si="78"/>
        <v>0.334329819656184</v>
      </c>
      <c r="D1722" s="5">
        <v>114.92057</v>
      </c>
      <c r="E1722" s="5">
        <v>343.7341</v>
      </c>
      <c r="F1722" s="5">
        <v>6.653302</v>
      </c>
      <c r="G1722" s="5">
        <v>8.377342</v>
      </c>
      <c r="H1722" s="5">
        <v>229.95384</v>
      </c>
      <c r="I1722" s="5">
        <v>720.11456</v>
      </c>
      <c r="J1722" s="5">
        <v>401.1871</v>
      </c>
      <c r="K1722" s="5">
        <v>228.54262</v>
      </c>
      <c r="L1722" s="5">
        <v>138.8724</v>
      </c>
      <c r="M1722" s="5">
        <f t="shared" si="79"/>
        <v>343.734104</v>
      </c>
      <c r="N1722" s="5">
        <v>117.47129</v>
      </c>
      <c r="O1722" s="5">
        <v>134.01231</v>
      </c>
      <c r="P1722" s="5">
        <v>142.22247</v>
      </c>
      <c r="Q1722" s="5">
        <v>97.84442</v>
      </c>
      <c r="R1722" s="5">
        <v>83.052315</v>
      </c>
      <c r="S1722" s="5">
        <f t="shared" si="80"/>
        <v>114.920561</v>
      </c>
      <c r="T1722" s="5">
        <v>6.5443726</v>
      </c>
      <c r="U1722" s="5">
        <v>7.7298136</v>
      </c>
      <c r="V1722" s="5">
        <v>6.807939</v>
      </c>
      <c r="W1722" s="5">
        <v>9.149138</v>
      </c>
      <c r="X1722" s="5">
        <v>7.2253118</v>
      </c>
      <c r="Y1722" s="5">
        <v>9.029558</v>
      </c>
      <c r="Z1722" s="5">
        <v>6.4520574</v>
      </c>
      <c r="AA1722" s="5">
        <v>8.645377</v>
      </c>
      <c r="AB1722" s="5">
        <v>6.2368298</v>
      </c>
      <c r="AC1722" s="5">
        <v>7.3328266</v>
      </c>
      <c r="AD1722" s="5" t="s">
        <v>55</v>
      </c>
      <c r="AE1722" s="5" t="s">
        <v>55</v>
      </c>
      <c r="AF1722" s="5" t="s">
        <v>55</v>
      </c>
      <c r="AG1722" s="5" t="s">
        <v>55</v>
      </c>
      <c r="AH1722" s="5" t="s">
        <v>55</v>
      </c>
      <c r="AI1722" s="5" t="s">
        <v>55</v>
      </c>
      <c r="AJ1722" s="5" t="s">
        <v>55</v>
      </c>
      <c r="AK1722" s="5" t="s">
        <v>55</v>
      </c>
      <c r="AL1722" s="5" t="s">
        <v>209</v>
      </c>
      <c r="AM1722" s="5" t="s">
        <v>55</v>
      </c>
      <c r="AN1722" s="5" t="s">
        <v>56</v>
      </c>
      <c r="AO1722" s="5" t="s">
        <v>6355</v>
      </c>
      <c r="AP1722" s="5" t="s">
        <v>6356</v>
      </c>
      <c r="AQ1722" s="5" t="s">
        <v>71</v>
      </c>
      <c r="AR1722" s="5">
        <v>839</v>
      </c>
      <c r="AS1722" s="5" t="s">
        <v>78</v>
      </c>
      <c r="AT1722" s="5" t="s">
        <v>67</v>
      </c>
      <c r="AU1722" s="5">
        <v>144832199</v>
      </c>
      <c r="AV1722" s="5">
        <v>144833038</v>
      </c>
      <c r="AW1722" s="5" t="s">
        <v>6357</v>
      </c>
      <c r="AX1722" s="5" t="s">
        <v>74</v>
      </c>
    </row>
    <row r="1723" s="5" customFormat="1" spans="1:50">
      <c r="A1723" s="5" t="s">
        <v>6358</v>
      </c>
      <c r="B1723" s="12">
        <v>0.00557350984191752</v>
      </c>
      <c r="C1723" s="12">
        <f t="shared" si="78"/>
        <v>0.333542467361468</v>
      </c>
      <c r="D1723" s="5">
        <v>64.79272</v>
      </c>
      <c r="E1723" s="5">
        <v>194.2563</v>
      </c>
      <c r="F1723" s="5">
        <v>5.823285</v>
      </c>
      <c r="G1723" s="5">
        <v>7.669249</v>
      </c>
      <c r="H1723" s="5">
        <v>328.86224</v>
      </c>
      <c r="I1723" s="5">
        <v>223.87514</v>
      </c>
      <c r="J1723" s="5">
        <v>150.83913</v>
      </c>
      <c r="K1723" s="5">
        <v>89.45043</v>
      </c>
      <c r="L1723" s="5">
        <v>178.2545</v>
      </c>
      <c r="M1723" s="5">
        <f t="shared" si="79"/>
        <v>194.256288</v>
      </c>
      <c r="N1723" s="5">
        <v>60.403236</v>
      </c>
      <c r="O1723" s="5">
        <v>45.54179</v>
      </c>
      <c r="P1723" s="5">
        <v>106.311676</v>
      </c>
      <c r="Q1723" s="5">
        <v>65.539696</v>
      </c>
      <c r="R1723" s="5">
        <v>46.16721</v>
      </c>
      <c r="S1723" s="5">
        <f t="shared" si="80"/>
        <v>64.7927216</v>
      </c>
      <c r="T1723" s="5">
        <v>5.606974</v>
      </c>
      <c r="U1723" s="5">
        <v>8.277157</v>
      </c>
      <c r="V1723" s="5">
        <v>5.369375</v>
      </c>
      <c r="W1723" s="5">
        <v>7.4833026</v>
      </c>
      <c r="X1723" s="5">
        <v>6.8320704</v>
      </c>
      <c r="Y1723" s="5">
        <v>7.644114</v>
      </c>
      <c r="Z1723" s="5">
        <v>5.8971734</v>
      </c>
      <c r="AA1723" s="5">
        <v>7.2199855</v>
      </c>
      <c r="AB1723" s="5">
        <v>5.4108305</v>
      </c>
      <c r="AC1723" s="5">
        <v>7.7216864</v>
      </c>
      <c r="AD1723" s="5" t="s">
        <v>55</v>
      </c>
      <c r="AE1723" s="5" t="s">
        <v>55</v>
      </c>
      <c r="AF1723" s="5" t="s">
        <v>55</v>
      </c>
      <c r="AG1723" s="5" t="s">
        <v>55</v>
      </c>
      <c r="AH1723" s="5" t="s">
        <v>55</v>
      </c>
      <c r="AI1723" s="5" t="s">
        <v>55</v>
      </c>
      <c r="AJ1723" s="5" t="s">
        <v>55</v>
      </c>
      <c r="AK1723" s="5" t="s">
        <v>55</v>
      </c>
      <c r="AL1723" s="5" t="s">
        <v>55</v>
      </c>
      <c r="AM1723" s="5" t="s">
        <v>55</v>
      </c>
      <c r="AN1723" s="5" t="s">
        <v>56</v>
      </c>
      <c r="AO1723" s="5" t="s">
        <v>6359</v>
      </c>
      <c r="AP1723" s="5" t="s">
        <v>4493</v>
      </c>
      <c r="AQ1723" s="5" t="s">
        <v>59</v>
      </c>
      <c r="AR1723" s="5">
        <v>616</v>
      </c>
      <c r="AS1723" s="5" t="s">
        <v>263</v>
      </c>
      <c r="AT1723" s="5" t="s">
        <v>67</v>
      </c>
      <c r="AU1723" s="5">
        <v>130626518</v>
      </c>
      <c r="AV1723" s="5">
        <v>130792822</v>
      </c>
      <c r="AW1723" s="5" t="s">
        <v>6360</v>
      </c>
      <c r="AX1723" s="5" t="s">
        <v>74</v>
      </c>
    </row>
    <row r="1724" s="5" customFormat="1" spans="1:56">
      <c r="A1724" s="5" t="s">
        <v>6361</v>
      </c>
      <c r="B1724" s="12">
        <v>0.00515767874010311</v>
      </c>
      <c r="C1724" s="12">
        <f t="shared" si="78"/>
        <v>0.332023849222068</v>
      </c>
      <c r="D1724" s="5">
        <v>137.42935</v>
      </c>
      <c r="E1724" s="5">
        <v>413.91406</v>
      </c>
      <c r="F1724" s="5">
        <v>6.735373</v>
      </c>
      <c r="G1724" s="5">
        <v>8.871679</v>
      </c>
      <c r="H1724" s="5">
        <v>495.43036</v>
      </c>
      <c r="I1724" s="5">
        <v>355.6964</v>
      </c>
      <c r="J1724" s="5">
        <v>544.73035</v>
      </c>
      <c r="K1724" s="5">
        <v>380.0613</v>
      </c>
      <c r="L1724" s="5">
        <v>293.65182</v>
      </c>
      <c r="M1724" s="5">
        <f t="shared" si="79"/>
        <v>413.914046</v>
      </c>
      <c r="N1724" s="5">
        <v>52.008224</v>
      </c>
      <c r="O1724" s="5">
        <v>147.53795</v>
      </c>
      <c r="P1724" s="5">
        <v>203.81944</v>
      </c>
      <c r="Q1724" s="5">
        <v>208.86122</v>
      </c>
      <c r="R1724" s="5">
        <v>74.91984</v>
      </c>
      <c r="S1724" s="5">
        <f t="shared" si="80"/>
        <v>137.4293348</v>
      </c>
      <c r="T1724" s="5">
        <v>5.4130898</v>
      </c>
      <c r="U1724" s="5">
        <v>8.885863</v>
      </c>
      <c r="V1724" s="5">
        <v>6.951094</v>
      </c>
      <c r="W1724" s="5">
        <v>8.143973</v>
      </c>
      <c r="X1724" s="5">
        <v>7.7373657</v>
      </c>
      <c r="Y1724" s="5">
        <v>9.459677</v>
      </c>
      <c r="Z1724" s="5">
        <v>7.484184</v>
      </c>
      <c r="AA1724" s="5">
        <v>9.390404</v>
      </c>
      <c r="AB1724" s="5">
        <v>6.0911317</v>
      </c>
      <c r="AC1724" s="5">
        <v>8.47848</v>
      </c>
      <c r="AD1724" s="5" t="s">
        <v>55</v>
      </c>
      <c r="AE1724" s="5" t="s">
        <v>55</v>
      </c>
      <c r="AF1724" s="5" t="s">
        <v>55</v>
      </c>
      <c r="AG1724" s="5" t="s">
        <v>55</v>
      </c>
      <c r="AH1724" s="5" t="s">
        <v>55</v>
      </c>
      <c r="AI1724" s="5" t="s">
        <v>55</v>
      </c>
      <c r="AJ1724" s="5" t="s">
        <v>55</v>
      </c>
      <c r="AK1724" s="5" t="s">
        <v>55</v>
      </c>
      <c r="AL1724" s="5" t="s">
        <v>55</v>
      </c>
      <c r="AM1724" s="5" t="s">
        <v>55</v>
      </c>
      <c r="AN1724" s="5" t="s">
        <v>56</v>
      </c>
      <c r="AO1724" s="5" t="s">
        <v>6362</v>
      </c>
      <c r="AP1724" s="5" t="s">
        <v>6363</v>
      </c>
      <c r="AQ1724" s="5" t="s">
        <v>59</v>
      </c>
      <c r="AR1724" s="5">
        <v>846</v>
      </c>
      <c r="AS1724" s="5" t="s">
        <v>235</v>
      </c>
      <c r="AT1724" s="5" t="s">
        <v>67</v>
      </c>
      <c r="AU1724" s="5">
        <v>42824064</v>
      </c>
      <c r="AV1724" s="5">
        <v>42825038</v>
      </c>
      <c r="AW1724" s="5" t="s">
        <v>6364</v>
      </c>
      <c r="AX1724" s="5" t="s">
        <v>63</v>
      </c>
      <c r="AY1724" s="5" t="s">
        <v>6365</v>
      </c>
      <c r="AZ1724" s="5" t="s">
        <v>6366</v>
      </c>
      <c r="BA1724" s="5" t="s">
        <v>6367</v>
      </c>
      <c r="BB1724" s="5" t="s">
        <v>61</v>
      </c>
      <c r="BC1724" s="5">
        <v>42787503</v>
      </c>
      <c r="BD1724" s="5">
        <v>42825259</v>
      </c>
    </row>
    <row r="1725" s="5" customFormat="1" spans="1:56">
      <c r="A1725" s="5" t="s">
        <v>6361</v>
      </c>
      <c r="B1725" s="12">
        <v>0.00515767874010311</v>
      </c>
      <c r="C1725" s="12">
        <f t="shared" si="78"/>
        <v>0.332023849222068</v>
      </c>
      <c r="D1725" s="5">
        <v>137.42935</v>
      </c>
      <c r="E1725" s="5">
        <v>413.91406</v>
      </c>
      <c r="F1725" s="5">
        <v>6.735373</v>
      </c>
      <c r="G1725" s="5">
        <v>8.871679</v>
      </c>
      <c r="H1725" s="5">
        <v>495.43036</v>
      </c>
      <c r="I1725" s="5">
        <v>355.6964</v>
      </c>
      <c r="J1725" s="5">
        <v>544.73035</v>
      </c>
      <c r="K1725" s="5">
        <v>380.0613</v>
      </c>
      <c r="L1725" s="5">
        <v>293.65182</v>
      </c>
      <c r="M1725" s="5">
        <f t="shared" si="79"/>
        <v>413.914046</v>
      </c>
      <c r="N1725" s="5">
        <v>52.008224</v>
      </c>
      <c r="O1725" s="5">
        <v>147.53795</v>
      </c>
      <c r="P1725" s="5">
        <v>203.81944</v>
      </c>
      <c r="Q1725" s="5">
        <v>208.86122</v>
      </c>
      <c r="R1725" s="5">
        <v>74.91984</v>
      </c>
      <c r="S1725" s="5">
        <f t="shared" si="80"/>
        <v>137.4293348</v>
      </c>
      <c r="T1725" s="5">
        <v>5.4130898</v>
      </c>
      <c r="U1725" s="5">
        <v>8.885863</v>
      </c>
      <c r="V1725" s="5">
        <v>6.951094</v>
      </c>
      <c r="W1725" s="5">
        <v>8.143973</v>
      </c>
      <c r="X1725" s="5">
        <v>7.7373657</v>
      </c>
      <c r="Y1725" s="5">
        <v>9.459677</v>
      </c>
      <c r="Z1725" s="5">
        <v>7.484184</v>
      </c>
      <c r="AA1725" s="5">
        <v>9.390404</v>
      </c>
      <c r="AB1725" s="5">
        <v>6.0911317</v>
      </c>
      <c r="AC1725" s="5">
        <v>8.47848</v>
      </c>
      <c r="AD1725" s="5" t="s">
        <v>55</v>
      </c>
      <c r="AE1725" s="5" t="s">
        <v>55</v>
      </c>
      <c r="AF1725" s="5" t="s">
        <v>55</v>
      </c>
      <c r="AG1725" s="5" t="s">
        <v>55</v>
      </c>
      <c r="AH1725" s="5" t="s">
        <v>55</v>
      </c>
      <c r="AI1725" s="5" t="s">
        <v>55</v>
      </c>
      <c r="AJ1725" s="5" t="s">
        <v>55</v>
      </c>
      <c r="AK1725" s="5" t="s">
        <v>55</v>
      </c>
      <c r="AL1725" s="5" t="s">
        <v>55</v>
      </c>
      <c r="AM1725" s="5" t="s">
        <v>55</v>
      </c>
      <c r="AN1725" s="5" t="s">
        <v>56</v>
      </c>
      <c r="AO1725" s="5" t="s">
        <v>6362</v>
      </c>
      <c r="AP1725" s="5" t="s">
        <v>6363</v>
      </c>
      <c r="AQ1725" s="5" t="s">
        <v>59</v>
      </c>
      <c r="AR1725" s="5">
        <v>846</v>
      </c>
      <c r="AS1725" s="5" t="s">
        <v>235</v>
      </c>
      <c r="AT1725" s="5" t="s">
        <v>67</v>
      </c>
      <c r="AU1725" s="5">
        <v>42824064</v>
      </c>
      <c r="AV1725" s="5">
        <v>42825038</v>
      </c>
      <c r="AW1725" s="5" t="s">
        <v>6364</v>
      </c>
      <c r="AX1725" s="5" t="s">
        <v>63</v>
      </c>
      <c r="AY1725" s="5" t="s">
        <v>6368</v>
      </c>
      <c r="AZ1725" s="5" t="s">
        <v>6366</v>
      </c>
      <c r="BA1725" s="5" t="s">
        <v>6369</v>
      </c>
      <c r="BB1725" s="5" t="s">
        <v>61</v>
      </c>
      <c r="BC1725" s="5">
        <v>42787503</v>
      </c>
      <c r="BD1725" s="5">
        <v>42825259</v>
      </c>
    </row>
    <row r="1726" s="5" customFormat="1" spans="1:56">
      <c r="A1726" s="5" t="s">
        <v>6370</v>
      </c>
      <c r="B1726" s="12">
        <v>0.00396682047568727</v>
      </c>
      <c r="C1726" s="12">
        <f t="shared" si="78"/>
        <v>0.331708769064341</v>
      </c>
      <c r="D1726" s="5">
        <v>687.1359</v>
      </c>
      <c r="E1726" s="5">
        <v>2071.5034</v>
      </c>
      <c r="F1726" s="5">
        <v>9.080901</v>
      </c>
      <c r="G1726" s="5">
        <v>11.168039</v>
      </c>
      <c r="H1726" s="5">
        <v>3192.9846</v>
      </c>
      <c r="I1726" s="5">
        <v>2832.5037</v>
      </c>
      <c r="J1726" s="5">
        <v>1317.4784</v>
      </c>
      <c r="K1726" s="5">
        <v>1354.3682</v>
      </c>
      <c r="L1726" s="5">
        <v>1660.1829</v>
      </c>
      <c r="M1726" s="5">
        <f t="shared" si="79"/>
        <v>2071.50356</v>
      </c>
      <c r="N1726" s="5">
        <v>391.6801</v>
      </c>
      <c r="O1726" s="5">
        <v>1121.0858</v>
      </c>
      <c r="P1726" s="5">
        <v>472.32794</v>
      </c>
      <c r="Q1726" s="5">
        <v>911.13684</v>
      </c>
      <c r="R1726" s="5">
        <v>539.4488</v>
      </c>
      <c r="S1726" s="5">
        <f t="shared" si="80"/>
        <v>687.135896</v>
      </c>
      <c r="T1726" s="5">
        <v>8.265839</v>
      </c>
      <c r="U1726" s="5">
        <v>11.651879</v>
      </c>
      <c r="V1726" s="5">
        <v>9.792732</v>
      </c>
      <c r="W1726" s="5">
        <v>11.161684</v>
      </c>
      <c r="X1726" s="5">
        <v>8.920561</v>
      </c>
      <c r="Y1726" s="5">
        <v>10.69775</v>
      </c>
      <c r="Z1726" s="5">
        <v>9.548806</v>
      </c>
      <c r="AA1726" s="5">
        <v>11.262906</v>
      </c>
      <c r="AB1726" s="5">
        <v>8.876568</v>
      </c>
      <c r="AC1726" s="5">
        <v>11.065979</v>
      </c>
      <c r="AD1726" s="5" t="s">
        <v>55</v>
      </c>
      <c r="AE1726" s="5" t="s">
        <v>55</v>
      </c>
      <c r="AF1726" s="5" t="s">
        <v>55</v>
      </c>
      <c r="AG1726" s="5" t="s">
        <v>209</v>
      </c>
      <c r="AH1726" s="5" t="s">
        <v>55</v>
      </c>
      <c r="AI1726" s="5" t="s">
        <v>209</v>
      </c>
      <c r="AJ1726" s="5" t="s">
        <v>209</v>
      </c>
      <c r="AK1726" s="5" t="s">
        <v>55</v>
      </c>
      <c r="AL1726" s="5" t="s">
        <v>209</v>
      </c>
      <c r="AM1726" s="5" t="s">
        <v>55</v>
      </c>
      <c r="AN1726" s="5" t="s">
        <v>56</v>
      </c>
      <c r="AO1726" s="5" t="s">
        <v>6371</v>
      </c>
      <c r="AP1726" s="5" t="s">
        <v>6372</v>
      </c>
      <c r="AQ1726" s="5" t="s">
        <v>71</v>
      </c>
      <c r="AR1726" s="5">
        <v>1667</v>
      </c>
      <c r="AS1726" s="5" t="s">
        <v>226</v>
      </c>
      <c r="AT1726" s="5" t="s">
        <v>67</v>
      </c>
      <c r="AU1726" s="5">
        <v>23026627</v>
      </c>
      <c r="AV1726" s="5">
        <v>23028780</v>
      </c>
      <c r="AW1726" s="5" t="s">
        <v>6373</v>
      </c>
      <c r="AX1726" s="5" t="s">
        <v>180</v>
      </c>
      <c r="AY1726" s="5" t="s">
        <v>6374</v>
      </c>
      <c r="AZ1726" s="5" t="s">
        <v>6375</v>
      </c>
      <c r="BA1726" s="5" t="s">
        <v>6376</v>
      </c>
      <c r="BB1726" s="5" t="s">
        <v>67</v>
      </c>
      <c r="BC1726" s="5">
        <v>23026269</v>
      </c>
      <c r="BD1726" s="5">
        <v>23030301</v>
      </c>
    </row>
    <row r="1727" s="5" customFormat="1" spans="1:56">
      <c r="A1727" s="5" t="s">
        <v>6377</v>
      </c>
      <c r="B1727" s="12">
        <v>0.0167195750936907</v>
      </c>
      <c r="C1727" s="12">
        <f t="shared" si="78"/>
        <v>0.329769103901019</v>
      </c>
      <c r="D1727" s="5">
        <v>154.84216</v>
      </c>
      <c r="E1727" s="5">
        <v>469.5472</v>
      </c>
      <c r="F1727" s="5">
        <v>6.964984</v>
      </c>
      <c r="G1727" s="5">
        <v>8.97276</v>
      </c>
      <c r="H1727" s="5">
        <v>649.26465</v>
      </c>
      <c r="I1727" s="5">
        <v>758.55853</v>
      </c>
      <c r="J1727" s="5">
        <v>244.91045</v>
      </c>
      <c r="K1727" s="5">
        <v>340.85052</v>
      </c>
      <c r="L1727" s="5">
        <v>354.15192</v>
      </c>
      <c r="M1727" s="5">
        <f t="shared" si="79"/>
        <v>469.547214</v>
      </c>
      <c r="N1727" s="5">
        <v>62.39347</v>
      </c>
      <c r="O1727" s="5">
        <v>172.06505</v>
      </c>
      <c r="P1727" s="5">
        <v>224.92447</v>
      </c>
      <c r="Q1727" s="5">
        <v>194.04012</v>
      </c>
      <c r="R1727" s="5">
        <v>120.78771</v>
      </c>
      <c r="S1727" s="5">
        <f t="shared" si="80"/>
        <v>154.842164</v>
      </c>
      <c r="T1727" s="5">
        <v>5.650872</v>
      </c>
      <c r="U1727" s="5">
        <v>9.299965</v>
      </c>
      <c r="V1727" s="5">
        <v>7.1561775</v>
      </c>
      <c r="W1727" s="5">
        <v>9.2293</v>
      </c>
      <c r="X1727" s="5">
        <v>7.880433</v>
      </c>
      <c r="Y1727" s="5">
        <v>8.331536</v>
      </c>
      <c r="Z1727" s="5">
        <v>7.3845177</v>
      </c>
      <c r="AA1727" s="5">
        <v>9.226781</v>
      </c>
      <c r="AB1727" s="5">
        <v>6.7529216</v>
      </c>
      <c r="AC1727" s="5">
        <v>8.776218</v>
      </c>
      <c r="AD1727" s="5" t="s">
        <v>55</v>
      </c>
      <c r="AE1727" s="5" t="s">
        <v>55</v>
      </c>
      <c r="AF1727" s="5" t="s">
        <v>55</v>
      </c>
      <c r="AG1727" s="5" t="s">
        <v>55</v>
      </c>
      <c r="AH1727" s="5" t="s">
        <v>55</v>
      </c>
      <c r="AI1727" s="5" t="s">
        <v>55</v>
      </c>
      <c r="AJ1727" s="5" t="s">
        <v>55</v>
      </c>
      <c r="AK1727" s="5" t="s">
        <v>55</v>
      </c>
      <c r="AL1727" s="5" t="s">
        <v>55</v>
      </c>
      <c r="AM1727" s="5" t="s">
        <v>55</v>
      </c>
      <c r="AN1727" s="5" t="s">
        <v>56</v>
      </c>
      <c r="AO1727" s="5" t="s">
        <v>6378</v>
      </c>
      <c r="AP1727" s="5" t="s">
        <v>3915</v>
      </c>
      <c r="AQ1727" s="5" t="s">
        <v>107</v>
      </c>
      <c r="AR1727" s="5">
        <v>1852</v>
      </c>
      <c r="AS1727" s="5" t="s">
        <v>97</v>
      </c>
      <c r="AT1727" s="5" t="s">
        <v>67</v>
      </c>
      <c r="AU1727" s="5">
        <v>1614797</v>
      </c>
      <c r="AV1727" s="5">
        <v>1619566</v>
      </c>
      <c r="AW1727" s="5" t="s">
        <v>6379</v>
      </c>
      <c r="AX1727" s="5" t="s">
        <v>133</v>
      </c>
      <c r="AY1727" s="5" t="s">
        <v>3917</v>
      </c>
      <c r="AZ1727" s="5" t="s">
        <v>3918</v>
      </c>
      <c r="BA1727" s="5" t="s">
        <v>3919</v>
      </c>
      <c r="BB1727" s="5" t="s">
        <v>61</v>
      </c>
      <c r="BC1727" s="5">
        <v>1619816</v>
      </c>
      <c r="BD1727" s="5">
        <v>1641893</v>
      </c>
    </row>
    <row r="1728" s="5" customFormat="1" spans="1:56">
      <c r="A1728" s="5" t="s">
        <v>6377</v>
      </c>
      <c r="B1728" s="12">
        <v>0.0167195750936907</v>
      </c>
      <c r="C1728" s="12">
        <f t="shared" si="78"/>
        <v>0.329769103901019</v>
      </c>
      <c r="D1728" s="5">
        <v>154.84216</v>
      </c>
      <c r="E1728" s="5">
        <v>469.5472</v>
      </c>
      <c r="F1728" s="5">
        <v>6.964984</v>
      </c>
      <c r="G1728" s="5">
        <v>8.97276</v>
      </c>
      <c r="H1728" s="5">
        <v>649.26465</v>
      </c>
      <c r="I1728" s="5">
        <v>758.55853</v>
      </c>
      <c r="J1728" s="5">
        <v>244.91045</v>
      </c>
      <c r="K1728" s="5">
        <v>340.85052</v>
      </c>
      <c r="L1728" s="5">
        <v>354.15192</v>
      </c>
      <c r="M1728" s="5">
        <f t="shared" si="79"/>
        <v>469.547214</v>
      </c>
      <c r="N1728" s="5">
        <v>62.39347</v>
      </c>
      <c r="O1728" s="5">
        <v>172.06505</v>
      </c>
      <c r="P1728" s="5">
        <v>224.92447</v>
      </c>
      <c r="Q1728" s="5">
        <v>194.04012</v>
      </c>
      <c r="R1728" s="5">
        <v>120.78771</v>
      </c>
      <c r="S1728" s="5">
        <f t="shared" si="80"/>
        <v>154.842164</v>
      </c>
      <c r="T1728" s="5">
        <v>5.650872</v>
      </c>
      <c r="U1728" s="5">
        <v>9.299965</v>
      </c>
      <c r="V1728" s="5">
        <v>7.1561775</v>
      </c>
      <c r="W1728" s="5">
        <v>9.2293</v>
      </c>
      <c r="X1728" s="5">
        <v>7.880433</v>
      </c>
      <c r="Y1728" s="5">
        <v>8.331536</v>
      </c>
      <c r="Z1728" s="5">
        <v>7.3845177</v>
      </c>
      <c r="AA1728" s="5">
        <v>9.226781</v>
      </c>
      <c r="AB1728" s="5">
        <v>6.7529216</v>
      </c>
      <c r="AC1728" s="5">
        <v>8.776218</v>
      </c>
      <c r="AD1728" s="5" t="s">
        <v>55</v>
      </c>
      <c r="AE1728" s="5" t="s">
        <v>55</v>
      </c>
      <c r="AF1728" s="5" t="s">
        <v>55</v>
      </c>
      <c r="AG1728" s="5" t="s">
        <v>55</v>
      </c>
      <c r="AH1728" s="5" t="s">
        <v>55</v>
      </c>
      <c r="AI1728" s="5" t="s">
        <v>55</v>
      </c>
      <c r="AJ1728" s="5" t="s">
        <v>55</v>
      </c>
      <c r="AK1728" s="5" t="s">
        <v>55</v>
      </c>
      <c r="AL1728" s="5" t="s">
        <v>55</v>
      </c>
      <c r="AM1728" s="5" t="s">
        <v>55</v>
      </c>
      <c r="AN1728" s="5" t="s">
        <v>56</v>
      </c>
      <c r="AO1728" s="5" t="s">
        <v>6378</v>
      </c>
      <c r="AP1728" s="5" t="s">
        <v>3915</v>
      </c>
      <c r="AQ1728" s="5" t="s">
        <v>107</v>
      </c>
      <c r="AR1728" s="5">
        <v>1852</v>
      </c>
      <c r="AS1728" s="5" t="s">
        <v>97</v>
      </c>
      <c r="AT1728" s="5" t="s">
        <v>67</v>
      </c>
      <c r="AU1728" s="5">
        <v>1614797</v>
      </c>
      <c r="AV1728" s="5">
        <v>1619566</v>
      </c>
      <c r="AW1728" s="5" t="s">
        <v>6379</v>
      </c>
      <c r="AX1728" s="5" t="s">
        <v>133</v>
      </c>
      <c r="AY1728" s="5" t="s">
        <v>3920</v>
      </c>
      <c r="AZ1728" s="5" t="s">
        <v>3918</v>
      </c>
      <c r="BA1728" s="5" t="s">
        <v>3921</v>
      </c>
      <c r="BB1728" s="5" t="s">
        <v>61</v>
      </c>
      <c r="BC1728" s="5">
        <v>1619816</v>
      </c>
      <c r="BD1728" s="5">
        <v>1641893</v>
      </c>
    </row>
    <row r="1729" s="5" customFormat="1" spans="1:56">
      <c r="A1729" s="5" t="s">
        <v>6380</v>
      </c>
      <c r="B1729" s="12">
        <v>0.0174097249396502</v>
      </c>
      <c r="C1729" s="12">
        <f t="shared" si="78"/>
        <v>0.328309716752444</v>
      </c>
      <c r="D1729" s="5">
        <v>1113.6306</v>
      </c>
      <c r="E1729" s="5">
        <v>3392.0122</v>
      </c>
      <c r="F1729" s="5">
        <v>9.382884</v>
      </c>
      <c r="G1729" s="5">
        <v>11.92871</v>
      </c>
      <c r="H1729" s="5">
        <v>4464.382</v>
      </c>
      <c r="I1729" s="5">
        <v>4460.7476</v>
      </c>
      <c r="J1729" s="5">
        <v>2810.737</v>
      </c>
      <c r="K1729" s="5">
        <v>2584.348</v>
      </c>
      <c r="L1729" s="5">
        <v>2639.847</v>
      </c>
      <c r="M1729" s="5">
        <f t="shared" si="79"/>
        <v>3392.01232</v>
      </c>
      <c r="N1729" s="5">
        <v>924.8191</v>
      </c>
      <c r="O1729" s="5">
        <v>520.44556</v>
      </c>
      <c r="P1729" s="5">
        <v>2089.2073</v>
      </c>
      <c r="Q1729" s="5">
        <v>1875.5753</v>
      </c>
      <c r="R1729" s="5">
        <v>158.10576</v>
      </c>
      <c r="S1729" s="5">
        <f t="shared" si="80"/>
        <v>1113.630604</v>
      </c>
      <c r="T1729" s="5">
        <v>9.503156</v>
      </c>
      <c r="U1729" s="5">
        <v>12.140121</v>
      </c>
      <c r="V1729" s="5">
        <v>8.689186</v>
      </c>
      <c r="W1729" s="5">
        <v>11.845463</v>
      </c>
      <c r="X1729" s="5">
        <v>11.006442</v>
      </c>
      <c r="Y1729" s="5">
        <v>11.774772</v>
      </c>
      <c r="Z1729" s="5">
        <v>10.5782795</v>
      </c>
      <c r="AA1729" s="5">
        <v>12.184858</v>
      </c>
      <c r="AB1729" s="5">
        <v>7.137357</v>
      </c>
      <c r="AC1729" s="5">
        <v>11.698338</v>
      </c>
      <c r="AD1729" s="5" t="s">
        <v>55</v>
      </c>
      <c r="AE1729" s="5" t="s">
        <v>55</v>
      </c>
      <c r="AF1729" s="5" t="s">
        <v>55</v>
      </c>
      <c r="AG1729" s="5" t="s">
        <v>55</v>
      </c>
      <c r="AH1729" s="5" t="s">
        <v>55</v>
      </c>
      <c r="AI1729" s="5" t="s">
        <v>55</v>
      </c>
      <c r="AJ1729" s="5" t="s">
        <v>55</v>
      </c>
      <c r="AK1729" s="5" t="s">
        <v>55</v>
      </c>
      <c r="AL1729" s="5" t="s">
        <v>55</v>
      </c>
      <c r="AM1729" s="5" t="s">
        <v>55</v>
      </c>
      <c r="AN1729" s="5" t="s">
        <v>56</v>
      </c>
      <c r="AO1729" s="5" t="s">
        <v>6381</v>
      </c>
      <c r="AP1729" s="5" t="s">
        <v>6382</v>
      </c>
      <c r="AQ1729" s="5" t="s">
        <v>59</v>
      </c>
      <c r="AR1729" s="5">
        <v>2147</v>
      </c>
      <c r="AS1729" s="5" t="s">
        <v>201</v>
      </c>
      <c r="AT1729" s="5" t="s">
        <v>61</v>
      </c>
      <c r="AU1729" s="5">
        <v>11034575</v>
      </c>
      <c r="AV1729" s="5">
        <v>11036878</v>
      </c>
      <c r="AW1729" s="5" t="s">
        <v>6383</v>
      </c>
      <c r="AX1729" s="5" t="s">
        <v>63</v>
      </c>
      <c r="AY1729" s="5" t="s">
        <v>6384</v>
      </c>
      <c r="AZ1729" s="5" t="s">
        <v>6385</v>
      </c>
      <c r="BA1729" s="5" t="s">
        <v>6386</v>
      </c>
      <c r="BB1729" s="5" t="s">
        <v>67</v>
      </c>
      <c r="BC1729" s="5">
        <v>11022747</v>
      </c>
      <c r="BD1729" s="5">
        <v>11036257</v>
      </c>
    </row>
    <row r="1730" s="5" customFormat="1" spans="1:56">
      <c r="A1730" s="5" t="s">
        <v>6387</v>
      </c>
      <c r="B1730" s="12">
        <v>0.0172133536387243</v>
      </c>
      <c r="C1730" s="12">
        <f t="shared" ref="C1730:C1793" si="81">S1730/M1730</f>
        <v>0.323585786830198</v>
      </c>
      <c r="D1730" s="5">
        <v>56.449097</v>
      </c>
      <c r="E1730" s="5">
        <v>174.44864</v>
      </c>
      <c r="F1730" s="5">
        <v>5.5949664</v>
      </c>
      <c r="G1730" s="5">
        <v>7.129574</v>
      </c>
      <c r="H1730" s="5">
        <v>353.83133</v>
      </c>
      <c r="I1730" s="5">
        <v>305.74207</v>
      </c>
      <c r="J1730" s="5">
        <v>89.57273</v>
      </c>
      <c r="K1730" s="5">
        <v>37.79041</v>
      </c>
      <c r="L1730" s="5">
        <v>85.30661</v>
      </c>
      <c r="M1730" s="5">
        <f t="shared" ref="M1730:M1793" si="82">AVERAGE(H1730:L1730)</f>
        <v>174.44863</v>
      </c>
      <c r="N1730" s="5">
        <v>67.32592</v>
      </c>
      <c r="O1730" s="5">
        <v>89.48636</v>
      </c>
      <c r="P1730" s="5">
        <v>47.53</v>
      </c>
      <c r="Q1730" s="5">
        <v>50.861927</v>
      </c>
      <c r="R1730" s="5">
        <v>27.041279</v>
      </c>
      <c r="S1730" s="5">
        <f t="shared" ref="S1730:S1793" si="83">AVERAGE(N1730:R1730)</f>
        <v>56.4490972</v>
      </c>
      <c r="T1730" s="5">
        <v>5.753025</v>
      </c>
      <c r="U1730" s="5">
        <v>8.389575</v>
      </c>
      <c r="V1730" s="5">
        <v>6.260918</v>
      </c>
      <c r="W1730" s="5">
        <v>7.9286165</v>
      </c>
      <c r="X1730" s="5">
        <v>5.706206</v>
      </c>
      <c r="Y1730" s="5">
        <v>6.905158</v>
      </c>
      <c r="Z1730" s="5">
        <v>5.5644145</v>
      </c>
      <c r="AA1730" s="5">
        <v>5.8392816</v>
      </c>
      <c r="AB1730" s="5">
        <v>4.690269</v>
      </c>
      <c r="AC1730" s="5">
        <v>6.585241</v>
      </c>
      <c r="AD1730" s="5" t="s">
        <v>55</v>
      </c>
      <c r="AE1730" s="5" t="s">
        <v>55</v>
      </c>
      <c r="AF1730" s="5" t="s">
        <v>55</v>
      </c>
      <c r="AG1730" s="5" t="s">
        <v>55</v>
      </c>
      <c r="AH1730" s="5" t="s">
        <v>55</v>
      </c>
      <c r="AI1730" s="5" t="s">
        <v>55</v>
      </c>
      <c r="AJ1730" s="5" t="s">
        <v>55</v>
      </c>
      <c r="AK1730" s="5" t="s">
        <v>55</v>
      </c>
      <c r="AL1730" s="5" t="s">
        <v>55</v>
      </c>
      <c r="AM1730" s="5" t="s">
        <v>55</v>
      </c>
      <c r="AN1730" s="5" t="s">
        <v>56</v>
      </c>
      <c r="AO1730" s="5" t="s">
        <v>6388</v>
      </c>
      <c r="AP1730" s="5" t="s">
        <v>6389</v>
      </c>
      <c r="AQ1730" s="5" t="s">
        <v>59</v>
      </c>
      <c r="AR1730" s="5">
        <v>862</v>
      </c>
      <c r="AS1730" s="5" t="s">
        <v>163</v>
      </c>
      <c r="AT1730" s="5" t="s">
        <v>61</v>
      </c>
      <c r="AU1730" s="5">
        <v>96390298</v>
      </c>
      <c r="AV1730" s="5">
        <v>96405267</v>
      </c>
      <c r="AW1730" s="5" t="s">
        <v>6390</v>
      </c>
      <c r="AX1730" s="5" t="s">
        <v>109</v>
      </c>
      <c r="AY1730" s="5" t="s">
        <v>6391</v>
      </c>
      <c r="AZ1730" s="5" t="s">
        <v>6392</v>
      </c>
      <c r="BA1730" s="5" t="s">
        <v>6393</v>
      </c>
      <c r="BB1730" s="5" t="s">
        <v>67</v>
      </c>
      <c r="BC1730" s="5">
        <v>96394530</v>
      </c>
      <c r="BD1730" s="5">
        <v>96429439</v>
      </c>
    </row>
    <row r="1731" s="5" customFormat="1" spans="1:56">
      <c r="A1731" s="5" t="s">
        <v>6387</v>
      </c>
      <c r="B1731" s="12">
        <v>0.0172133536387243</v>
      </c>
      <c r="C1731" s="12">
        <f t="shared" si="81"/>
        <v>0.323585786830198</v>
      </c>
      <c r="D1731" s="5">
        <v>56.449097</v>
      </c>
      <c r="E1731" s="5">
        <v>174.44864</v>
      </c>
      <c r="F1731" s="5">
        <v>5.5949664</v>
      </c>
      <c r="G1731" s="5">
        <v>7.129574</v>
      </c>
      <c r="H1731" s="5">
        <v>353.83133</v>
      </c>
      <c r="I1731" s="5">
        <v>305.74207</v>
      </c>
      <c r="J1731" s="5">
        <v>89.57273</v>
      </c>
      <c r="K1731" s="5">
        <v>37.79041</v>
      </c>
      <c r="L1731" s="5">
        <v>85.30661</v>
      </c>
      <c r="M1731" s="5">
        <f t="shared" si="82"/>
        <v>174.44863</v>
      </c>
      <c r="N1731" s="5">
        <v>67.32592</v>
      </c>
      <c r="O1731" s="5">
        <v>89.48636</v>
      </c>
      <c r="P1731" s="5">
        <v>47.53</v>
      </c>
      <c r="Q1731" s="5">
        <v>50.861927</v>
      </c>
      <c r="R1731" s="5">
        <v>27.041279</v>
      </c>
      <c r="S1731" s="5">
        <f t="shared" si="83"/>
        <v>56.4490972</v>
      </c>
      <c r="T1731" s="5">
        <v>5.753025</v>
      </c>
      <c r="U1731" s="5">
        <v>8.389575</v>
      </c>
      <c r="V1731" s="5">
        <v>6.260918</v>
      </c>
      <c r="W1731" s="5">
        <v>7.9286165</v>
      </c>
      <c r="X1731" s="5">
        <v>5.706206</v>
      </c>
      <c r="Y1731" s="5">
        <v>6.905158</v>
      </c>
      <c r="Z1731" s="5">
        <v>5.5644145</v>
      </c>
      <c r="AA1731" s="5">
        <v>5.8392816</v>
      </c>
      <c r="AB1731" s="5">
        <v>4.690269</v>
      </c>
      <c r="AC1731" s="5">
        <v>6.585241</v>
      </c>
      <c r="AD1731" s="5" t="s">
        <v>55</v>
      </c>
      <c r="AE1731" s="5" t="s">
        <v>55</v>
      </c>
      <c r="AF1731" s="5" t="s">
        <v>55</v>
      </c>
      <c r="AG1731" s="5" t="s">
        <v>55</v>
      </c>
      <c r="AH1731" s="5" t="s">
        <v>55</v>
      </c>
      <c r="AI1731" s="5" t="s">
        <v>55</v>
      </c>
      <c r="AJ1731" s="5" t="s">
        <v>55</v>
      </c>
      <c r="AK1731" s="5" t="s">
        <v>55</v>
      </c>
      <c r="AL1731" s="5" t="s">
        <v>55</v>
      </c>
      <c r="AM1731" s="5" t="s">
        <v>55</v>
      </c>
      <c r="AN1731" s="5" t="s">
        <v>56</v>
      </c>
      <c r="AO1731" s="5" t="s">
        <v>6388</v>
      </c>
      <c r="AP1731" s="5" t="s">
        <v>6389</v>
      </c>
      <c r="AQ1731" s="5" t="s">
        <v>59</v>
      </c>
      <c r="AR1731" s="5">
        <v>862</v>
      </c>
      <c r="AS1731" s="5" t="s">
        <v>163</v>
      </c>
      <c r="AT1731" s="5" t="s">
        <v>61</v>
      </c>
      <c r="AU1731" s="5">
        <v>96390298</v>
      </c>
      <c r="AV1731" s="5">
        <v>96405267</v>
      </c>
      <c r="AW1731" s="5" t="s">
        <v>6390</v>
      </c>
      <c r="AX1731" s="5" t="s">
        <v>109</v>
      </c>
      <c r="AY1731" s="5" t="s">
        <v>6394</v>
      </c>
      <c r="AZ1731" s="5" t="s">
        <v>6392</v>
      </c>
      <c r="BA1731" s="5" t="s">
        <v>6395</v>
      </c>
      <c r="BB1731" s="5" t="s">
        <v>67</v>
      </c>
      <c r="BC1731" s="5">
        <v>96394530</v>
      </c>
      <c r="BD1731" s="5">
        <v>96437298</v>
      </c>
    </row>
    <row r="1732" s="5" customFormat="1" spans="1:56">
      <c r="A1732" s="5" t="s">
        <v>6387</v>
      </c>
      <c r="B1732" s="12">
        <v>0.0172133536387243</v>
      </c>
      <c r="C1732" s="12">
        <f t="shared" si="81"/>
        <v>0.323585786830198</v>
      </c>
      <c r="D1732" s="5">
        <v>56.449097</v>
      </c>
      <c r="E1732" s="5">
        <v>174.44864</v>
      </c>
      <c r="F1732" s="5">
        <v>5.5949664</v>
      </c>
      <c r="G1732" s="5">
        <v>7.129574</v>
      </c>
      <c r="H1732" s="5">
        <v>353.83133</v>
      </c>
      <c r="I1732" s="5">
        <v>305.74207</v>
      </c>
      <c r="J1732" s="5">
        <v>89.57273</v>
      </c>
      <c r="K1732" s="5">
        <v>37.79041</v>
      </c>
      <c r="L1732" s="5">
        <v>85.30661</v>
      </c>
      <c r="M1732" s="5">
        <f t="shared" si="82"/>
        <v>174.44863</v>
      </c>
      <c r="N1732" s="5">
        <v>67.32592</v>
      </c>
      <c r="O1732" s="5">
        <v>89.48636</v>
      </c>
      <c r="P1732" s="5">
        <v>47.53</v>
      </c>
      <c r="Q1732" s="5">
        <v>50.861927</v>
      </c>
      <c r="R1732" s="5">
        <v>27.041279</v>
      </c>
      <c r="S1732" s="5">
        <f t="shared" si="83"/>
        <v>56.4490972</v>
      </c>
      <c r="T1732" s="5">
        <v>5.753025</v>
      </c>
      <c r="U1732" s="5">
        <v>8.389575</v>
      </c>
      <c r="V1732" s="5">
        <v>6.260918</v>
      </c>
      <c r="W1732" s="5">
        <v>7.9286165</v>
      </c>
      <c r="X1732" s="5">
        <v>5.706206</v>
      </c>
      <c r="Y1732" s="5">
        <v>6.905158</v>
      </c>
      <c r="Z1732" s="5">
        <v>5.5644145</v>
      </c>
      <c r="AA1732" s="5">
        <v>5.8392816</v>
      </c>
      <c r="AB1732" s="5">
        <v>4.690269</v>
      </c>
      <c r="AC1732" s="5">
        <v>6.585241</v>
      </c>
      <c r="AD1732" s="5" t="s">
        <v>55</v>
      </c>
      <c r="AE1732" s="5" t="s">
        <v>55</v>
      </c>
      <c r="AF1732" s="5" t="s">
        <v>55</v>
      </c>
      <c r="AG1732" s="5" t="s">
        <v>55</v>
      </c>
      <c r="AH1732" s="5" t="s">
        <v>55</v>
      </c>
      <c r="AI1732" s="5" t="s">
        <v>55</v>
      </c>
      <c r="AJ1732" s="5" t="s">
        <v>55</v>
      </c>
      <c r="AK1732" s="5" t="s">
        <v>55</v>
      </c>
      <c r="AL1732" s="5" t="s">
        <v>55</v>
      </c>
      <c r="AM1732" s="5" t="s">
        <v>55</v>
      </c>
      <c r="AN1732" s="5" t="s">
        <v>56</v>
      </c>
      <c r="AO1732" s="5" t="s">
        <v>6388</v>
      </c>
      <c r="AP1732" s="5" t="s">
        <v>6389</v>
      </c>
      <c r="AQ1732" s="5" t="s">
        <v>59</v>
      </c>
      <c r="AR1732" s="5">
        <v>862</v>
      </c>
      <c r="AS1732" s="5" t="s">
        <v>163</v>
      </c>
      <c r="AT1732" s="5" t="s">
        <v>61</v>
      </c>
      <c r="AU1732" s="5">
        <v>96390298</v>
      </c>
      <c r="AV1732" s="5">
        <v>96405267</v>
      </c>
      <c r="AW1732" s="5" t="s">
        <v>6390</v>
      </c>
      <c r="AX1732" s="5" t="s">
        <v>109</v>
      </c>
      <c r="AY1732" s="5" t="s">
        <v>6396</v>
      </c>
      <c r="AZ1732" s="5" t="s">
        <v>6392</v>
      </c>
      <c r="BA1732" s="5" t="s">
        <v>6397</v>
      </c>
      <c r="BB1732" s="5" t="s">
        <v>67</v>
      </c>
      <c r="BC1732" s="5">
        <v>96394530</v>
      </c>
      <c r="BD1732" s="5">
        <v>96437298</v>
      </c>
    </row>
    <row r="1733" s="5" customFormat="1" spans="1:56">
      <c r="A1733" s="5" t="s">
        <v>6398</v>
      </c>
      <c r="B1733" s="12">
        <v>0.00814148963015318</v>
      </c>
      <c r="C1733" s="12">
        <f t="shared" si="81"/>
        <v>0.321626262464223</v>
      </c>
      <c r="D1733" s="5">
        <v>272.1062</v>
      </c>
      <c r="E1733" s="5">
        <v>846.03235</v>
      </c>
      <c r="F1733" s="5">
        <v>7.6966004</v>
      </c>
      <c r="G1733" s="5">
        <v>9.93373</v>
      </c>
      <c r="H1733" s="5">
        <v>869.801</v>
      </c>
      <c r="I1733" s="5">
        <v>730.283</v>
      </c>
      <c r="J1733" s="5">
        <v>1001.73126</v>
      </c>
      <c r="K1733" s="5">
        <v>592.8432</v>
      </c>
      <c r="L1733" s="5">
        <v>1035.503</v>
      </c>
      <c r="M1733" s="5">
        <f t="shared" si="82"/>
        <v>846.032292</v>
      </c>
      <c r="N1733" s="5">
        <v>220.82072</v>
      </c>
      <c r="O1733" s="5">
        <v>216.86752</v>
      </c>
      <c r="P1733" s="5">
        <v>325.1643</v>
      </c>
      <c r="Q1733" s="5">
        <v>503.21426</v>
      </c>
      <c r="R1733" s="5">
        <v>94.46422</v>
      </c>
      <c r="S1733" s="5">
        <f t="shared" si="83"/>
        <v>272.106204</v>
      </c>
      <c r="T1733" s="5">
        <v>7.465857</v>
      </c>
      <c r="U1733" s="5">
        <v>9.740348</v>
      </c>
      <c r="V1733" s="5">
        <v>7.469322</v>
      </c>
      <c r="W1733" s="5">
        <v>9.170559</v>
      </c>
      <c r="X1733" s="5">
        <v>8.405554</v>
      </c>
      <c r="Y1733" s="5">
        <v>10.325853</v>
      </c>
      <c r="Z1733" s="5">
        <v>8.725735</v>
      </c>
      <c r="AA1733" s="5">
        <v>10.052182</v>
      </c>
      <c r="AB1733" s="5">
        <v>6.4165335</v>
      </c>
      <c r="AC1733" s="5">
        <v>10.379706</v>
      </c>
      <c r="AD1733" s="5" t="s">
        <v>55</v>
      </c>
      <c r="AE1733" s="5" t="s">
        <v>55</v>
      </c>
      <c r="AF1733" s="5" t="s">
        <v>55</v>
      </c>
      <c r="AG1733" s="5" t="s">
        <v>55</v>
      </c>
      <c r="AH1733" s="5" t="s">
        <v>55</v>
      </c>
      <c r="AI1733" s="5" t="s">
        <v>55</v>
      </c>
      <c r="AJ1733" s="5" t="s">
        <v>55</v>
      </c>
      <c r="AK1733" s="5" t="s">
        <v>55</v>
      </c>
      <c r="AL1733" s="5" t="s">
        <v>55</v>
      </c>
      <c r="AM1733" s="5" t="s">
        <v>55</v>
      </c>
      <c r="AN1733" s="5" t="s">
        <v>56</v>
      </c>
      <c r="AO1733" s="5" t="s">
        <v>6399</v>
      </c>
      <c r="AP1733" s="5" t="s">
        <v>6400</v>
      </c>
      <c r="AQ1733" s="5" t="s">
        <v>59</v>
      </c>
      <c r="AR1733" s="5">
        <v>3647</v>
      </c>
      <c r="AS1733" s="5" t="s">
        <v>88</v>
      </c>
      <c r="AT1733" s="5" t="s">
        <v>61</v>
      </c>
      <c r="AU1733" s="5">
        <v>22292664</v>
      </c>
      <c r="AV1733" s="5">
        <v>22297799</v>
      </c>
      <c r="AW1733" s="5" t="s">
        <v>6401</v>
      </c>
      <c r="AX1733" s="5" t="s">
        <v>63</v>
      </c>
      <c r="AY1733" s="5" t="s">
        <v>6402</v>
      </c>
      <c r="AZ1733" s="5" t="s">
        <v>6403</v>
      </c>
      <c r="BA1733" s="5" t="s">
        <v>6404</v>
      </c>
      <c r="BB1733" s="5" t="s">
        <v>67</v>
      </c>
      <c r="BC1733" s="5">
        <v>22273791</v>
      </c>
      <c r="BD1733" s="5">
        <v>22307250</v>
      </c>
    </row>
    <row r="1734" s="5" customFormat="1" spans="1:56">
      <c r="A1734" s="5" t="s">
        <v>6405</v>
      </c>
      <c r="B1734" s="12">
        <v>0.0103193276111962</v>
      </c>
      <c r="C1734" s="12">
        <f t="shared" si="81"/>
        <v>0.318770066255707</v>
      </c>
      <c r="D1734" s="5">
        <v>769.77515</v>
      </c>
      <c r="E1734" s="5">
        <v>2414.8286</v>
      </c>
      <c r="F1734" s="5">
        <v>9.008509</v>
      </c>
      <c r="G1734" s="5">
        <v>11.442718</v>
      </c>
      <c r="H1734" s="5">
        <v>2156.7542</v>
      </c>
      <c r="I1734" s="5">
        <v>3679.2957</v>
      </c>
      <c r="J1734" s="5">
        <v>2117.269</v>
      </c>
      <c r="K1734" s="5">
        <v>2439.181</v>
      </c>
      <c r="L1734" s="5">
        <v>1681.6448</v>
      </c>
      <c r="M1734" s="5">
        <f t="shared" si="82"/>
        <v>2414.82894</v>
      </c>
      <c r="N1734" s="5">
        <v>1122.6581</v>
      </c>
      <c r="O1734" s="5">
        <v>660.16943</v>
      </c>
      <c r="P1734" s="5">
        <v>786.7344</v>
      </c>
      <c r="Q1734" s="5">
        <v>1164.4827</v>
      </c>
      <c r="R1734" s="5">
        <v>114.831276</v>
      </c>
      <c r="S1734" s="5">
        <f t="shared" si="83"/>
        <v>769.7751812</v>
      </c>
      <c r="T1734" s="5">
        <v>9.768064</v>
      </c>
      <c r="U1734" s="5">
        <v>11.087501</v>
      </c>
      <c r="V1734" s="5">
        <v>9.047066</v>
      </c>
      <c r="W1734" s="5">
        <v>11.56673</v>
      </c>
      <c r="X1734" s="5">
        <v>9.6417885</v>
      </c>
      <c r="Y1734" s="5">
        <v>11.373885</v>
      </c>
      <c r="Z1734" s="5">
        <v>9.898408</v>
      </c>
      <c r="AA1734" s="5">
        <v>12.091285</v>
      </c>
      <c r="AB1734" s="5">
        <v>6.687219</v>
      </c>
      <c r="AC1734" s="5">
        <v>11.094188</v>
      </c>
      <c r="AD1734" s="5" t="s">
        <v>55</v>
      </c>
      <c r="AE1734" s="5" t="s">
        <v>55</v>
      </c>
      <c r="AF1734" s="5" t="s">
        <v>55</v>
      </c>
      <c r="AG1734" s="5" t="s">
        <v>55</v>
      </c>
      <c r="AH1734" s="5" t="s">
        <v>55</v>
      </c>
      <c r="AI1734" s="5" t="s">
        <v>55</v>
      </c>
      <c r="AJ1734" s="5" t="s">
        <v>55</v>
      </c>
      <c r="AK1734" s="5" t="s">
        <v>55</v>
      </c>
      <c r="AL1734" s="5" t="s">
        <v>55</v>
      </c>
      <c r="AM1734" s="5" t="s">
        <v>55</v>
      </c>
      <c r="AN1734" s="5" t="s">
        <v>56</v>
      </c>
      <c r="AO1734" s="5" t="s">
        <v>6406</v>
      </c>
      <c r="AP1734" s="5" t="s">
        <v>6407</v>
      </c>
      <c r="AQ1734" s="5" t="s">
        <v>71</v>
      </c>
      <c r="AR1734" s="5">
        <v>3102</v>
      </c>
      <c r="AS1734" s="5" t="s">
        <v>72</v>
      </c>
      <c r="AT1734" s="5" t="s">
        <v>61</v>
      </c>
      <c r="AU1734" s="5">
        <v>54752736</v>
      </c>
      <c r="AV1734" s="5">
        <v>54755838</v>
      </c>
      <c r="AW1734" s="5" t="s">
        <v>6408</v>
      </c>
      <c r="AX1734" s="5" t="s">
        <v>180</v>
      </c>
      <c r="AY1734" s="5" t="s">
        <v>6409</v>
      </c>
      <c r="AZ1734" s="5" t="s">
        <v>6410</v>
      </c>
      <c r="BA1734" s="5" t="s">
        <v>6411</v>
      </c>
      <c r="BB1734" s="5" t="s">
        <v>61</v>
      </c>
      <c r="BC1734" s="5">
        <v>54683453</v>
      </c>
      <c r="BD1734" s="5">
        <v>54898583</v>
      </c>
    </row>
    <row r="1735" s="5" customFormat="1" spans="1:56">
      <c r="A1735" s="5" t="s">
        <v>6412</v>
      </c>
      <c r="B1735" s="12">
        <v>0.000192392352376982</v>
      </c>
      <c r="C1735" s="12">
        <f t="shared" si="81"/>
        <v>0.318072304718832</v>
      </c>
      <c r="D1735" s="5">
        <v>167.64714</v>
      </c>
      <c r="E1735" s="5">
        <v>527.07245</v>
      </c>
      <c r="F1735" s="5">
        <v>7.172764</v>
      </c>
      <c r="G1735" s="5">
        <v>9.103399</v>
      </c>
      <c r="H1735" s="5">
        <v>505.86774</v>
      </c>
      <c r="I1735" s="5">
        <v>987.8706</v>
      </c>
      <c r="J1735" s="5">
        <v>541.7602</v>
      </c>
      <c r="K1735" s="5">
        <v>265.97226</v>
      </c>
      <c r="L1735" s="5">
        <v>333.89136</v>
      </c>
      <c r="M1735" s="5">
        <f t="shared" si="82"/>
        <v>527.072432</v>
      </c>
      <c r="N1735" s="5">
        <v>152.46735</v>
      </c>
      <c r="O1735" s="5">
        <v>236.39848</v>
      </c>
      <c r="P1735" s="5">
        <v>125.337776</v>
      </c>
      <c r="Q1735" s="5">
        <v>170.43343</v>
      </c>
      <c r="R1735" s="5">
        <v>153.59868</v>
      </c>
      <c r="S1735" s="5">
        <f t="shared" si="83"/>
        <v>167.6471432</v>
      </c>
      <c r="T1735" s="5">
        <v>6.928744</v>
      </c>
      <c r="U1735" s="5">
        <v>8.91755</v>
      </c>
      <c r="V1735" s="5">
        <v>7.5867414</v>
      </c>
      <c r="W1735" s="5">
        <v>9.608652</v>
      </c>
      <c r="X1735" s="5">
        <v>7.0485497</v>
      </c>
      <c r="Y1735" s="5">
        <v>9.45166</v>
      </c>
      <c r="Z1735" s="5">
        <v>7.2054405</v>
      </c>
      <c r="AA1735" s="5">
        <v>8.855973</v>
      </c>
      <c r="AB1735" s="5">
        <v>7.094342</v>
      </c>
      <c r="AC1735" s="5">
        <v>8.683163</v>
      </c>
      <c r="AD1735" s="5" t="s">
        <v>55</v>
      </c>
      <c r="AE1735" s="5" t="s">
        <v>55</v>
      </c>
      <c r="AF1735" s="5" t="s">
        <v>55</v>
      </c>
      <c r="AG1735" s="5" t="s">
        <v>55</v>
      </c>
      <c r="AH1735" s="5" t="s">
        <v>55</v>
      </c>
      <c r="AI1735" s="5" t="s">
        <v>55</v>
      </c>
      <c r="AJ1735" s="5" t="s">
        <v>209</v>
      </c>
      <c r="AK1735" s="5" t="s">
        <v>55</v>
      </c>
      <c r="AL1735" s="5" t="s">
        <v>55</v>
      </c>
      <c r="AM1735" s="5" t="s">
        <v>55</v>
      </c>
      <c r="AN1735" s="5" t="s">
        <v>56</v>
      </c>
      <c r="AO1735" s="5" t="s">
        <v>6413</v>
      </c>
      <c r="AP1735" s="5" t="s">
        <v>5352</v>
      </c>
      <c r="AQ1735" s="5" t="s">
        <v>107</v>
      </c>
      <c r="AR1735" s="5">
        <v>3229</v>
      </c>
      <c r="AS1735" s="5" t="s">
        <v>78</v>
      </c>
      <c r="AT1735" s="5" t="s">
        <v>61</v>
      </c>
      <c r="AU1735" s="5">
        <v>87597608</v>
      </c>
      <c r="AV1735" s="5">
        <v>87602352</v>
      </c>
      <c r="AW1735" s="5" t="s">
        <v>6414</v>
      </c>
      <c r="AX1735" s="5" t="s">
        <v>180</v>
      </c>
      <c r="AY1735" s="5" t="s">
        <v>5354</v>
      </c>
      <c r="AZ1735" s="5" t="s">
        <v>5355</v>
      </c>
      <c r="BA1735" s="5" t="s">
        <v>5356</v>
      </c>
      <c r="BB1735" s="5" t="s">
        <v>61</v>
      </c>
      <c r="BC1735" s="5">
        <v>87458764</v>
      </c>
      <c r="BD1735" s="5">
        <v>87602334</v>
      </c>
    </row>
    <row r="1736" s="5" customFormat="1" spans="1:56">
      <c r="A1736" s="5" t="s">
        <v>6412</v>
      </c>
      <c r="B1736" s="12">
        <v>0.000192392352376982</v>
      </c>
      <c r="C1736" s="12">
        <f t="shared" si="81"/>
        <v>0.318072304718832</v>
      </c>
      <c r="D1736" s="5">
        <v>167.64714</v>
      </c>
      <c r="E1736" s="5">
        <v>527.07245</v>
      </c>
      <c r="F1736" s="5">
        <v>7.172764</v>
      </c>
      <c r="G1736" s="5">
        <v>9.103399</v>
      </c>
      <c r="H1736" s="5">
        <v>505.86774</v>
      </c>
      <c r="I1736" s="5">
        <v>987.8706</v>
      </c>
      <c r="J1736" s="5">
        <v>541.7602</v>
      </c>
      <c r="K1736" s="5">
        <v>265.97226</v>
      </c>
      <c r="L1736" s="5">
        <v>333.89136</v>
      </c>
      <c r="M1736" s="5">
        <f t="shared" si="82"/>
        <v>527.072432</v>
      </c>
      <c r="N1736" s="5">
        <v>152.46735</v>
      </c>
      <c r="O1736" s="5">
        <v>236.39848</v>
      </c>
      <c r="P1736" s="5">
        <v>125.337776</v>
      </c>
      <c r="Q1736" s="5">
        <v>170.43343</v>
      </c>
      <c r="R1736" s="5">
        <v>153.59868</v>
      </c>
      <c r="S1736" s="5">
        <f t="shared" si="83"/>
        <v>167.6471432</v>
      </c>
      <c r="T1736" s="5">
        <v>6.928744</v>
      </c>
      <c r="U1736" s="5">
        <v>8.91755</v>
      </c>
      <c r="V1736" s="5">
        <v>7.5867414</v>
      </c>
      <c r="W1736" s="5">
        <v>9.608652</v>
      </c>
      <c r="X1736" s="5">
        <v>7.0485497</v>
      </c>
      <c r="Y1736" s="5">
        <v>9.45166</v>
      </c>
      <c r="Z1736" s="5">
        <v>7.2054405</v>
      </c>
      <c r="AA1736" s="5">
        <v>8.855973</v>
      </c>
      <c r="AB1736" s="5">
        <v>7.094342</v>
      </c>
      <c r="AC1736" s="5">
        <v>8.683163</v>
      </c>
      <c r="AD1736" s="5" t="s">
        <v>55</v>
      </c>
      <c r="AE1736" s="5" t="s">
        <v>55</v>
      </c>
      <c r="AF1736" s="5" t="s">
        <v>55</v>
      </c>
      <c r="AG1736" s="5" t="s">
        <v>55</v>
      </c>
      <c r="AH1736" s="5" t="s">
        <v>55</v>
      </c>
      <c r="AI1736" s="5" t="s">
        <v>55</v>
      </c>
      <c r="AJ1736" s="5" t="s">
        <v>209</v>
      </c>
      <c r="AK1736" s="5" t="s">
        <v>55</v>
      </c>
      <c r="AL1736" s="5" t="s">
        <v>55</v>
      </c>
      <c r="AM1736" s="5" t="s">
        <v>55</v>
      </c>
      <c r="AN1736" s="5" t="s">
        <v>56</v>
      </c>
      <c r="AO1736" s="5" t="s">
        <v>6413</v>
      </c>
      <c r="AP1736" s="5" t="s">
        <v>5352</v>
      </c>
      <c r="AQ1736" s="5" t="s">
        <v>107</v>
      </c>
      <c r="AR1736" s="5">
        <v>3229</v>
      </c>
      <c r="AS1736" s="5" t="s">
        <v>78</v>
      </c>
      <c r="AT1736" s="5" t="s">
        <v>61</v>
      </c>
      <c r="AU1736" s="5">
        <v>87597608</v>
      </c>
      <c r="AV1736" s="5">
        <v>87602352</v>
      </c>
      <c r="AW1736" s="5" t="s">
        <v>6414</v>
      </c>
      <c r="AX1736" s="5" t="s">
        <v>180</v>
      </c>
      <c r="AY1736" s="5" t="s">
        <v>5357</v>
      </c>
      <c r="AZ1736" s="5" t="s">
        <v>5355</v>
      </c>
      <c r="BA1736" s="5" t="s">
        <v>5356</v>
      </c>
      <c r="BB1736" s="5" t="s">
        <v>61</v>
      </c>
      <c r="BC1736" s="5">
        <v>87458691</v>
      </c>
      <c r="BD1736" s="5">
        <v>87634887</v>
      </c>
    </row>
    <row r="1737" s="5" customFormat="1" spans="1:50">
      <c r="A1737" s="5" t="s">
        <v>6415</v>
      </c>
      <c r="B1737" s="12">
        <v>0.00259281926317461</v>
      </c>
      <c r="C1737" s="12">
        <f t="shared" si="81"/>
        <v>0.316675504445326</v>
      </c>
      <c r="D1737" s="5">
        <v>55.10249</v>
      </c>
      <c r="E1737" s="5">
        <v>174.00299</v>
      </c>
      <c r="F1737" s="5">
        <v>5.5840383</v>
      </c>
      <c r="G1737" s="5">
        <v>7.6091356</v>
      </c>
      <c r="H1737" s="5">
        <v>168.77454</v>
      </c>
      <c r="I1737" s="5">
        <v>228.76723</v>
      </c>
      <c r="J1737" s="5">
        <v>151.37187</v>
      </c>
      <c r="K1737" s="5">
        <v>123.40684</v>
      </c>
      <c r="L1737" s="5">
        <v>197.69452</v>
      </c>
      <c r="M1737" s="5">
        <f t="shared" si="82"/>
        <v>174.003</v>
      </c>
      <c r="N1737" s="5">
        <v>70.75633</v>
      </c>
      <c r="O1737" s="5">
        <v>61.44774</v>
      </c>
      <c r="P1737" s="5">
        <v>44.519386</v>
      </c>
      <c r="Q1737" s="5">
        <v>71.32165</v>
      </c>
      <c r="R1737" s="5">
        <v>27.467333</v>
      </c>
      <c r="S1737" s="5">
        <f t="shared" si="83"/>
        <v>55.1024878</v>
      </c>
      <c r="T1737" s="5">
        <v>5.822079</v>
      </c>
      <c r="U1737" s="5">
        <v>7.2663927</v>
      </c>
      <c r="V1737" s="5">
        <v>5.7636533</v>
      </c>
      <c r="W1737" s="5">
        <v>7.5130687</v>
      </c>
      <c r="X1737" s="5">
        <v>5.6095433</v>
      </c>
      <c r="Y1737" s="5">
        <v>7.6491437</v>
      </c>
      <c r="Z1737" s="5">
        <v>6.0153627</v>
      </c>
      <c r="AA1737" s="5">
        <v>7.732306</v>
      </c>
      <c r="AB1737" s="5">
        <v>4.709553</v>
      </c>
      <c r="AC1737" s="5">
        <v>7.884765</v>
      </c>
      <c r="AD1737" s="5" t="s">
        <v>55</v>
      </c>
      <c r="AE1737" s="5" t="s">
        <v>55</v>
      </c>
      <c r="AF1737" s="5" t="s">
        <v>55</v>
      </c>
      <c r="AG1737" s="5" t="s">
        <v>55</v>
      </c>
      <c r="AH1737" s="5" t="s">
        <v>55</v>
      </c>
      <c r="AI1737" s="5" t="s">
        <v>55</v>
      </c>
      <c r="AJ1737" s="5" t="s">
        <v>55</v>
      </c>
      <c r="AK1737" s="5" t="s">
        <v>55</v>
      </c>
      <c r="AL1737" s="5" t="s">
        <v>55</v>
      </c>
      <c r="AM1737" s="5" t="s">
        <v>55</v>
      </c>
      <c r="AN1737" s="5" t="s">
        <v>56</v>
      </c>
      <c r="AO1737" s="5" t="s">
        <v>6416</v>
      </c>
      <c r="AP1737" s="5" t="s">
        <v>6417</v>
      </c>
      <c r="AQ1737" s="5" t="s">
        <v>162</v>
      </c>
      <c r="AR1737" s="5">
        <v>620</v>
      </c>
      <c r="AS1737" s="5" t="s">
        <v>243</v>
      </c>
      <c r="AT1737" s="5" t="s">
        <v>61</v>
      </c>
      <c r="AU1737" s="5">
        <v>39520510</v>
      </c>
      <c r="AV1737" s="5">
        <v>39524809</v>
      </c>
      <c r="AW1737" s="5" t="s">
        <v>6418</v>
      </c>
      <c r="AX1737" s="5" t="s">
        <v>74</v>
      </c>
    </row>
    <row r="1738" s="5" customFormat="1" spans="1:56">
      <c r="A1738" s="5" t="s">
        <v>6419</v>
      </c>
      <c r="B1738" s="12">
        <v>2.7857719908843e-5</v>
      </c>
      <c r="C1738" s="12">
        <f t="shared" si="81"/>
        <v>0.315562561732616</v>
      </c>
      <c r="D1738" s="5">
        <v>178.90535</v>
      </c>
      <c r="E1738" s="5">
        <v>566.941</v>
      </c>
      <c r="F1738" s="5">
        <v>7.2494736</v>
      </c>
      <c r="G1738" s="5">
        <v>9.220723</v>
      </c>
      <c r="H1738" s="5">
        <v>549.47955</v>
      </c>
      <c r="I1738" s="5">
        <v>1062.9266</v>
      </c>
      <c r="J1738" s="5">
        <v>567.4194</v>
      </c>
      <c r="K1738" s="5">
        <v>311.5779</v>
      </c>
      <c r="L1738" s="5">
        <v>343.30145</v>
      </c>
      <c r="M1738" s="5">
        <f t="shared" si="82"/>
        <v>566.94098</v>
      </c>
      <c r="N1738" s="5">
        <v>148.88649</v>
      </c>
      <c r="O1738" s="5">
        <v>274.42487</v>
      </c>
      <c r="P1738" s="5">
        <v>155.5769</v>
      </c>
      <c r="Q1738" s="5">
        <v>165.81248</v>
      </c>
      <c r="R1738" s="5">
        <v>149.826</v>
      </c>
      <c r="S1738" s="5">
        <f t="shared" si="83"/>
        <v>178.905348</v>
      </c>
      <c r="T1738" s="5">
        <v>6.8950815</v>
      </c>
      <c r="U1738" s="5">
        <v>9.051579</v>
      </c>
      <c r="V1738" s="5">
        <v>7.7906237</v>
      </c>
      <c r="W1738" s="5">
        <v>9.728591</v>
      </c>
      <c r="X1738" s="5">
        <v>7.3377857</v>
      </c>
      <c r="Y1738" s="5">
        <v>9.508821</v>
      </c>
      <c r="Z1738" s="5">
        <v>7.1652813</v>
      </c>
      <c r="AA1738" s="5">
        <v>9.08609</v>
      </c>
      <c r="AB1738" s="5">
        <v>7.058596</v>
      </c>
      <c r="AC1738" s="5">
        <v>8.728536</v>
      </c>
      <c r="AD1738" s="5" t="s">
        <v>55</v>
      </c>
      <c r="AE1738" s="5" t="s">
        <v>55</v>
      </c>
      <c r="AF1738" s="5" t="s">
        <v>55</v>
      </c>
      <c r="AG1738" s="5" t="s">
        <v>55</v>
      </c>
      <c r="AH1738" s="5" t="s">
        <v>55</v>
      </c>
      <c r="AI1738" s="5" t="s">
        <v>55</v>
      </c>
      <c r="AJ1738" s="5" t="s">
        <v>55</v>
      </c>
      <c r="AK1738" s="5" t="s">
        <v>55</v>
      </c>
      <c r="AL1738" s="5" t="s">
        <v>55</v>
      </c>
      <c r="AM1738" s="5" t="s">
        <v>55</v>
      </c>
      <c r="AN1738" s="5" t="s">
        <v>56</v>
      </c>
      <c r="AO1738" s="5" t="s">
        <v>6420</v>
      </c>
      <c r="AP1738" s="5" t="s">
        <v>5352</v>
      </c>
      <c r="AQ1738" s="5" t="s">
        <v>107</v>
      </c>
      <c r="AR1738" s="5">
        <v>3429</v>
      </c>
      <c r="AS1738" s="5" t="s">
        <v>78</v>
      </c>
      <c r="AT1738" s="5" t="s">
        <v>61</v>
      </c>
      <c r="AU1738" s="5">
        <v>87597608</v>
      </c>
      <c r="AV1738" s="5">
        <v>87602352</v>
      </c>
      <c r="AW1738" s="5" t="s">
        <v>6421</v>
      </c>
      <c r="AX1738" s="5" t="s">
        <v>180</v>
      </c>
      <c r="AY1738" s="5" t="s">
        <v>5354</v>
      </c>
      <c r="AZ1738" s="5" t="s">
        <v>5355</v>
      </c>
      <c r="BA1738" s="5" t="s">
        <v>5356</v>
      </c>
      <c r="BB1738" s="5" t="s">
        <v>61</v>
      </c>
      <c r="BC1738" s="5">
        <v>87458764</v>
      </c>
      <c r="BD1738" s="5">
        <v>87602334</v>
      </c>
    </row>
    <row r="1739" s="5" customFormat="1" spans="1:56">
      <c r="A1739" s="5" t="s">
        <v>6419</v>
      </c>
      <c r="B1739" s="12">
        <v>2.7857719908843e-5</v>
      </c>
      <c r="C1739" s="12">
        <f t="shared" si="81"/>
        <v>0.315562561732616</v>
      </c>
      <c r="D1739" s="5">
        <v>178.90535</v>
      </c>
      <c r="E1739" s="5">
        <v>566.941</v>
      </c>
      <c r="F1739" s="5">
        <v>7.2494736</v>
      </c>
      <c r="G1739" s="5">
        <v>9.220723</v>
      </c>
      <c r="H1739" s="5">
        <v>549.47955</v>
      </c>
      <c r="I1739" s="5">
        <v>1062.9266</v>
      </c>
      <c r="J1739" s="5">
        <v>567.4194</v>
      </c>
      <c r="K1739" s="5">
        <v>311.5779</v>
      </c>
      <c r="L1739" s="5">
        <v>343.30145</v>
      </c>
      <c r="M1739" s="5">
        <f t="shared" si="82"/>
        <v>566.94098</v>
      </c>
      <c r="N1739" s="5">
        <v>148.88649</v>
      </c>
      <c r="O1739" s="5">
        <v>274.42487</v>
      </c>
      <c r="P1739" s="5">
        <v>155.5769</v>
      </c>
      <c r="Q1739" s="5">
        <v>165.81248</v>
      </c>
      <c r="R1739" s="5">
        <v>149.826</v>
      </c>
      <c r="S1739" s="5">
        <f t="shared" si="83"/>
        <v>178.905348</v>
      </c>
      <c r="T1739" s="5">
        <v>6.8950815</v>
      </c>
      <c r="U1739" s="5">
        <v>9.051579</v>
      </c>
      <c r="V1739" s="5">
        <v>7.7906237</v>
      </c>
      <c r="W1739" s="5">
        <v>9.728591</v>
      </c>
      <c r="X1739" s="5">
        <v>7.3377857</v>
      </c>
      <c r="Y1739" s="5">
        <v>9.508821</v>
      </c>
      <c r="Z1739" s="5">
        <v>7.1652813</v>
      </c>
      <c r="AA1739" s="5">
        <v>9.08609</v>
      </c>
      <c r="AB1739" s="5">
        <v>7.058596</v>
      </c>
      <c r="AC1739" s="5">
        <v>8.728536</v>
      </c>
      <c r="AD1739" s="5" t="s">
        <v>55</v>
      </c>
      <c r="AE1739" s="5" t="s">
        <v>55</v>
      </c>
      <c r="AF1739" s="5" t="s">
        <v>55</v>
      </c>
      <c r="AG1739" s="5" t="s">
        <v>55</v>
      </c>
      <c r="AH1739" s="5" t="s">
        <v>55</v>
      </c>
      <c r="AI1739" s="5" t="s">
        <v>55</v>
      </c>
      <c r="AJ1739" s="5" t="s">
        <v>55</v>
      </c>
      <c r="AK1739" s="5" t="s">
        <v>55</v>
      </c>
      <c r="AL1739" s="5" t="s">
        <v>55</v>
      </c>
      <c r="AM1739" s="5" t="s">
        <v>55</v>
      </c>
      <c r="AN1739" s="5" t="s">
        <v>56</v>
      </c>
      <c r="AO1739" s="5" t="s">
        <v>6420</v>
      </c>
      <c r="AP1739" s="5" t="s">
        <v>5352</v>
      </c>
      <c r="AQ1739" s="5" t="s">
        <v>107</v>
      </c>
      <c r="AR1739" s="5">
        <v>3429</v>
      </c>
      <c r="AS1739" s="5" t="s">
        <v>78</v>
      </c>
      <c r="AT1739" s="5" t="s">
        <v>61</v>
      </c>
      <c r="AU1739" s="5">
        <v>87597608</v>
      </c>
      <c r="AV1739" s="5">
        <v>87602352</v>
      </c>
      <c r="AW1739" s="5" t="s">
        <v>6421</v>
      </c>
      <c r="AX1739" s="5" t="s">
        <v>180</v>
      </c>
      <c r="AY1739" s="5" t="s">
        <v>5357</v>
      </c>
      <c r="AZ1739" s="5" t="s">
        <v>5355</v>
      </c>
      <c r="BA1739" s="5" t="s">
        <v>5356</v>
      </c>
      <c r="BB1739" s="5" t="s">
        <v>61</v>
      </c>
      <c r="BC1739" s="5">
        <v>87458691</v>
      </c>
      <c r="BD1739" s="5">
        <v>87634887</v>
      </c>
    </row>
    <row r="1740" s="5" customFormat="1" spans="1:56">
      <c r="A1740" s="5" t="s">
        <v>6422</v>
      </c>
      <c r="B1740" s="12">
        <v>0.0131391441652069</v>
      </c>
      <c r="C1740" s="12">
        <f t="shared" si="81"/>
        <v>0.313224518842787</v>
      </c>
      <c r="D1740" s="5">
        <v>166.97661</v>
      </c>
      <c r="E1740" s="5">
        <v>533.0892</v>
      </c>
      <c r="F1740" s="5">
        <v>6.5375047</v>
      </c>
      <c r="G1740" s="5">
        <v>9.199121</v>
      </c>
      <c r="H1740" s="5">
        <v>668.3599</v>
      </c>
      <c r="I1740" s="5">
        <v>833.49164</v>
      </c>
      <c r="J1740" s="5">
        <v>340.11407</v>
      </c>
      <c r="K1740" s="5">
        <v>460.86725</v>
      </c>
      <c r="L1740" s="5">
        <v>362.613</v>
      </c>
      <c r="M1740" s="5">
        <f t="shared" si="82"/>
        <v>533.089172</v>
      </c>
      <c r="N1740" s="5">
        <v>517.6961</v>
      </c>
      <c r="O1740" s="5">
        <v>30.421797</v>
      </c>
      <c r="P1740" s="5">
        <v>86.16761</v>
      </c>
      <c r="Q1740" s="5">
        <v>146.92699</v>
      </c>
      <c r="R1740" s="5">
        <v>53.6705</v>
      </c>
      <c r="S1740" s="5">
        <f t="shared" si="83"/>
        <v>166.9765994</v>
      </c>
      <c r="T1740" s="5">
        <v>8.666592</v>
      </c>
      <c r="U1740" s="5">
        <v>9.3482895</v>
      </c>
      <c r="V1740" s="5">
        <v>4.8560023</v>
      </c>
      <c r="W1740" s="5">
        <v>9.377801</v>
      </c>
      <c r="X1740" s="5">
        <v>6.5432696</v>
      </c>
      <c r="Y1740" s="5">
        <v>8.78644</v>
      </c>
      <c r="Z1740" s="5">
        <v>7.002778</v>
      </c>
      <c r="AA1740" s="5">
        <v>9.671601</v>
      </c>
      <c r="AB1740" s="5">
        <v>5.6188817</v>
      </c>
      <c r="AC1740" s="5">
        <v>8.811477</v>
      </c>
      <c r="AD1740" s="5" t="s">
        <v>55</v>
      </c>
      <c r="AE1740" s="5" t="s">
        <v>55</v>
      </c>
      <c r="AF1740" s="5" t="s">
        <v>55</v>
      </c>
      <c r="AG1740" s="5" t="s">
        <v>55</v>
      </c>
      <c r="AH1740" s="5" t="s">
        <v>55</v>
      </c>
      <c r="AI1740" s="5" t="s">
        <v>55</v>
      </c>
      <c r="AJ1740" s="5" t="s">
        <v>55</v>
      </c>
      <c r="AK1740" s="5" t="s">
        <v>55</v>
      </c>
      <c r="AL1740" s="5" t="s">
        <v>55</v>
      </c>
      <c r="AM1740" s="5" t="s">
        <v>55</v>
      </c>
      <c r="AN1740" s="5" t="s">
        <v>56</v>
      </c>
      <c r="AO1740" s="5" t="s">
        <v>6423</v>
      </c>
      <c r="AP1740" s="5" t="s">
        <v>6424</v>
      </c>
      <c r="AQ1740" s="5" t="s">
        <v>59</v>
      </c>
      <c r="AR1740" s="5">
        <v>2102</v>
      </c>
      <c r="AS1740" s="5" t="s">
        <v>374</v>
      </c>
      <c r="AT1740" s="5" t="s">
        <v>61</v>
      </c>
      <c r="AU1740" s="5">
        <v>119170200</v>
      </c>
      <c r="AV1740" s="5">
        <v>119280760</v>
      </c>
      <c r="AW1740" s="5" t="s">
        <v>6425</v>
      </c>
      <c r="AX1740" s="5" t="s">
        <v>109</v>
      </c>
      <c r="AY1740" s="5" t="s">
        <v>6426</v>
      </c>
      <c r="AZ1740" s="5" t="s">
        <v>6427</v>
      </c>
      <c r="BA1740" s="5" t="s">
        <v>6428</v>
      </c>
      <c r="BB1740" s="5" t="s">
        <v>67</v>
      </c>
      <c r="BC1740" s="5">
        <v>119206228</v>
      </c>
      <c r="BD1740" s="5">
        <v>119211707</v>
      </c>
    </row>
    <row r="1741" s="5" customFormat="1" spans="1:56">
      <c r="A1741" s="5" t="s">
        <v>6422</v>
      </c>
      <c r="B1741" s="12">
        <v>0.0131391441652069</v>
      </c>
      <c r="C1741" s="12">
        <f t="shared" si="81"/>
        <v>0.313224518842787</v>
      </c>
      <c r="D1741" s="5">
        <v>166.97661</v>
      </c>
      <c r="E1741" s="5">
        <v>533.0892</v>
      </c>
      <c r="F1741" s="5">
        <v>6.5375047</v>
      </c>
      <c r="G1741" s="5">
        <v>9.199121</v>
      </c>
      <c r="H1741" s="5">
        <v>668.3599</v>
      </c>
      <c r="I1741" s="5">
        <v>833.49164</v>
      </c>
      <c r="J1741" s="5">
        <v>340.11407</v>
      </c>
      <c r="K1741" s="5">
        <v>460.86725</v>
      </c>
      <c r="L1741" s="5">
        <v>362.613</v>
      </c>
      <c r="M1741" s="5">
        <f t="shared" si="82"/>
        <v>533.089172</v>
      </c>
      <c r="N1741" s="5">
        <v>517.6961</v>
      </c>
      <c r="O1741" s="5">
        <v>30.421797</v>
      </c>
      <c r="P1741" s="5">
        <v>86.16761</v>
      </c>
      <c r="Q1741" s="5">
        <v>146.92699</v>
      </c>
      <c r="R1741" s="5">
        <v>53.6705</v>
      </c>
      <c r="S1741" s="5">
        <f t="shared" si="83"/>
        <v>166.9765994</v>
      </c>
      <c r="T1741" s="5">
        <v>8.666592</v>
      </c>
      <c r="U1741" s="5">
        <v>9.3482895</v>
      </c>
      <c r="V1741" s="5">
        <v>4.8560023</v>
      </c>
      <c r="W1741" s="5">
        <v>9.377801</v>
      </c>
      <c r="X1741" s="5">
        <v>6.5432696</v>
      </c>
      <c r="Y1741" s="5">
        <v>8.78644</v>
      </c>
      <c r="Z1741" s="5">
        <v>7.002778</v>
      </c>
      <c r="AA1741" s="5">
        <v>9.671601</v>
      </c>
      <c r="AB1741" s="5">
        <v>5.6188817</v>
      </c>
      <c r="AC1741" s="5">
        <v>8.811477</v>
      </c>
      <c r="AD1741" s="5" t="s">
        <v>55</v>
      </c>
      <c r="AE1741" s="5" t="s">
        <v>55</v>
      </c>
      <c r="AF1741" s="5" t="s">
        <v>55</v>
      </c>
      <c r="AG1741" s="5" t="s">
        <v>55</v>
      </c>
      <c r="AH1741" s="5" t="s">
        <v>55</v>
      </c>
      <c r="AI1741" s="5" t="s">
        <v>55</v>
      </c>
      <c r="AJ1741" s="5" t="s">
        <v>55</v>
      </c>
      <c r="AK1741" s="5" t="s">
        <v>55</v>
      </c>
      <c r="AL1741" s="5" t="s">
        <v>55</v>
      </c>
      <c r="AM1741" s="5" t="s">
        <v>55</v>
      </c>
      <c r="AN1741" s="5" t="s">
        <v>56</v>
      </c>
      <c r="AO1741" s="5" t="s">
        <v>6423</v>
      </c>
      <c r="AP1741" s="5" t="s">
        <v>6424</v>
      </c>
      <c r="AQ1741" s="5" t="s">
        <v>59</v>
      </c>
      <c r="AR1741" s="5">
        <v>2102</v>
      </c>
      <c r="AS1741" s="5" t="s">
        <v>374</v>
      </c>
      <c r="AT1741" s="5" t="s">
        <v>61</v>
      </c>
      <c r="AU1741" s="5">
        <v>119170200</v>
      </c>
      <c r="AV1741" s="5">
        <v>119280760</v>
      </c>
      <c r="AW1741" s="5" t="s">
        <v>6425</v>
      </c>
      <c r="AX1741" s="5" t="s">
        <v>109</v>
      </c>
      <c r="AY1741" s="5" t="s">
        <v>6429</v>
      </c>
      <c r="AZ1741" s="5" t="s">
        <v>6430</v>
      </c>
      <c r="BA1741" s="5" t="s">
        <v>6431</v>
      </c>
      <c r="BB1741" s="5" t="s">
        <v>67</v>
      </c>
      <c r="BC1741" s="5">
        <v>119206240</v>
      </c>
      <c r="BD1741" s="5">
        <v>119211707</v>
      </c>
    </row>
    <row r="1742" s="5" customFormat="1" spans="1:56">
      <c r="A1742" s="5" t="s">
        <v>6422</v>
      </c>
      <c r="B1742" s="12">
        <v>0.0131391441652069</v>
      </c>
      <c r="C1742" s="12">
        <f t="shared" si="81"/>
        <v>0.313224518842787</v>
      </c>
      <c r="D1742" s="5">
        <v>166.97661</v>
      </c>
      <c r="E1742" s="5">
        <v>533.0892</v>
      </c>
      <c r="F1742" s="5">
        <v>6.5375047</v>
      </c>
      <c r="G1742" s="5">
        <v>9.199121</v>
      </c>
      <c r="H1742" s="5">
        <v>668.3599</v>
      </c>
      <c r="I1742" s="5">
        <v>833.49164</v>
      </c>
      <c r="J1742" s="5">
        <v>340.11407</v>
      </c>
      <c r="K1742" s="5">
        <v>460.86725</v>
      </c>
      <c r="L1742" s="5">
        <v>362.613</v>
      </c>
      <c r="M1742" s="5">
        <f t="shared" si="82"/>
        <v>533.089172</v>
      </c>
      <c r="N1742" s="5">
        <v>517.6961</v>
      </c>
      <c r="O1742" s="5">
        <v>30.421797</v>
      </c>
      <c r="P1742" s="5">
        <v>86.16761</v>
      </c>
      <c r="Q1742" s="5">
        <v>146.92699</v>
      </c>
      <c r="R1742" s="5">
        <v>53.6705</v>
      </c>
      <c r="S1742" s="5">
        <f t="shared" si="83"/>
        <v>166.9765994</v>
      </c>
      <c r="T1742" s="5">
        <v>8.666592</v>
      </c>
      <c r="U1742" s="5">
        <v>9.3482895</v>
      </c>
      <c r="V1742" s="5">
        <v>4.8560023</v>
      </c>
      <c r="W1742" s="5">
        <v>9.377801</v>
      </c>
      <c r="X1742" s="5">
        <v>6.5432696</v>
      </c>
      <c r="Y1742" s="5">
        <v>8.78644</v>
      </c>
      <c r="Z1742" s="5">
        <v>7.002778</v>
      </c>
      <c r="AA1742" s="5">
        <v>9.671601</v>
      </c>
      <c r="AB1742" s="5">
        <v>5.6188817</v>
      </c>
      <c r="AC1742" s="5">
        <v>8.811477</v>
      </c>
      <c r="AD1742" s="5" t="s">
        <v>55</v>
      </c>
      <c r="AE1742" s="5" t="s">
        <v>55</v>
      </c>
      <c r="AF1742" s="5" t="s">
        <v>55</v>
      </c>
      <c r="AG1742" s="5" t="s">
        <v>55</v>
      </c>
      <c r="AH1742" s="5" t="s">
        <v>55</v>
      </c>
      <c r="AI1742" s="5" t="s">
        <v>55</v>
      </c>
      <c r="AJ1742" s="5" t="s">
        <v>55</v>
      </c>
      <c r="AK1742" s="5" t="s">
        <v>55</v>
      </c>
      <c r="AL1742" s="5" t="s">
        <v>55</v>
      </c>
      <c r="AM1742" s="5" t="s">
        <v>55</v>
      </c>
      <c r="AN1742" s="5" t="s">
        <v>56</v>
      </c>
      <c r="AO1742" s="5" t="s">
        <v>6423</v>
      </c>
      <c r="AP1742" s="5" t="s">
        <v>6424</v>
      </c>
      <c r="AQ1742" s="5" t="s">
        <v>59</v>
      </c>
      <c r="AR1742" s="5">
        <v>2102</v>
      </c>
      <c r="AS1742" s="5" t="s">
        <v>374</v>
      </c>
      <c r="AT1742" s="5" t="s">
        <v>61</v>
      </c>
      <c r="AU1742" s="5">
        <v>119170200</v>
      </c>
      <c r="AV1742" s="5">
        <v>119280760</v>
      </c>
      <c r="AW1742" s="5" t="s">
        <v>6425</v>
      </c>
      <c r="AX1742" s="5" t="s">
        <v>109</v>
      </c>
      <c r="AY1742" s="5" t="s">
        <v>6432</v>
      </c>
      <c r="AZ1742" s="5" t="s">
        <v>6433</v>
      </c>
      <c r="BA1742" s="5" t="s">
        <v>6434</v>
      </c>
      <c r="BB1742" s="5" t="s">
        <v>67</v>
      </c>
      <c r="BC1742" s="5">
        <v>119243024</v>
      </c>
      <c r="BD1742" s="5">
        <v>119249847</v>
      </c>
    </row>
    <row r="1743" s="5" customFormat="1" spans="1:50">
      <c r="A1743" s="5" t="s">
        <v>6435</v>
      </c>
      <c r="B1743" s="12">
        <v>0.00533242518877683</v>
      </c>
      <c r="C1743" s="12">
        <f t="shared" si="81"/>
        <v>0.312059400397651</v>
      </c>
      <c r="D1743" s="5">
        <v>155.24341</v>
      </c>
      <c r="E1743" s="5">
        <v>497.48032</v>
      </c>
      <c r="F1743" s="5">
        <v>6.8523393</v>
      </c>
      <c r="G1743" s="5">
        <v>9.127668</v>
      </c>
      <c r="H1743" s="5">
        <v>500.18405</v>
      </c>
      <c r="I1743" s="5">
        <v>764.2116</v>
      </c>
      <c r="J1743" s="5">
        <v>475.61865</v>
      </c>
      <c r="K1743" s="5">
        <v>368.09793</v>
      </c>
      <c r="L1743" s="5">
        <v>379.2893</v>
      </c>
      <c r="M1743" s="5">
        <f t="shared" si="82"/>
        <v>497.480306</v>
      </c>
      <c r="N1743" s="5">
        <v>137.76355</v>
      </c>
      <c r="O1743" s="5">
        <v>139.82593</v>
      </c>
      <c r="P1743" s="5">
        <v>212.86024</v>
      </c>
      <c r="Q1743" s="5">
        <v>249.58246</v>
      </c>
      <c r="R1743" s="5">
        <v>36.18485</v>
      </c>
      <c r="S1743" s="5">
        <f t="shared" si="83"/>
        <v>155.243406</v>
      </c>
      <c r="T1743" s="5">
        <v>6.778655</v>
      </c>
      <c r="U1743" s="5">
        <v>8.9011545</v>
      </c>
      <c r="V1743" s="5">
        <v>6.8695335</v>
      </c>
      <c r="W1743" s="5">
        <v>9.242958</v>
      </c>
      <c r="X1743" s="5">
        <v>7.8071685</v>
      </c>
      <c r="Y1743" s="5">
        <v>9.277853</v>
      </c>
      <c r="Z1743" s="5">
        <v>7.723945</v>
      </c>
      <c r="AA1743" s="5">
        <v>9.339305</v>
      </c>
      <c r="AB1743" s="5">
        <v>5.0823936</v>
      </c>
      <c r="AC1743" s="5">
        <v>8.877075</v>
      </c>
      <c r="AD1743" s="5" t="s">
        <v>55</v>
      </c>
      <c r="AE1743" s="5" t="s">
        <v>55</v>
      </c>
      <c r="AF1743" s="5" t="s">
        <v>55</v>
      </c>
      <c r="AG1743" s="5" t="s">
        <v>55</v>
      </c>
      <c r="AH1743" s="5" t="s">
        <v>55</v>
      </c>
      <c r="AI1743" s="5" t="s">
        <v>55</v>
      </c>
      <c r="AJ1743" s="5" t="s">
        <v>55</v>
      </c>
      <c r="AK1743" s="5" t="s">
        <v>55</v>
      </c>
      <c r="AL1743" s="5" t="s">
        <v>55</v>
      </c>
      <c r="AM1743" s="5" t="s">
        <v>55</v>
      </c>
      <c r="AN1743" s="5" t="s">
        <v>56</v>
      </c>
      <c r="AO1743" s="5" t="s">
        <v>6436</v>
      </c>
      <c r="AP1743" s="5" t="s">
        <v>6003</v>
      </c>
      <c r="AQ1743" s="5" t="s">
        <v>162</v>
      </c>
      <c r="AR1743" s="5">
        <v>371</v>
      </c>
      <c r="AS1743" s="5" t="s">
        <v>336</v>
      </c>
      <c r="AT1743" s="5" t="s">
        <v>67</v>
      </c>
      <c r="AU1743" s="5">
        <v>139506485</v>
      </c>
      <c r="AV1743" s="5">
        <v>139508248</v>
      </c>
      <c r="AW1743" s="5" t="s">
        <v>6437</v>
      </c>
      <c r="AX1743" s="5" t="s">
        <v>74</v>
      </c>
    </row>
    <row r="1744" s="5" customFormat="1" spans="1:56">
      <c r="A1744" s="5" t="s">
        <v>6438</v>
      </c>
      <c r="B1744" s="12">
        <v>0.0127319163557257</v>
      </c>
      <c r="C1744" s="12">
        <f t="shared" si="81"/>
        <v>0.311311387598301</v>
      </c>
      <c r="D1744" s="5">
        <v>200.0005</v>
      </c>
      <c r="E1744" s="5">
        <v>642.4452</v>
      </c>
      <c r="F1744" s="5">
        <v>7.189931</v>
      </c>
      <c r="G1744" s="5">
        <v>9.391381</v>
      </c>
      <c r="H1744" s="5">
        <v>565.6233</v>
      </c>
      <c r="I1744" s="5">
        <v>1126.9437</v>
      </c>
      <c r="J1744" s="5">
        <v>260.02057</v>
      </c>
      <c r="K1744" s="5">
        <v>793.44147</v>
      </c>
      <c r="L1744" s="5">
        <v>466.19693</v>
      </c>
      <c r="M1744" s="5">
        <f t="shared" si="82"/>
        <v>642.445194</v>
      </c>
      <c r="N1744" s="5">
        <v>225.41066</v>
      </c>
      <c r="O1744" s="5">
        <v>127.03291</v>
      </c>
      <c r="P1744" s="5">
        <v>202.79254</v>
      </c>
      <c r="Q1744" s="5">
        <v>391.00595</v>
      </c>
      <c r="R1744" s="5">
        <v>53.760464</v>
      </c>
      <c r="S1744" s="5">
        <f t="shared" si="83"/>
        <v>200.0005048</v>
      </c>
      <c r="T1744" s="5">
        <v>7.4955134</v>
      </c>
      <c r="U1744" s="5">
        <v>9.098042</v>
      </c>
      <c r="V1744" s="5">
        <v>6.734019</v>
      </c>
      <c r="W1744" s="5">
        <v>9.813048</v>
      </c>
      <c r="X1744" s="5">
        <v>7.7298136</v>
      </c>
      <c r="Y1744" s="5">
        <v>8.415276</v>
      </c>
      <c r="Z1744" s="5">
        <v>8.370049</v>
      </c>
      <c r="AA1744" s="5">
        <v>10.45852</v>
      </c>
      <c r="AB1744" s="5">
        <v>5.6202602</v>
      </c>
      <c r="AC1744" s="5">
        <v>9.172021</v>
      </c>
      <c r="AD1744" s="5" t="s">
        <v>55</v>
      </c>
      <c r="AE1744" s="5" t="s">
        <v>55</v>
      </c>
      <c r="AF1744" s="5" t="s">
        <v>55</v>
      </c>
      <c r="AG1744" s="5" t="s">
        <v>55</v>
      </c>
      <c r="AH1744" s="5" t="s">
        <v>55</v>
      </c>
      <c r="AI1744" s="5" t="s">
        <v>55</v>
      </c>
      <c r="AJ1744" s="5" t="s">
        <v>55</v>
      </c>
      <c r="AK1744" s="5" t="s">
        <v>55</v>
      </c>
      <c r="AL1744" s="5" t="s">
        <v>55</v>
      </c>
      <c r="AM1744" s="5" t="s">
        <v>55</v>
      </c>
      <c r="AN1744" s="5" t="s">
        <v>56</v>
      </c>
      <c r="AO1744" s="5" t="s">
        <v>6439</v>
      </c>
      <c r="AP1744" s="5" t="s">
        <v>6440</v>
      </c>
      <c r="AQ1744" s="5" t="s">
        <v>59</v>
      </c>
      <c r="AR1744" s="5">
        <v>1771</v>
      </c>
      <c r="AS1744" s="5" t="s">
        <v>263</v>
      </c>
      <c r="AT1744" s="5" t="s">
        <v>67</v>
      </c>
      <c r="AU1744" s="5">
        <v>40577725</v>
      </c>
      <c r="AV1744" s="5">
        <v>40586527</v>
      </c>
      <c r="AW1744" s="5" t="s">
        <v>6441</v>
      </c>
      <c r="AX1744" s="5" t="s">
        <v>109</v>
      </c>
      <c r="AY1744" s="5" t="s">
        <v>6442</v>
      </c>
      <c r="AZ1744" s="5" t="s">
        <v>6443</v>
      </c>
      <c r="BA1744" s="5" t="s">
        <v>6444</v>
      </c>
      <c r="BB1744" s="5" t="s">
        <v>61</v>
      </c>
      <c r="BC1744" s="5">
        <v>40174574</v>
      </c>
      <c r="BD1744" s="5">
        <v>40900366</v>
      </c>
    </row>
    <row r="1745" s="5" customFormat="1" spans="1:56">
      <c r="A1745" s="5" t="s">
        <v>6438</v>
      </c>
      <c r="B1745" s="12">
        <v>0.0127319163557257</v>
      </c>
      <c r="C1745" s="12">
        <f t="shared" si="81"/>
        <v>0.311311387598301</v>
      </c>
      <c r="D1745" s="5">
        <v>200.0005</v>
      </c>
      <c r="E1745" s="5">
        <v>642.4452</v>
      </c>
      <c r="F1745" s="5">
        <v>7.189931</v>
      </c>
      <c r="G1745" s="5">
        <v>9.391381</v>
      </c>
      <c r="H1745" s="5">
        <v>565.6233</v>
      </c>
      <c r="I1745" s="5">
        <v>1126.9437</v>
      </c>
      <c r="J1745" s="5">
        <v>260.02057</v>
      </c>
      <c r="K1745" s="5">
        <v>793.44147</v>
      </c>
      <c r="L1745" s="5">
        <v>466.19693</v>
      </c>
      <c r="M1745" s="5">
        <f t="shared" si="82"/>
        <v>642.445194</v>
      </c>
      <c r="N1745" s="5">
        <v>225.41066</v>
      </c>
      <c r="O1745" s="5">
        <v>127.03291</v>
      </c>
      <c r="P1745" s="5">
        <v>202.79254</v>
      </c>
      <c r="Q1745" s="5">
        <v>391.00595</v>
      </c>
      <c r="R1745" s="5">
        <v>53.760464</v>
      </c>
      <c r="S1745" s="5">
        <f t="shared" si="83"/>
        <v>200.0005048</v>
      </c>
      <c r="T1745" s="5">
        <v>7.4955134</v>
      </c>
      <c r="U1745" s="5">
        <v>9.098042</v>
      </c>
      <c r="V1745" s="5">
        <v>6.734019</v>
      </c>
      <c r="W1745" s="5">
        <v>9.813048</v>
      </c>
      <c r="X1745" s="5">
        <v>7.7298136</v>
      </c>
      <c r="Y1745" s="5">
        <v>8.415276</v>
      </c>
      <c r="Z1745" s="5">
        <v>8.370049</v>
      </c>
      <c r="AA1745" s="5">
        <v>10.45852</v>
      </c>
      <c r="AB1745" s="5">
        <v>5.6202602</v>
      </c>
      <c r="AC1745" s="5">
        <v>9.172021</v>
      </c>
      <c r="AD1745" s="5" t="s">
        <v>55</v>
      </c>
      <c r="AE1745" s="5" t="s">
        <v>55</v>
      </c>
      <c r="AF1745" s="5" t="s">
        <v>55</v>
      </c>
      <c r="AG1745" s="5" t="s">
        <v>55</v>
      </c>
      <c r="AH1745" s="5" t="s">
        <v>55</v>
      </c>
      <c r="AI1745" s="5" t="s">
        <v>55</v>
      </c>
      <c r="AJ1745" s="5" t="s">
        <v>55</v>
      </c>
      <c r="AK1745" s="5" t="s">
        <v>55</v>
      </c>
      <c r="AL1745" s="5" t="s">
        <v>55</v>
      </c>
      <c r="AM1745" s="5" t="s">
        <v>55</v>
      </c>
      <c r="AN1745" s="5" t="s">
        <v>56</v>
      </c>
      <c r="AO1745" s="5" t="s">
        <v>6439</v>
      </c>
      <c r="AP1745" s="5" t="s">
        <v>6440</v>
      </c>
      <c r="AQ1745" s="5" t="s">
        <v>59</v>
      </c>
      <c r="AR1745" s="5">
        <v>1771</v>
      </c>
      <c r="AS1745" s="5" t="s">
        <v>263</v>
      </c>
      <c r="AT1745" s="5" t="s">
        <v>67</v>
      </c>
      <c r="AU1745" s="5">
        <v>40577725</v>
      </c>
      <c r="AV1745" s="5">
        <v>40586527</v>
      </c>
      <c r="AW1745" s="5" t="s">
        <v>6441</v>
      </c>
      <c r="AX1745" s="5" t="s">
        <v>109</v>
      </c>
      <c r="AY1745" s="5" t="s">
        <v>6445</v>
      </c>
      <c r="AZ1745" s="5" t="s">
        <v>6443</v>
      </c>
      <c r="BA1745" s="5" t="s">
        <v>6446</v>
      </c>
      <c r="BB1745" s="5" t="s">
        <v>61</v>
      </c>
      <c r="BC1745" s="5">
        <v>40174574</v>
      </c>
      <c r="BD1745" s="5">
        <v>40900366</v>
      </c>
    </row>
    <row r="1746" s="5" customFormat="1" spans="1:56">
      <c r="A1746" s="5" t="s">
        <v>6438</v>
      </c>
      <c r="B1746" s="12">
        <v>0.0127319163557257</v>
      </c>
      <c r="C1746" s="12">
        <f t="shared" si="81"/>
        <v>0.311311387598301</v>
      </c>
      <c r="D1746" s="5">
        <v>200.0005</v>
      </c>
      <c r="E1746" s="5">
        <v>642.4452</v>
      </c>
      <c r="F1746" s="5">
        <v>7.189931</v>
      </c>
      <c r="G1746" s="5">
        <v>9.391381</v>
      </c>
      <c r="H1746" s="5">
        <v>565.6233</v>
      </c>
      <c r="I1746" s="5">
        <v>1126.9437</v>
      </c>
      <c r="J1746" s="5">
        <v>260.02057</v>
      </c>
      <c r="K1746" s="5">
        <v>793.44147</v>
      </c>
      <c r="L1746" s="5">
        <v>466.19693</v>
      </c>
      <c r="M1746" s="5">
        <f t="shared" si="82"/>
        <v>642.445194</v>
      </c>
      <c r="N1746" s="5">
        <v>225.41066</v>
      </c>
      <c r="O1746" s="5">
        <v>127.03291</v>
      </c>
      <c r="P1746" s="5">
        <v>202.79254</v>
      </c>
      <c r="Q1746" s="5">
        <v>391.00595</v>
      </c>
      <c r="R1746" s="5">
        <v>53.760464</v>
      </c>
      <c r="S1746" s="5">
        <f t="shared" si="83"/>
        <v>200.0005048</v>
      </c>
      <c r="T1746" s="5">
        <v>7.4955134</v>
      </c>
      <c r="U1746" s="5">
        <v>9.098042</v>
      </c>
      <c r="V1746" s="5">
        <v>6.734019</v>
      </c>
      <c r="W1746" s="5">
        <v>9.813048</v>
      </c>
      <c r="X1746" s="5">
        <v>7.7298136</v>
      </c>
      <c r="Y1746" s="5">
        <v>8.415276</v>
      </c>
      <c r="Z1746" s="5">
        <v>8.370049</v>
      </c>
      <c r="AA1746" s="5">
        <v>10.45852</v>
      </c>
      <c r="AB1746" s="5">
        <v>5.6202602</v>
      </c>
      <c r="AC1746" s="5">
        <v>9.172021</v>
      </c>
      <c r="AD1746" s="5" t="s">
        <v>55</v>
      </c>
      <c r="AE1746" s="5" t="s">
        <v>55</v>
      </c>
      <c r="AF1746" s="5" t="s">
        <v>55</v>
      </c>
      <c r="AG1746" s="5" t="s">
        <v>55</v>
      </c>
      <c r="AH1746" s="5" t="s">
        <v>55</v>
      </c>
      <c r="AI1746" s="5" t="s">
        <v>55</v>
      </c>
      <c r="AJ1746" s="5" t="s">
        <v>55</v>
      </c>
      <c r="AK1746" s="5" t="s">
        <v>55</v>
      </c>
      <c r="AL1746" s="5" t="s">
        <v>55</v>
      </c>
      <c r="AM1746" s="5" t="s">
        <v>55</v>
      </c>
      <c r="AN1746" s="5" t="s">
        <v>56</v>
      </c>
      <c r="AO1746" s="5" t="s">
        <v>6439</v>
      </c>
      <c r="AP1746" s="5" t="s">
        <v>6440</v>
      </c>
      <c r="AQ1746" s="5" t="s">
        <v>59</v>
      </c>
      <c r="AR1746" s="5">
        <v>1771</v>
      </c>
      <c r="AS1746" s="5" t="s">
        <v>263</v>
      </c>
      <c r="AT1746" s="5" t="s">
        <v>67</v>
      </c>
      <c r="AU1746" s="5">
        <v>40577725</v>
      </c>
      <c r="AV1746" s="5">
        <v>40586527</v>
      </c>
      <c r="AW1746" s="5" t="s">
        <v>6441</v>
      </c>
      <c r="AX1746" s="5" t="s">
        <v>109</v>
      </c>
      <c r="AY1746" s="5" t="s">
        <v>6447</v>
      </c>
      <c r="AZ1746" s="5" t="s">
        <v>6443</v>
      </c>
      <c r="BA1746" s="5" t="s">
        <v>6448</v>
      </c>
      <c r="BB1746" s="5" t="s">
        <v>61</v>
      </c>
      <c r="BC1746" s="5">
        <v>40174574</v>
      </c>
      <c r="BD1746" s="5">
        <v>40900366</v>
      </c>
    </row>
    <row r="1747" s="5" customFormat="1" spans="1:56">
      <c r="A1747" s="5" t="s">
        <v>6438</v>
      </c>
      <c r="B1747" s="12">
        <v>0.0127319163557257</v>
      </c>
      <c r="C1747" s="12">
        <f t="shared" si="81"/>
        <v>0.311311387598301</v>
      </c>
      <c r="D1747" s="5">
        <v>200.0005</v>
      </c>
      <c r="E1747" s="5">
        <v>642.4452</v>
      </c>
      <c r="F1747" s="5">
        <v>7.189931</v>
      </c>
      <c r="G1747" s="5">
        <v>9.391381</v>
      </c>
      <c r="H1747" s="5">
        <v>565.6233</v>
      </c>
      <c r="I1747" s="5">
        <v>1126.9437</v>
      </c>
      <c r="J1747" s="5">
        <v>260.02057</v>
      </c>
      <c r="K1747" s="5">
        <v>793.44147</v>
      </c>
      <c r="L1747" s="5">
        <v>466.19693</v>
      </c>
      <c r="M1747" s="5">
        <f t="shared" si="82"/>
        <v>642.445194</v>
      </c>
      <c r="N1747" s="5">
        <v>225.41066</v>
      </c>
      <c r="O1747" s="5">
        <v>127.03291</v>
      </c>
      <c r="P1747" s="5">
        <v>202.79254</v>
      </c>
      <c r="Q1747" s="5">
        <v>391.00595</v>
      </c>
      <c r="R1747" s="5">
        <v>53.760464</v>
      </c>
      <c r="S1747" s="5">
        <f t="shared" si="83"/>
        <v>200.0005048</v>
      </c>
      <c r="T1747" s="5">
        <v>7.4955134</v>
      </c>
      <c r="U1747" s="5">
        <v>9.098042</v>
      </c>
      <c r="V1747" s="5">
        <v>6.734019</v>
      </c>
      <c r="W1747" s="5">
        <v>9.813048</v>
      </c>
      <c r="X1747" s="5">
        <v>7.7298136</v>
      </c>
      <c r="Y1747" s="5">
        <v>8.415276</v>
      </c>
      <c r="Z1747" s="5">
        <v>8.370049</v>
      </c>
      <c r="AA1747" s="5">
        <v>10.45852</v>
      </c>
      <c r="AB1747" s="5">
        <v>5.6202602</v>
      </c>
      <c r="AC1747" s="5">
        <v>9.172021</v>
      </c>
      <c r="AD1747" s="5" t="s">
        <v>55</v>
      </c>
      <c r="AE1747" s="5" t="s">
        <v>55</v>
      </c>
      <c r="AF1747" s="5" t="s">
        <v>55</v>
      </c>
      <c r="AG1747" s="5" t="s">
        <v>55</v>
      </c>
      <c r="AH1747" s="5" t="s">
        <v>55</v>
      </c>
      <c r="AI1747" s="5" t="s">
        <v>55</v>
      </c>
      <c r="AJ1747" s="5" t="s">
        <v>55</v>
      </c>
      <c r="AK1747" s="5" t="s">
        <v>55</v>
      </c>
      <c r="AL1747" s="5" t="s">
        <v>55</v>
      </c>
      <c r="AM1747" s="5" t="s">
        <v>55</v>
      </c>
      <c r="AN1747" s="5" t="s">
        <v>56</v>
      </c>
      <c r="AO1747" s="5" t="s">
        <v>6439</v>
      </c>
      <c r="AP1747" s="5" t="s">
        <v>6440</v>
      </c>
      <c r="AQ1747" s="5" t="s">
        <v>59</v>
      </c>
      <c r="AR1747" s="5">
        <v>1771</v>
      </c>
      <c r="AS1747" s="5" t="s">
        <v>263</v>
      </c>
      <c r="AT1747" s="5" t="s">
        <v>67</v>
      </c>
      <c r="AU1747" s="5">
        <v>40577725</v>
      </c>
      <c r="AV1747" s="5">
        <v>40586527</v>
      </c>
      <c r="AW1747" s="5" t="s">
        <v>6441</v>
      </c>
      <c r="AX1747" s="5" t="s">
        <v>109</v>
      </c>
      <c r="AY1747" s="5" t="s">
        <v>6449</v>
      </c>
      <c r="AZ1747" s="5" t="s">
        <v>6443</v>
      </c>
      <c r="BA1747" s="5" t="s">
        <v>6450</v>
      </c>
      <c r="BB1747" s="5" t="s">
        <v>61</v>
      </c>
      <c r="BC1747" s="5">
        <v>40174574</v>
      </c>
      <c r="BD1747" s="5">
        <v>40900366</v>
      </c>
    </row>
    <row r="1748" s="5" customFormat="1" spans="1:50">
      <c r="A1748" s="5" t="s">
        <v>6451</v>
      </c>
      <c r="B1748" s="12">
        <v>0.00520678087453348</v>
      </c>
      <c r="C1748" s="12">
        <f t="shared" si="81"/>
        <v>0.310860233064668</v>
      </c>
      <c r="D1748" s="5">
        <v>161.71648</v>
      </c>
      <c r="E1748" s="5">
        <v>520.2225</v>
      </c>
      <c r="F1748" s="5">
        <v>7.107633</v>
      </c>
      <c r="G1748" s="5">
        <v>9.080371</v>
      </c>
      <c r="H1748" s="5">
        <v>619.27155</v>
      </c>
      <c r="I1748" s="5">
        <v>551.2528</v>
      </c>
      <c r="J1748" s="5">
        <v>783.3426</v>
      </c>
      <c r="K1748" s="5">
        <v>171.3447</v>
      </c>
      <c r="L1748" s="5">
        <v>475.90076</v>
      </c>
      <c r="M1748" s="5">
        <f t="shared" si="82"/>
        <v>520.222482</v>
      </c>
      <c r="N1748" s="5">
        <v>241.74364</v>
      </c>
      <c r="O1748" s="5">
        <v>129.93321</v>
      </c>
      <c r="P1748" s="5">
        <v>108.78782</v>
      </c>
      <c r="Q1748" s="5">
        <v>180.08167</v>
      </c>
      <c r="R1748" s="5">
        <v>148.03607</v>
      </c>
      <c r="S1748" s="5">
        <f t="shared" si="83"/>
        <v>161.716482</v>
      </c>
      <c r="T1748" s="5">
        <v>7.593254</v>
      </c>
      <c r="U1748" s="5">
        <v>9.234723</v>
      </c>
      <c r="V1748" s="5">
        <v>6.7635207</v>
      </c>
      <c r="W1748" s="5">
        <v>8.764272</v>
      </c>
      <c r="X1748" s="5">
        <v>6.8596106</v>
      </c>
      <c r="Y1748" s="5">
        <v>9.981892</v>
      </c>
      <c r="Z1748" s="5">
        <v>7.280814</v>
      </c>
      <c r="AA1748" s="5">
        <v>8.217904</v>
      </c>
      <c r="AB1748" s="5">
        <v>7.0409646</v>
      </c>
      <c r="AC1748" s="5">
        <v>9.203068</v>
      </c>
      <c r="AD1748" s="5" t="s">
        <v>55</v>
      </c>
      <c r="AE1748" s="5" t="s">
        <v>55</v>
      </c>
      <c r="AF1748" s="5" t="s">
        <v>55</v>
      </c>
      <c r="AG1748" s="5" t="s">
        <v>55</v>
      </c>
      <c r="AH1748" s="5" t="s">
        <v>55</v>
      </c>
      <c r="AI1748" s="5" t="s">
        <v>55</v>
      </c>
      <c r="AJ1748" s="5" t="s">
        <v>209</v>
      </c>
      <c r="AK1748" s="5" t="s">
        <v>209</v>
      </c>
      <c r="AL1748" s="5" t="s">
        <v>55</v>
      </c>
      <c r="AM1748" s="5" t="s">
        <v>55</v>
      </c>
      <c r="AN1748" s="5" t="s">
        <v>56</v>
      </c>
      <c r="AO1748" s="5" t="s">
        <v>6452</v>
      </c>
      <c r="AP1748" s="5" t="s">
        <v>6453</v>
      </c>
      <c r="AQ1748" s="5" t="s">
        <v>59</v>
      </c>
      <c r="AR1748" s="5">
        <v>679</v>
      </c>
      <c r="AS1748" s="5" t="s">
        <v>413</v>
      </c>
      <c r="AT1748" s="5" t="s">
        <v>61</v>
      </c>
      <c r="AU1748" s="5">
        <v>80179934</v>
      </c>
      <c r="AV1748" s="5">
        <v>80229808</v>
      </c>
      <c r="AW1748" s="5" t="s">
        <v>6454</v>
      </c>
      <c r="AX1748" s="5" t="s">
        <v>74</v>
      </c>
    </row>
    <row r="1749" s="5" customFormat="1" spans="1:50">
      <c r="A1749" s="5" t="s">
        <v>6455</v>
      </c>
      <c r="B1749" s="12">
        <v>0.00453609135527375</v>
      </c>
      <c r="C1749" s="12">
        <f t="shared" si="81"/>
        <v>0.310774528609858</v>
      </c>
      <c r="D1749" s="5">
        <v>1970.9873</v>
      </c>
      <c r="E1749" s="5">
        <v>6342.1777</v>
      </c>
      <c r="F1749" s="5">
        <v>10.110716</v>
      </c>
      <c r="G1749" s="5">
        <v>12.872963</v>
      </c>
      <c r="H1749" s="5">
        <v>6637.637</v>
      </c>
      <c r="I1749" s="5">
        <v>8237.593</v>
      </c>
      <c r="J1749" s="5">
        <v>5449.219</v>
      </c>
      <c r="K1749" s="5">
        <v>6387.088</v>
      </c>
      <c r="L1749" s="5">
        <v>4999.351</v>
      </c>
      <c r="M1749" s="5">
        <f t="shared" si="82"/>
        <v>6342.1776</v>
      </c>
      <c r="N1749" s="5">
        <v>987.4312</v>
      </c>
      <c r="O1749" s="5">
        <v>1322.3706</v>
      </c>
      <c r="P1749" s="5">
        <v>1335.9373</v>
      </c>
      <c r="Q1749" s="5">
        <v>5829.4917</v>
      </c>
      <c r="R1749" s="5">
        <v>379.70547</v>
      </c>
      <c r="S1749" s="5">
        <f t="shared" si="83"/>
        <v>1970.987254</v>
      </c>
      <c r="T1749" s="5">
        <v>9.584592</v>
      </c>
      <c r="U1749" s="5">
        <v>12.7451105</v>
      </c>
      <c r="V1749" s="5">
        <v>10.021132</v>
      </c>
      <c r="W1749" s="5">
        <v>12.770968</v>
      </c>
      <c r="X1749" s="5">
        <v>10.371486</v>
      </c>
      <c r="Y1749" s="5">
        <v>12.720307</v>
      </c>
      <c r="Z1749" s="5">
        <v>12.196771</v>
      </c>
      <c r="AA1749" s="5">
        <v>13.508934</v>
      </c>
      <c r="AB1749" s="5">
        <v>8.379598</v>
      </c>
      <c r="AC1749" s="5">
        <v>12.619493</v>
      </c>
      <c r="AD1749" s="5" t="s">
        <v>55</v>
      </c>
      <c r="AE1749" s="5" t="s">
        <v>55</v>
      </c>
      <c r="AF1749" s="5" t="s">
        <v>55</v>
      </c>
      <c r="AG1749" s="5" t="s">
        <v>55</v>
      </c>
      <c r="AH1749" s="5" t="s">
        <v>55</v>
      </c>
      <c r="AI1749" s="5" t="s">
        <v>55</v>
      </c>
      <c r="AJ1749" s="5" t="s">
        <v>55</v>
      </c>
      <c r="AK1749" s="5" t="s">
        <v>55</v>
      </c>
      <c r="AL1749" s="5" t="s">
        <v>55</v>
      </c>
      <c r="AM1749" s="5" t="s">
        <v>55</v>
      </c>
      <c r="AN1749" s="5" t="s">
        <v>56</v>
      </c>
      <c r="AO1749" s="5" t="s">
        <v>6456</v>
      </c>
      <c r="AP1749" s="5" t="s">
        <v>6457</v>
      </c>
      <c r="AQ1749" s="5" t="s">
        <v>59</v>
      </c>
      <c r="AR1749" s="5">
        <v>2050</v>
      </c>
      <c r="AS1749" s="5" t="s">
        <v>60</v>
      </c>
      <c r="AT1749" s="5" t="s">
        <v>61</v>
      </c>
      <c r="AU1749" s="5">
        <v>152557178</v>
      </c>
      <c r="AV1749" s="5">
        <v>152559228</v>
      </c>
      <c r="AW1749" s="5" t="s">
        <v>6458</v>
      </c>
      <c r="AX1749" s="5" t="s">
        <v>74</v>
      </c>
    </row>
    <row r="1750" s="5" customFormat="1" spans="1:50">
      <c r="A1750" s="5" t="s">
        <v>6459</v>
      </c>
      <c r="B1750" s="12">
        <v>0.0427574293929924</v>
      </c>
      <c r="C1750" s="12">
        <f t="shared" si="81"/>
        <v>0.310592597834157</v>
      </c>
      <c r="D1750" s="5">
        <v>236.51364</v>
      </c>
      <c r="E1750" s="5">
        <v>761.4916</v>
      </c>
      <c r="F1750" s="5">
        <v>7.35739</v>
      </c>
      <c r="G1750" s="5">
        <v>9.657185</v>
      </c>
      <c r="H1750" s="5">
        <v>329.03772</v>
      </c>
      <c r="I1750" s="5">
        <v>1179.8569</v>
      </c>
      <c r="J1750" s="5">
        <v>726.86554</v>
      </c>
      <c r="K1750" s="5">
        <v>516.9185</v>
      </c>
      <c r="L1750" s="5">
        <v>1054.7794</v>
      </c>
      <c r="M1750" s="5">
        <f t="shared" si="82"/>
        <v>761.491612</v>
      </c>
      <c r="N1750" s="5">
        <v>526.1459</v>
      </c>
      <c r="O1750" s="5">
        <v>107.60031</v>
      </c>
      <c r="P1750" s="5">
        <v>146.928</v>
      </c>
      <c r="Q1750" s="5">
        <v>318.17987</v>
      </c>
      <c r="R1750" s="5">
        <v>83.71421</v>
      </c>
      <c r="S1750" s="5">
        <f t="shared" si="83"/>
        <v>236.513658</v>
      </c>
      <c r="T1750" s="5">
        <v>8.687068</v>
      </c>
      <c r="U1750" s="5">
        <v>8.279642</v>
      </c>
      <c r="V1750" s="5">
        <v>6.5098457</v>
      </c>
      <c r="W1750" s="5">
        <v>9.884262</v>
      </c>
      <c r="X1750" s="5">
        <v>7.266746</v>
      </c>
      <c r="Y1750" s="5">
        <v>9.863123</v>
      </c>
      <c r="Z1750" s="5">
        <v>8.07341</v>
      </c>
      <c r="AA1750" s="5">
        <v>9.848239</v>
      </c>
      <c r="AB1750" s="5">
        <v>6.249879</v>
      </c>
      <c r="AC1750" s="5">
        <v>10.410656</v>
      </c>
      <c r="AD1750" s="5" t="s">
        <v>55</v>
      </c>
      <c r="AE1750" s="5" t="s">
        <v>55</v>
      </c>
      <c r="AF1750" s="5" t="s">
        <v>55</v>
      </c>
      <c r="AG1750" s="5" t="s">
        <v>55</v>
      </c>
      <c r="AH1750" s="5" t="s">
        <v>55</v>
      </c>
      <c r="AI1750" s="5" t="s">
        <v>55</v>
      </c>
      <c r="AJ1750" s="5" t="s">
        <v>55</v>
      </c>
      <c r="AK1750" s="5" t="s">
        <v>55</v>
      </c>
      <c r="AL1750" s="5" t="s">
        <v>55</v>
      </c>
      <c r="AM1750" s="5" t="s">
        <v>55</v>
      </c>
      <c r="AN1750" s="5" t="s">
        <v>56</v>
      </c>
      <c r="AO1750" s="5" t="s">
        <v>6460</v>
      </c>
      <c r="AP1750" s="5" t="s">
        <v>6461</v>
      </c>
      <c r="AQ1750" s="5" t="s">
        <v>71</v>
      </c>
      <c r="AR1750" s="5">
        <v>4060</v>
      </c>
      <c r="AS1750" s="5" t="s">
        <v>60</v>
      </c>
      <c r="AT1750" s="5" t="s">
        <v>61</v>
      </c>
      <c r="AU1750" s="5">
        <v>44159797</v>
      </c>
      <c r="AV1750" s="5">
        <v>44163857</v>
      </c>
      <c r="AW1750" s="5" t="s">
        <v>6462</v>
      </c>
      <c r="AX1750" s="5" t="s">
        <v>74</v>
      </c>
    </row>
    <row r="1751" s="5" customFormat="1" spans="1:56">
      <c r="A1751" s="5" t="s">
        <v>6463</v>
      </c>
      <c r="B1751" s="12">
        <v>0.0240949862506133</v>
      </c>
      <c r="C1751" s="12">
        <f t="shared" si="81"/>
        <v>0.307257176905613</v>
      </c>
      <c r="D1751" s="5">
        <v>251.26013</v>
      </c>
      <c r="E1751" s="5">
        <v>817.75183</v>
      </c>
      <c r="F1751" s="5">
        <v>7.3625655</v>
      </c>
      <c r="G1751" s="5">
        <v>9.667831</v>
      </c>
      <c r="H1751" s="5">
        <v>758.1555</v>
      </c>
      <c r="I1751" s="5">
        <v>1781.447</v>
      </c>
      <c r="J1751" s="5">
        <v>325.4288</v>
      </c>
      <c r="K1751" s="5">
        <v>732.7395</v>
      </c>
      <c r="L1751" s="5">
        <v>490.98856</v>
      </c>
      <c r="M1751" s="5">
        <f t="shared" si="82"/>
        <v>817.751872</v>
      </c>
      <c r="N1751" s="5">
        <v>227.76395</v>
      </c>
      <c r="O1751" s="5">
        <v>391.1846</v>
      </c>
      <c r="P1751" s="5">
        <v>293.71646</v>
      </c>
      <c r="Q1751" s="5">
        <v>316.34814</v>
      </c>
      <c r="R1751" s="5">
        <v>27.287508</v>
      </c>
      <c r="S1751" s="5">
        <f t="shared" si="83"/>
        <v>251.2601316</v>
      </c>
      <c r="T1751" s="5">
        <v>7.5090055</v>
      </c>
      <c r="U1751" s="5">
        <v>9.53609</v>
      </c>
      <c r="V1751" s="5">
        <v>8.286471</v>
      </c>
      <c r="W1751" s="5">
        <v>10.493992</v>
      </c>
      <c r="X1751" s="5">
        <v>8.250727</v>
      </c>
      <c r="Y1751" s="5">
        <v>8.718429</v>
      </c>
      <c r="Z1751" s="5">
        <v>8.06463</v>
      </c>
      <c r="AA1751" s="5">
        <v>10.339516</v>
      </c>
      <c r="AB1751" s="5">
        <v>4.7019963</v>
      </c>
      <c r="AC1751" s="5">
        <v>9.25113</v>
      </c>
      <c r="AD1751" s="5" t="s">
        <v>55</v>
      </c>
      <c r="AE1751" s="5" t="s">
        <v>55</v>
      </c>
      <c r="AF1751" s="5" t="s">
        <v>55</v>
      </c>
      <c r="AG1751" s="5" t="s">
        <v>55</v>
      </c>
      <c r="AH1751" s="5" t="s">
        <v>55</v>
      </c>
      <c r="AI1751" s="5" t="s">
        <v>55</v>
      </c>
      <c r="AJ1751" s="5" t="s">
        <v>55</v>
      </c>
      <c r="AK1751" s="5" t="s">
        <v>55</v>
      </c>
      <c r="AL1751" s="5" t="s">
        <v>55</v>
      </c>
      <c r="AM1751" s="5" t="s">
        <v>55</v>
      </c>
      <c r="AN1751" s="5" t="s">
        <v>56</v>
      </c>
      <c r="AO1751" s="5" t="s">
        <v>6464</v>
      </c>
      <c r="AP1751" s="5" t="s">
        <v>6316</v>
      </c>
      <c r="AQ1751" s="5" t="s">
        <v>107</v>
      </c>
      <c r="AR1751" s="5">
        <v>1719</v>
      </c>
      <c r="AS1751" s="5" t="s">
        <v>131</v>
      </c>
      <c r="AT1751" s="5" t="s">
        <v>67</v>
      </c>
      <c r="AU1751" s="5">
        <v>133065008</v>
      </c>
      <c r="AV1751" s="5">
        <v>133079022</v>
      </c>
      <c r="AW1751" s="5" t="s">
        <v>6465</v>
      </c>
      <c r="AX1751" s="5" t="s">
        <v>180</v>
      </c>
      <c r="AY1751" s="5" t="s">
        <v>6318</v>
      </c>
      <c r="AZ1751" s="5" t="s">
        <v>6316</v>
      </c>
      <c r="BA1751" s="5" t="s">
        <v>6319</v>
      </c>
      <c r="BB1751" s="5" t="s">
        <v>67</v>
      </c>
      <c r="BC1751" s="5">
        <v>133065008</v>
      </c>
      <c r="BD1751" s="5">
        <v>133079022</v>
      </c>
    </row>
    <row r="1752" s="5" customFormat="1" spans="1:56">
      <c r="A1752" s="5" t="s">
        <v>6463</v>
      </c>
      <c r="B1752" s="12">
        <v>0.0240949862506133</v>
      </c>
      <c r="C1752" s="12">
        <f t="shared" si="81"/>
        <v>0.307257176905613</v>
      </c>
      <c r="D1752" s="5">
        <v>251.26013</v>
      </c>
      <c r="E1752" s="5">
        <v>817.75183</v>
      </c>
      <c r="F1752" s="5">
        <v>7.3625655</v>
      </c>
      <c r="G1752" s="5">
        <v>9.667831</v>
      </c>
      <c r="H1752" s="5">
        <v>758.1555</v>
      </c>
      <c r="I1752" s="5">
        <v>1781.447</v>
      </c>
      <c r="J1752" s="5">
        <v>325.4288</v>
      </c>
      <c r="K1752" s="5">
        <v>732.7395</v>
      </c>
      <c r="L1752" s="5">
        <v>490.98856</v>
      </c>
      <c r="M1752" s="5">
        <f t="shared" si="82"/>
        <v>817.751872</v>
      </c>
      <c r="N1752" s="5">
        <v>227.76395</v>
      </c>
      <c r="O1752" s="5">
        <v>391.1846</v>
      </c>
      <c r="P1752" s="5">
        <v>293.71646</v>
      </c>
      <c r="Q1752" s="5">
        <v>316.34814</v>
      </c>
      <c r="R1752" s="5">
        <v>27.287508</v>
      </c>
      <c r="S1752" s="5">
        <f t="shared" si="83"/>
        <v>251.2601316</v>
      </c>
      <c r="T1752" s="5">
        <v>7.5090055</v>
      </c>
      <c r="U1752" s="5">
        <v>9.53609</v>
      </c>
      <c r="V1752" s="5">
        <v>8.286471</v>
      </c>
      <c r="W1752" s="5">
        <v>10.493992</v>
      </c>
      <c r="X1752" s="5">
        <v>8.250727</v>
      </c>
      <c r="Y1752" s="5">
        <v>8.718429</v>
      </c>
      <c r="Z1752" s="5">
        <v>8.06463</v>
      </c>
      <c r="AA1752" s="5">
        <v>10.339516</v>
      </c>
      <c r="AB1752" s="5">
        <v>4.7019963</v>
      </c>
      <c r="AC1752" s="5">
        <v>9.25113</v>
      </c>
      <c r="AD1752" s="5" t="s">
        <v>55</v>
      </c>
      <c r="AE1752" s="5" t="s">
        <v>55</v>
      </c>
      <c r="AF1752" s="5" t="s">
        <v>55</v>
      </c>
      <c r="AG1752" s="5" t="s">
        <v>55</v>
      </c>
      <c r="AH1752" s="5" t="s">
        <v>55</v>
      </c>
      <c r="AI1752" s="5" t="s">
        <v>55</v>
      </c>
      <c r="AJ1752" s="5" t="s">
        <v>55</v>
      </c>
      <c r="AK1752" s="5" t="s">
        <v>55</v>
      </c>
      <c r="AL1752" s="5" t="s">
        <v>55</v>
      </c>
      <c r="AM1752" s="5" t="s">
        <v>55</v>
      </c>
      <c r="AN1752" s="5" t="s">
        <v>56</v>
      </c>
      <c r="AO1752" s="5" t="s">
        <v>6464</v>
      </c>
      <c r="AP1752" s="5" t="s">
        <v>6316</v>
      </c>
      <c r="AQ1752" s="5" t="s">
        <v>107</v>
      </c>
      <c r="AR1752" s="5">
        <v>1719</v>
      </c>
      <c r="AS1752" s="5" t="s">
        <v>131</v>
      </c>
      <c r="AT1752" s="5" t="s">
        <v>67</v>
      </c>
      <c r="AU1752" s="5">
        <v>133065008</v>
      </c>
      <c r="AV1752" s="5">
        <v>133079022</v>
      </c>
      <c r="AW1752" s="5" t="s">
        <v>6465</v>
      </c>
      <c r="AX1752" s="5" t="s">
        <v>180</v>
      </c>
      <c r="AY1752" s="5" t="s">
        <v>6320</v>
      </c>
      <c r="AZ1752" s="5" t="s">
        <v>6316</v>
      </c>
      <c r="BA1752" s="5" t="s">
        <v>6321</v>
      </c>
      <c r="BB1752" s="5" t="s">
        <v>67</v>
      </c>
      <c r="BC1752" s="5">
        <v>133065008</v>
      </c>
      <c r="BD1752" s="5">
        <v>133079033</v>
      </c>
    </row>
    <row r="1753" s="5" customFormat="1" spans="1:56">
      <c r="A1753" s="5" t="s">
        <v>6463</v>
      </c>
      <c r="B1753" s="12">
        <v>0.0240949862506133</v>
      </c>
      <c r="C1753" s="12">
        <f t="shared" si="81"/>
        <v>0.307257176905613</v>
      </c>
      <c r="D1753" s="5">
        <v>251.26013</v>
      </c>
      <c r="E1753" s="5">
        <v>817.75183</v>
      </c>
      <c r="F1753" s="5">
        <v>7.3625655</v>
      </c>
      <c r="G1753" s="5">
        <v>9.667831</v>
      </c>
      <c r="H1753" s="5">
        <v>758.1555</v>
      </c>
      <c r="I1753" s="5">
        <v>1781.447</v>
      </c>
      <c r="J1753" s="5">
        <v>325.4288</v>
      </c>
      <c r="K1753" s="5">
        <v>732.7395</v>
      </c>
      <c r="L1753" s="5">
        <v>490.98856</v>
      </c>
      <c r="M1753" s="5">
        <f t="shared" si="82"/>
        <v>817.751872</v>
      </c>
      <c r="N1753" s="5">
        <v>227.76395</v>
      </c>
      <c r="O1753" s="5">
        <v>391.1846</v>
      </c>
      <c r="P1753" s="5">
        <v>293.71646</v>
      </c>
      <c r="Q1753" s="5">
        <v>316.34814</v>
      </c>
      <c r="R1753" s="5">
        <v>27.287508</v>
      </c>
      <c r="S1753" s="5">
        <f t="shared" si="83"/>
        <v>251.2601316</v>
      </c>
      <c r="T1753" s="5">
        <v>7.5090055</v>
      </c>
      <c r="U1753" s="5">
        <v>9.53609</v>
      </c>
      <c r="V1753" s="5">
        <v>8.286471</v>
      </c>
      <c r="W1753" s="5">
        <v>10.493992</v>
      </c>
      <c r="X1753" s="5">
        <v>8.250727</v>
      </c>
      <c r="Y1753" s="5">
        <v>8.718429</v>
      </c>
      <c r="Z1753" s="5">
        <v>8.06463</v>
      </c>
      <c r="AA1753" s="5">
        <v>10.339516</v>
      </c>
      <c r="AB1753" s="5">
        <v>4.7019963</v>
      </c>
      <c r="AC1753" s="5">
        <v>9.25113</v>
      </c>
      <c r="AD1753" s="5" t="s">
        <v>55</v>
      </c>
      <c r="AE1753" s="5" t="s">
        <v>55</v>
      </c>
      <c r="AF1753" s="5" t="s">
        <v>55</v>
      </c>
      <c r="AG1753" s="5" t="s">
        <v>55</v>
      </c>
      <c r="AH1753" s="5" t="s">
        <v>55</v>
      </c>
      <c r="AI1753" s="5" t="s">
        <v>55</v>
      </c>
      <c r="AJ1753" s="5" t="s">
        <v>55</v>
      </c>
      <c r="AK1753" s="5" t="s">
        <v>55</v>
      </c>
      <c r="AL1753" s="5" t="s">
        <v>55</v>
      </c>
      <c r="AM1753" s="5" t="s">
        <v>55</v>
      </c>
      <c r="AN1753" s="5" t="s">
        <v>56</v>
      </c>
      <c r="AO1753" s="5" t="s">
        <v>6464</v>
      </c>
      <c r="AP1753" s="5" t="s">
        <v>6316</v>
      </c>
      <c r="AQ1753" s="5" t="s">
        <v>107</v>
      </c>
      <c r="AR1753" s="5">
        <v>1719</v>
      </c>
      <c r="AS1753" s="5" t="s">
        <v>131</v>
      </c>
      <c r="AT1753" s="5" t="s">
        <v>67</v>
      </c>
      <c r="AU1753" s="5">
        <v>133065008</v>
      </c>
      <c r="AV1753" s="5">
        <v>133079022</v>
      </c>
      <c r="AW1753" s="5" t="s">
        <v>6465</v>
      </c>
      <c r="AX1753" s="5" t="s">
        <v>180</v>
      </c>
      <c r="AY1753" s="5" t="s">
        <v>6322</v>
      </c>
      <c r="AZ1753" s="5" t="s">
        <v>6316</v>
      </c>
      <c r="BA1753" s="5" t="s">
        <v>6323</v>
      </c>
      <c r="BB1753" s="5" t="s">
        <v>67</v>
      </c>
      <c r="BC1753" s="5">
        <v>133065008</v>
      </c>
      <c r="BD1753" s="5">
        <v>133084598</v>
      </c>
    </row>
    <row r="1754" s="5" customFormat="1" spans="1:50">
      <c r="A1754" s="5" t="s">
        <v>6466</v>
      </c>
      <c r="B1754" s="12">
        <v>0.017208735661682</v>
      </c>
      <c r="C1754" s="12">
        <f t="shared" si="81"/>
        <v>0.305257941901476</v>
      </c>
      <c r="D1754" s="5">
        <v>249.50952</v>
      </c>
      <c r="E1754" s="5">
        <v>817.3727</v>
      </c>
      <c r="F1754" s="5">
        <v>7.6122503</v>
      </c>
      <c r="G1754" s="5">
        <v>9.685704</v>
      </c>
      <c r="H1754" s="5">
        <v>1277.6312</v>
      </c>
      <c r="I1754" s="5">
        <v>715.7825</v>
      </c>
      <c r="J1754" s="5">
        <v>231.69643</v>
      </c>
      <c r="K1754" s="5">
        <v>569.4872</v>
      </c>
      <c r="L1754" s="5">
        <v>1292.2662</v>
      </c>
      <c r="M1754" s="5">
        <f t="shared" si="82"/>
        <v>817.372706</v>
      </c>
      <c r="N1754" s="5">
        <v>265.00403</v>
      </c>
      <c r="O1754" s="5">
        <v>456.54398</v>
      </c>
      <c r="P1754" s="5">
        <v>147.76091</v>
      </c>
      <c r="Q1754" s="5">
        <v>121.05217</v>
      </c>
      <c r="R1754" s="5">
        <v>257.18646</v>
      </c>
      <c r="S1754" s="5">
        <f t="shared" si="83"/>
        <v>249.50951</v>
      </c>
      <c r="T1754" s="5">
        <v>7.7131033</v>
      </c>
      <c r="U1754" s="5">
        <v>10.348101</v>
      </c>
      <c r="V1754" s="5">
        <v>8.502786</v>
      </c>
      <c r="W1754" s="5">
        <v>9.139395</v>
      </c>
      <c r="X1754" s="5">
        <v>7.2728066</v>
      </c>
      <c r="Y1754" s="5">
        <v>8.252029</v>
      </c>
      <c r="Z1754" s="5">
        <v>6.748942</v>
      </c>
      <c r="AA1754" s="5">
        <v>9.995874</v>
      </c>
      <c r="AB1754" s="5">
        <v>7.823617</v>
      </c>
      <c r="AC1754" s="5">
        <v>10.693123</v>
      </c>
      <c r="AD1754" s="5" t="s">
        <v>55</v>
      </c>
      <c r="AE1754" s="5" t="s">
        <v>55</v>
      </c>
      <c r="AF1754" s="5" t="s">
        <v>55</v>
      </c>
      <c r="AG1754" s="5" t="s">
        <v>55</v>
      </c>
      <c r="AH1754" s="5" t="s">
        <v>55</v>
      </c>
      <c r="AI1754" s="5" t="s">
        <v>55</v>
      </c>
      <c r="AJ1754" s="5" t="s">
        <v>55</v>
      </c>
      <c r="AK1754" s="5" t="s">
        <v>55</v>
      </c>
      <c r="AL1754" s="5" t="s">
        <v>55</v>
      </c>
      <c r="AM1754" s="5" t="s">
        <v>55</v>
      </c>
      <c r="AN1754" s="5" t="s">
        <v>56</v>
      </c>
      <c r="AO1754" s="5" t="s">
        <v>6467</v>
      </c>
      <c r="AP1754" s="5" t="s">
        <v>6468</v>
      </c>
      <c r="AQ1754" s="5" t="s">
        <v>71</v>
      </c>
      <c r="AR1754" s="5">
        <v>1098</v>
      </c>
      <c r="AS1754" s="5" t="s">
        <v>78</v>
      </c>
      <c r="AT1754" s="5" t="s">
        <v>61</v>
      </c>
      <c r="AU1754" s="5">
        <v>142803530</v>
      </c>
      <c r="AV1754" s="5">
        <v>142826645</v>
      </c>
      <c r="AW1754" s="5" t="s">
        <v>6469</v>
      </c>
      <c r="AX1754" s="5" t="s">
        <v>74</v>
      </c>
    </row>
    <row r="1755" s="5" customFormat="1" spans="1:50">
      <c r="A1755" s="5" t="s">
        <v>6470</v>
      </c>
      <c r="B1755" s="12">
        <v>0.00156475653951012</v>
      </c>
      <c r="C1755" s="12">
        <f t="shared" si="81"/>
        <v>0.304451866934329</v>
      </c>
      <c r="D1755" s="5">
        <v>87.86146</v>
      </c>
      <c r="E1755" s="5">
        <v>288.589</v>
      </c>
      <c r="F1755" s="5">
        <v>6.112117</v>
      </c>
      <c r="G1755" s="5">
        <v>8.309958</v>
      </c>
      <c r="H1755" s="5">
        <v>259.5521</v>
      </c>
      <c r="I1755" s="5">
        <v>442.6679</v>
      </c>
      <c r="J1755" s="5">
        <v>322.5943</v>
      </c>
      <c r="K1755" s="5">
        <v>204.7835</v>
      </c>
      <c r="L1755" s="5">
        <v>213.34717</v>
      </c>
      <c r="M1755" s="5">
        <f t="shared" si="82"/>
        <v>288.588994</v>
      </c>
      <c r="N1755" s="5">
        <v>55.486176</v>
      </c>
      <c r="O1755" s="5">
        <v>58.949524</v>
      </c>
      <c r="P1755" s="5">
        <v>92.67692</v>
      </c>
      <c r="Q1755" s="5">
        <v>187.15236</v>
      </c>
      <c r="R1755" s="5">
        <v>45.04231</v>
      </c>
      <c r="S1755" s="5">
        <f t="shared" si="83"/>
        <v>87.861458</v>
      </c>
      <c r="T1755" s="5">
        <v>5.502013</v>
      </c>
      <c r="U1755" s="5">
        <v>7.921017</v>
      </c>
      <c r="V1755" s="5">
        <v>5.7035494</v>
      </c>
      <c r="W1755" s="5">
        <v>8.447831</v>
      </c>
      <c r="X1755" s="5">
        <v>6.6460857</v>
      </c>
      <c r="Y1755" s="5">
        <v>8.7070265</v>
      </c>
      <c r="Z1755" s="5">
        <v>7.3305354</v>
      </c>
      <c r="AA1755" s="5">
        <v>8.477025</v>
      </c>
      <c r="AB1755" s="5">
        <v>5.378403</v>
      </c>
      <c r="AC1755" s="5">
        <v>7.996896</v>
      </c>
      <c r="AD1755" s="5" t="s">
        <v>55</v>
      </c>
      <c r="AE1755" s="5" t="s">
        <v>55</v>
      </c>
      <c r="AF1755" s="5" t="s">
        <v>55</v>
      </c>
      <c r="AG1755" s="5" t="s">
        <v>209</v>
      </c>
      <c r="AH1755" s="5" t="s">
        <v>55</v>
      </c>
      <c r="AI1755" s="5" t="s">
        <v>55</v>
      </c>
      <c r="AJ1755" s="5" t="s">
        <v>55</v>
      </c>
      <c r="AK1755" s="5" t="s">
        <v>55</v>
      </c>
      <c r="AL1755" s="5" t="s">
        <v>55</v>
      </c>
      <c r="AM1755" s="5" t="s">
        <v>55</v>
      </c>
      <c r="AN1755" s="5" t="s">
        <v>56</v>
      </c>
      <c r="AO1755" s="5" t="s">
        <v>6471</v>
      </c>
      <c r="AP1755" s="5" t="s">
        <v>6472</v>
      </c>
      <c r="AQ1755" s="5" t="s">
        <v>59</v>
      </c>
      <c r="AR1755" s="5">
        <v>588</v>
      </c>
      <c r="AS1755" s="5" t="s">
        <v>336</v>
      </c>
      <c r="AT1755" s="5" t="s">
        <v>61</v>
      </c>
      <c r="AU1755" s="5">
        <v>74920432</v>
      </c>
      <c r="AV1755" s="5">
        <v>74930380</v>
      </c>
      <c r="AW1755" s="5" t="s">
        <v>6473</v>
      </c>
      <c r="AX1755" s="5" t="s">
        <v>74</v>
      </c>
    </row>
    <row r="1756" s="5" customFormat="1" spans="1:50">
      <c r="A1756" s="5" t="s">
        <v>6474</v>
      </c>
      <c r="B1756" s="12">
        <v>0.0018161556061757</v>
      </c>
      <c r="C1756" s="12">
        <f t="shared" si="81"/>
        <v>0.303871002621628</v>
      </c>
      <c r="D1756" s="5">
        <v>224.97128</v>
      </c>
      <c r="E1756" s="5">
        <v>740.35126</v>
      </c>
      <c r="F1756" s="5">
        <v>7.4616685</v>
      </c>
      <c r="G1756" s="5">
        <v>9.66559</v>
      </c>
      <c r="H1756" s="5">
        <v>910.88086</v>
      </c>
      <c r="I1756" s="5">
        <v>1043.3049</v>
      </c>
      <c r="J1756" s="5">
        <v>754.33673</v>
      </c>
      <c r="K1756" s="5">
        <v>338.40744</v>
      </c>
      <c r="L1756" s="5">
        <v>654.82654</v>
      </c>
      <c r="M1756" s="5">
        <f t="shared" si="82"/>
        <v>740.351294</v>
      </c>
      <c r="N1756" s="5">
        <v>425.56433</v>
      </c>
      <c r="O1756" s="5">
        <v>149.17883</v>
      </c>
      <c r="P1756" s="5">
        <v>269.6087</v>
      </c>
      <c r="Q1756" s="5">
        <v>169.6826</v>
      </c>
      <c r="R1756" s="5">
        <v>110.82199</v>
      </c>
      <c r="S1756" s="5">
        <f t="shared" si="83"/>
        <v>224.97129</v>
      </c>
      <c r="T1756" s="5">
        <v>8.379598</v>
      </c>
      <c r="U1756" s="5">
        <v>9.8184</v>
      </c>
      <c r="V1756" s="5">
        <v>6.965021</v>
      </c>
      <c r="W1756" s="5">
        <v>9.695324</v>
      </c>
      <c r="X1756" s="5">
        <v>8.131885</v>
      </c>
      <c r="Y1756" s="5">
        <v>9.914746</v>
      </c>
      <c r="Z1756" s="5">
        <v>7.197915</v>
      </c>
      <c r="AA1756" s="5">
        <v>9.213926</v>
      </c>
      <c r="AB1756" s="5">
        <v>6.633922</v>
      </c>
      <c r="AC1756" s="5">
        <v>9.6855545</v>
      </c>
      <c r="AD1756" s="5" t="s">
        <v>55</v>
      </c>
      <c r="AE1756" s="5" t="s">
        <v>55</v>
      </c>
      <c r="AF1756" s="5" t="s">
        <v>209</v>
      </c>
      <c r="AG1756" s="5" t="s">
        <v>55</v>
      </c>
      <c r="AH1756" s="5" t="s">
        <v>55</v>
      </c>
      <c r="AI1756" s="5" t="s">
        <v>55</v>
      </c>
      <c r="AJ1756" s="5" t="s">
        <v>55</v>
      </c>
      <c r="AK1756" s="5" t="s">
        <v>55</v>
      </c>
      <c r="AL1756" s="5" t="s">
        <v>55</v>
      </c>
      <c r="AM1756" s="5" t="s">
        <v>55</v>
      </c>
      <c r="AN1756" s="5" t="s">
        <v>56</v>
      </c>
      <c r="AO1756" s="5" t="s">
        <v>6475</v>
      </c>
      <c r="AP1756" s="5" t="s">
        <v>6476</v>
      </c>
      <c r="AQ1756" s="5" t="s">
        <v>59</v>
      </c>
      <c r="AR1756" s="5">
        <v>2178</v>
      </c>
      <c r="AS1756" s="5" t="s">
        <v>243</v>
      </c>
      <c r="AT1756" s="5" t="s">
        <v>61</v>
      </c>
      <c r="AU1756" s="5">
        <v>122168050</v>
      </c>
      <c r="AV1756" s="5">
        <v>122170228</v>
      </c>
      <c r="AW1756" s="5" t="s">
        <v>6477</v>
      </c>
      <c r="AX1756" s="5" t="s">
        <v>74</v>
      </c>
    </row>
    <row r="1757" s="5" customFormat="1" spans="1:55">
      <c r="A1757" s="5" t="s">
        <v>6478</v>
      </c>
      <c r="B1757" s="12">
        <v>0.0319569585874387</v>
      </c>
      <c r="C1757" s="12">
        <f t="shared" si="81"/>
        <v>0.3032184970739</v>
      </c>
      <c r="D1757" s="5">
        <v>3270.6067</v>
      </c>
      <c r="E1757" s="5">
        <v>10786.303</v>
      </c>
      <c r="F1757" s="5">
        <v>9.867884</v>
      </c>
      <c r="G1757" s="5">
        <v>13.563551</v>
      </c>
      <c r="H1757" s="5">
        <v>12190.987</v>
      </c>
      <c r="I1757" s="5">
        <v>12906.245</v>
      </c>
      <c r="J1757" s="5">
        <v>14923.963</v>
      </c>
      <c r="K1757" s="5">
        <v>4967.03</v>
      </c>
      <c r="L1757" s="5">
        <v>8943.289</v>
      </c>
      <c r="M1757" s="5">
        <f t="shared" si="82"/>
        <v>10786.3028</v>
      </c>
      <c r="N1757" s="5">
        <v>480.06006</v>
      </c>
      <c r="O1757" s="5">
        <v>1021.0003</v>
      </c>
      <c r="P1757" s="5">
        <v>11361.86</v>
      </c>
      <c r="Q1757" s="5">
        <v>3400.763</v>
      </c>
      <c r="R1757" s="5">
        <v>89.34926</v>
      </c>
      <c r="S1757" s="5">
        <f t="shared" si="83"/>
        <v>3270.606524</v>
      </c>
      <c r="T1757" s="5">
        <v>8.560011</v>
      </c>
      <c r="U1757" s="5">
        <v>13.657772</v>
      </c>
      <c r="V1757" s="5">
        <v>9.671871</v>
      </c>
      <c r="W1757" s="5">
        <v>13.461308</v>
      </c>
      <c r="X1757" s="5">
        <v>13.356949</v>
      </c>
      <c r="Y1757" s="5">
        <v>14.129084</v>
      </c>
      <c r="Z1757" s="5">
        <v>11.411567</v>
      </c>
      <c r="AA1757" s="5">
        <v>13.116284</v>
      </c>
      <c r="AB1757" s="5">
        <v>6.3390217</v>
      </c>
      <c r="AC1757" s="5">
        <v>13.453308</v>
      </c>
      <c r="AD1757" s="5" t="s">
        <v>55</v>
      </c>
      <c r="AE1757" s="5" t="s">
        <v>55</v>
      </c>
      <c r="AF1757" s="5" t="s">
        <v>55</v>
      </c>
      <c r="AG1757" s="5" t="s">
        <v>55</v>
      </c>
      <c r="AH1757" s="5" t="s">
        <v>55</v>
      </c>
      <c r="AI1757" s="5" t="s">
        <v>55</v>
      </c>
      <c r="AJ1757" s="5" t="s">
        <v>55</v>
      </c>
      <c r="AK1757" s="5" t="s">
        <v>55</v>
      </c>
      <c r="AL1757" s="5" t="s">
        <v>55</v>
      </c>
      <c r="AM1757" s="5" t="s">
        <v>55</v>
      </c>
      <c r="AN1757" s="5" t="s">
        <v>56</v>
      </c>
      <c r="AO1757" s="5" t="s">
        <v>6479</v>
      </c>
      <c r="AP1757" s="5" t="s">
        <v>6480</v>
      </c>
      <c r="AQ1757" s="5" t="s">
        <v>379</v>
      </c>
      <c r="AR1757" s="5">
        <v>1266</v>
      </c>
      <c r="AS1757" s="5" t="s">
        <v>102</v>
      </c>
      <c r="AT1757" s="5" t="s">
        <v>67</v>
      </c>
      <c r="AU1757" s="5">
        <v>50837133</v>
      </c>
      <c r="AV1757" s="5">
        <v>50848018</v>
      </c>
      <c r="AW1757" s="5" t="s">
        <v>6481</v>
      </c>
      <c r="AX1757" s="5" t="s">
        <v>381</v>
      </c>
      <c r="AY1757" s="5" t="s">
        <v>381</v>
      </c>
      <c r="AZ1757" s="5" t="s">
        <v>381</v>
      </c>
      <c r="BA1757" s="5" t="s">
        <v>381</v>
      </c>
      <c r="BB1757" s="5" t="s">
        <v>381</v>
      </c>
      <c r="BC1757" s="5" t="s">
        <v>381</v>
      </c>
    </row>
    <row r="1758" s="5" customFormat="1" spans="1:56">
      <c r="A1758" s="5" t="s">
        <v>6482</v>
      </c>
      <c r="B1758" s="12">
        <v>0.0185543349885219</v>
      </c>
      <c r="C1758" s="12">
        <f t="shared" si="81"/>
        <v>0.303053549786597</v>
      </c>
      <c r="D1758" s="5">
        <v>260.30414</v>
      </c>
      <c r="E1758" s="5">
        <v>858.9377</v>
      </c>
      <c r="F1758" s="5">
        <v>7.4179955</v>
      </c>
      <c r="G1758" s="5">
        <v>9.973647</v>
      </c>
      <c r="H1758" s="5">
        <v>899.17914</v>
      </c>
      <c r="I1758" s="5">
        <v>973.11206</v>
      </c>
      <c r="J1758" s="5">
        <v>907.7666</v>
      </c>
      <c r="K1758" s="5">
        <v>698.54065</v>
      </c>
      <c r="L1758" s="5">
        <v>816.09</v>
      </c>
      <c r="M1758" s="5">
        <f t="shared" si="82"/>
        <v>858.93769</v>
      </c>
      <c r="N1758" s="5">
        <v>340.09363</v>
      </c>
      <c r="O1758" s="5">
        <v>200.76593</v>
      </c>
      <c r="P1758" s="5">
        <v>359.67926</v>
      </c>
      <c r="Q1758" s="5">
        <v>371.12708</v>
      </c>
      <c r="R1758" s="5">
        <v>29.85468</v>
      </c>
      <c r="S1758" s="5">
        <f t="shared" si="83"/>
        <v>260.304116</v>
      </c>
      <c r="T1758" s="5">
        <v>8.065208</v>
      </c>
      <c r="U1758" s="5">
        <v>9.795064</v>
      </c>
      <c r="V1758" s="5">
        <v>7.3620963</v>
      </c>
      <c r="W1758" s="5">
        <v>9.588846</v>
      </c>
      <c r="X1758" s="5">
        <v>8.540649</v>
      </c>
      <c r="Y1758" s="5">
        <v>10.197162</v>
      </c>
      <c r="Z1758" s="5">
        <v>8.295833</v>
      </c>
      <c r="AA1758" s="5">
        <v>10.269252</v>
      </c>
      <c r="AB1758" s="5">
        <v>4.8261924</v>
      </c>
      <c r="AC1758" s="5">
        <v>10.017914</v>
      </c>
      <c r="AD1758" s="5" t="s">
        <v>55</v>
      </c>
      <c r="AE1758" s="5" t="s">
        <v>55</v>
      </c>
      <c r="AF1758" s="5" t="s">
        <v>55</v>
      </c>
      <c r="AG1758" s="5" t="s">
        <v>55</v>
      </c>
      <c r="AH1758" s="5" t="s">
        <v>55</v>
      </c>
      <c r="AI1758" s="5" t="s">
        <v>55</v>
      </c>
      <c r="AJ1758" s="5" t="s">
        <v>55</v>
      </c>
      <c r="AK1758" s="5" t="s">
        <v>209</v>
      </c>
      <c r="AL1758" s="5" t="s">
        <v>55</v>
      </c>
      <c r="AM1758" s="5" t="s">
        <v>55</v>
      </c>
      <c r="AN1758" s="5" t="s">
        <v>56</v>
      </c>
      <c r="AO1758" s="5" t="s">
        <v>6483</v>
      </c>
      <c r="AP1758" s="5" t="s">
        <v>6484</v>
      </c>
      <c r="AQ1758" s="5" t="s">
        <v>59</v>
      </c>
      <c r="AR1758" s="5">
        <v>555</v>
      </c>
      <c r="AS1758" s="5" t="s">
        <v>163</v>
      </c>
      <c r="AT1758" s="5" t="s">
        <v>67</v>
      </c>
      <c r="AU1758" s="5">
        <v>4357930</v>
      </c>
      <c r="AV1758" s="5">
        <v>4385350</v>
      </c>
      <c r="AW1758" s="5" t="s">
        <v>6485</v>
      </c>
      <c r="AX1758" s="5" t="s">
        <v>63</v>
      </c>
      <c r="AY1758" s="5" t="s">
        <v>6486</v>
      </c>
      <c r="AZ1758" s="5" t="s">
        <v>6487</v>
      </c>
      <c r="BA1758" s="5" t="s">
        <v>6488</v>
      </c>
      <c r="BB1758" s="5" t="s">
        <v>61</v>
      </c>
      <c r="BC1758" s="5">
        <v>4382901</v>
      </c>
      <c r="BD1758" s="5">
        <v>4414522</v>
      </c>
    </row>
    <row r="1759" s="5" customFormat="1" spans="1:50">
      <c r="A1759" s="5" t="s">
        <v>6489</v>
      </c>
      <c r="B1759" s="12">
        <v>0.0157243397744961</v>
      </c>
      <c r="C1759" s="12">
        <f t="shared" si="81"/>
        <v>0.302751106480136</v>
      </c>
      <c r="D1759" s="5">
        <v>283.037</v>
      </c>
      <c r="E1759" s="5">
        <v>934.8835</v>
      </c>
      <c r="F1759" s="5">
        <v>7.578803</v>
      </c>
      <c r="G1759" s="5">
        <v>9.946966</v>
      </c>
      <c r="H1759" s="5">
        <v>557.8504</v>
      </c>
      <c r="I1759" s="5">
        <v>1900.7097</v>
      </c>
      <c r="J1759" s="5">
        <v>875.37823</v>
      </c>
      <c r="K1759" s="5">
        <v>695.23627</v>
      </c>
      <c r="L1759" s="5">
        <v>645.2428</v>
      </c>
      <c r="M1759" s="5">
        <f t="shared" si="82"/>
        <v>934.88348</v>
      </c>
      <c r="N1759" s="5">
        <v>341.12076</v>
      </c>
      <c r="O1759" s="5">
        <v>207.63942</v>
      </c>
      <c r="P1759" s="5">
        <v>256.3324</v>
      </c>
      <c r="Q1759" s="5">
        <v>561.87177</v>
      </c>
      <c r="R1759" s="5">
        <v>48.22069</v>
      </c>
      <c r="S1759" s="5">
        <f t="shared" si="83"/>
        <v>283.037008</v>
      </c>
      <c r="T1759" s="5">
        <v>8.0700655</v>
      </c>
      <c r="U1759" s="5">
        <v>9.074762</v>
      </c>
      <c r="V1759" s="5">
        <v>7.4108295</v>
      </c>
      <c r="W1759" s="5">
        <v>10.5855875</v>
      </c>
      <c r="X1759" s="5">
        <v>8.061499</v>
      </c>
      <c r="Y1759" s="5">
        <v>10.146994</v>
      </c>
      <c r="Z1759" s="5">
        <v>8.881274</v>
      </c>
      <c r="AA1759" s="5">
        <v>10.261746</v>
      </c>
      <c r="AB1759" s="5">
        <v>5.47035</v>
      </c>
      <c r="AC1759" s="5">
        <v>9.66574</v>
      </c>
      <c r="AD1759" s="5" t="s">
        <v>55</v>
      </c>
      <c r="AE1759" s="5" t="s">
        <v>55</v>
      </c>
      <c r="AF1759" s="5" t="s">
        <v>55</v>
      </c>
      <c r="AG1759" s="5" t="s">
        <v>55</v>
      </c>
      <c r="AH1759" s="5" t="s">
        <v>55</v>
      </c>
      <c r="AI1759" s="5" t="s">
        <v>55</v>
      </c>
      <c r="AJ1759" s="5" t="s">
        <v>55</v>
      </c>
      <c r="AK1759" s="5" t="s">
        <v>55</v>
      </c>
      <c r="AL1759" s="5" t="s">
        <v>55</v>
      </c>
      <c r="AM1759" s="5" t="s">
        <v>55</v>
      </c>
      <c r="AN1759" s="5" t="s">
        <v>56</v>
      </c>
      <c r="AO1759" s="5" t="s">
        <v>6490</v>
      </c>
      <c r="AP1759" s="5" t="s">
        <v>5056</v>
      </c>
      <c r="AQ1759" s="5" t="s">
        <v>59</v>
      </c>
      <c r="AR1759" s="5">
        <v>539</v>
      </c>
      <c r="AS1759" s="5" t="s">
        <v>226</v>
      </c>
      <c r="AT1759" s="5" t="s">
        <v>61</v>
      </c>
      <c r="AU1759" s="5">
        <v>48884035</v>
      </c>
      <c r="AV1759" s="5">
        <v>48894964</v>
      </c>
      <c r="AW1759" s="5" t="s">
        <v>6491</v>
      </c>
      <c r="AX1759" s="5" t="s">
        <v>74</v>
      </c>
    </row>
    <row r="1760" s="5" customFormat="1" spans="1:56">
      <c r="A1760" s="5" t="s">
        <v>6492</v>
      </c>
      <c r="B1760" s="12">
        <v>0.0001228858721581</v>
      </c>
      <c r="C1760" s="12">
        <f t="shared" si="81"/>
        <v>0.301629887605445</v>
      </c>
      <c r="D1760" s="5">
        <v>106.1085</v>
      </c>
      <c r="E1760" s="5">
        <v>351.78375</v>
      </c>
      <c r="F1760" s="5">
        <v>6.4944496</v>
      </c>
      <c r="G1760" s="5">
        <v>8.580327</v>
      </c>
      <c r="H1760" s="5">
        <v>301.79675</v>
      </c>
      <c r="I1760" s="5">
        <v>567.718</v>
      </c>
      <c r="J1760" s="5">
        <v>322.80164</v>
      </c>
      <c r="K1760" s="5">
        <v>362.0918</v>
      </c>
      <c r="L1760" s="5">
        <v>204.51064</v>
      </c>
      <c r="M1760" s="5">
        <f t="shared" si="82"/>
        <v>351.783766</v>
      </c>
      <c r="N1760" s="5">
        <v>110.00651</v>
      </c>
      <c r="O1760" s="5">
        <v>89.482605</v>
      </c>
      <c r="P1760" s="5">
        <v>83.012794</v>
      </c>
      <c r="Q1760" s="5">
        <v>177.5057</v>
      </c>
      <c r="R1760" s="5">
        <v>70.53488</v>
      </c>
      <c r="S1760" s="5">
        <f t="shared" si="83"/>
        <v>106.1084978</v>
      </c>
      <c r="T1760" s="5">
        <v>6.4477973</v>
      </c>
      <c r="U1760" s="5">
        <v>8.145544</v>
      </c>
      <c r="V1760" s="5">
        <v>6.2607484</v>
      </c>
      <c r="W1760" s="5">
        <v>8.799699</v>
      </c>
      <c r="X1760" s="5">
        <v>6.4925117</v>
      </c>
      <c r="Y1760" s="5">
        <v>8.708301</v>
      </c>
      <c r="Z1760" s="5">
        <v>7.26112</v>
      </c>
      <c r="AA1760" s="5">
        <v>9.313012</v>
      </c>
      <c r="AB1760" s="5">
        <v>6.01007</v>
      </c>
      <c r="AC1760" s="5">
        <v>7.9350796</v>
      </c>
      <c r="AD1760" s="5" t="s">
        <v>55</v>
      </c>
      <c r="AE1760" s="5" t="s">
        <v>55</v>
      </c>
      <c r="AF1760" s="5" t="s">
        <v>55</v>
      </c>
      <c r="AG1760" s="5" t="s">
        <v>55</v>
      </c>
      <c r="AH1760" s="5" t="s">
        <v>55</v>
      </c>
      <c r="AI1760" s="5" t="s">
        <v>55</v>
      </c>
      <c r="AJ1760" s="5" t="s">
        <v>55</v>
      </c>
      <c r="AK1760" s="5" t="s">
        <v>55</v>
      </c>
      <c r="AL1760" s="5" t="s">
        <v>55</v>
      </c>
      <c r="AM1760" s="5" t="s">
        <v>55</v>
      </c>
      <c r="AN1760" s="5" t="s">
        <v>56</v>
      </c>
      <c r="AO1760" s="5" t="s">
        <v>6493</v>
      </c>
      <c r="AP1760" s="5" t="s">
        <v>6494</v>
      </c>
      <c r="AQ1760" s="5" t="s">
        <v>59</v>
      </c>
      <c r="AR1760" s="5">
        <v>418</v>
      </c>
      <c r="AS1760" s="5" t="s">
        <v>131</v>
      </c>
      <c r="AT1760" s="5" t="s">
        <v>67</v>
      </c>
      <c r="AU1760" s="5">
        <v>72004875</v>
      </c>
      <c r="AV1760" s="5">
        <v>72020298</v>
      </c>
      <c r="AW1760" s="5" t="s">
        <v>6495</v>
      </c>
      <c r="AX1760" s="5" t="s">
        <v>109</v>
      </c>
      <c r="AY1760" s="5" t="s">
        <v>6496</v>
      </c>
      <c r="AZ1760" s="5" t="s">
        <v>6497</v>
      </c>
      <c r="BA1760" s="5" t="s">
        <v>6498</v>
      </c>
      <c r="BB1760" s="5" t="s">
        <v>61</v>
      </c>
      <c r="BC1760" s="5">
        <v>71998476</v>
      </c>
      <c r="BD1760" s="5">
        <v>72011973</v>
      </c>
    </row>
    <row r="1761" s="5" customFormat="1" spans="1:50">
      <c r="A1761" s="5" t="s">
        <v>6499</v>
      </c>
      <c r="B1761" s="12">
        <v>0.000211646021756233</v>
      </c>
      <c r="C1761" s="12">
        <f t="shared" si="81"/>
        <v>0.30147161531915</v>
      </c>
      <c r="D1761" s="5">
        <v>157.12054</v>
      </c>
      <c r="E1761" s="5">
        <v>521.1786</v>
      </c>
      <c r="F1761" s="5">
        <v>7.101496</v>
      </c>
      <c r="G1761" s="5">
        <v>9.1555605</v>
      </c>
      <c r="H1761" s="5">
        <v>538.34625</v>
      </c>
      <c r="I1761" s="5">
        <v>838.59485</v>
      </c>
      <c r="J1761" s="5">
        <v>521.5652</v>
      </c>
      <c r="K1761" s="5">
        <v>430.00906</v>
      </c>
      <c r="L1761" s="5">
        <v>277.3776</v>
      </c>
      <c r="M1761" s="5">
        <f t="shared" si="82"/>
        <v>521.178592</v>
      </c>
      <c r="N1761" s="5">
        <v>148.92079</v>
      </c>
      <c r="O1761" s="5">
        <v>146.12764</v>
      </c>
      <c r="P1761" s="5">
        <v>161.52917</v>
      </c>
      <c r="Q1761" s="5">
        <v>192.94098</v>
      </c>
      <c r="R1761" s="5">
        <v>136.08418</v>
      </c>
      <c r="S1761" s="5">
        <f t="shared" si="83"/>
        <v>157.120552</v>
      </c>
      <c r="T1761" s="5">
        <v>6.895398</v>
      </c>
      <c r="U1761" s="5">
        <v>9.017173</v>
      </c>
      <c r="V1761" s="5">
        <v>6.933304</v>
      </c>
      <c r="W1761" s="5">
        <v>9.384666</v>
      </c>
      <c r="X1761" s="5">
        <v>7.390823</v>
      </c>
      <c r="Y1761" s="5">
        <v>9.400578</v>
      </c>
      <c r="Z1761" s="5">
        <v>7.3758993</v>
      </c>
      <c r="AA1761" s="5">
        <v>9.579052</v>
      </c>
      <c r="AB1761" s="5">
        <v>6.912057</v>
      </c>
      <c r="AC1761" s="5">
        <v>8.396333</v>
      </c>
      <c r="AD1761" s="5" t="s">
        <v>55</v>
      </c>
      <c r="AE1761" s="5" t="s">
        <v>55</v>
      </c>
      <c r="AF1761" s="5" t="s">
        <v>55</v>
      </c>
      <c r="AG1761" s="5" t="s">
        <v>55</v>
      </c>
      <c r="AH1761" s="5" t="s">
        <v>55</v>
      </c>
      <c r="AI1761" s="5" t="s">
        <v>55</v>
      </c>
      <c r="AJ1761" s="5" t="s">
        <v>55</v>
      </c>
      <c r="AK1761" s="5" t="s">
        <v>55</v>
      </c>
      <c r="AL1761" s="5" t="s">
        <v>55</v>
      </c>
      <c r="AM1761" s="5" t="s">
        <v>55</v>
      </c>
      <c r="AN1761" s="5" t="s">
        <v>56</v>
      </c>
      <c r="AO1761" s="5" t="s">
        <v>6500</v>
      </c>
      <c r="AP1761" s="5" t="s">
        <v>5957</v>
      </c>
      <c r="AQ1761" s="5" t="s">
        <v>59</v>
      </c>
      <c r="AR1761" s="5">
        <v>401</v>
      </c>
      <c r="AS1761" s="5" t="s">
        <v>157</v>
      </c>
      <c r="AT1761" s="5" t="s">
        <v>67</v>
      </c>
      <c r="AU1761" s="5">
        <v>102023640</v>
      </c>
      <c r="AV1761" s="5">
        <v>102025113</v>
      </c>
      <c r="AW1761" s="5" t="s">
        <v>6501</v>
      </c>
      <c r="AX1761" s="5" t="s">
        <v>74</v>
      </c>
    </row>
    <row r="1762" s="5" customFormat="1" spans="1:56">
      <c r="A1762" s="5" t="s">
        <v>6502</v>
      </c>
      <c r="B1762" s="12">
        <v>0.00206790579114889</v>
      </c>
      <c r="C1762" s="12">
        <f t="shared" si="81"/>
        <v>0.300417350860925</v>
      </c>
      <c r="D1762" s="5">
        <v>99.6599</v>
      </c>
      <c r="E1762" s="5">
        <v>331.73816</v>
      </c>
      <c r="F1762" s="5">
        <v>6.427643</v>
      </c>
      <c r="G1762" s="5">
        <v>8.521794</v>
      </c>
      <c r="H1762" s="5">
        <v>330.16632</v>
      </c>
      <c r="I1762" s="5">
        <v>397.5156</v>
      </c>
      <c r="J1762" s="5">
        <v>385.65308</v>
      </c>
      <c r="K1762" s="5">
        <v>168.08585</v>
      </c>
      <c r="L1762" s="5">
        <v>377.26987</v>
      </c>
      <c r="M1762" s="5">
        <f t="shared" si="82"/>
        <v>331.738144</v>
      </c>
      <c r="N1762" s="5">
        <v>102.99517</v>
      </c>
      <c r="O1762" s="5">
        <v>140.39154</v>
      </c>
      <c r="P1762" s="5">
        <v>102.2853</v>
      </c>
      <c r="Q1762" s="5">
        <v>95.3911</v>
      </c>
      <c r="R1762" s="5">
        <v>57.236362</v>
      </c>
      <c r="S1762" s="5">
        <f t="shared" si="83"/>
        <v>99.6598944</v>
      </c>
      <c r="T1762" s="5">
        <v>6.350564</v>
      </c>
      <c r="U1762" s="5">
        <v>8.284182</v>
      </c>
      <c r="V1762" s="5">
        <v>6.875864</v>
      </c>
      <c r="W1762" s="5">
        <v>8.294373</v>
      </c>
      <c r="X1762" s="5">
        <v>6.7803416</v>
      </c>
      <c r="Y1762" s="5">
        <v>8.973137</v>
      </c>
      <c r="Z1762" s="5">
        <v>6.4200115</v>
      </c>
      <c r="AA1762" s="5">
        <v>8.186077</v>
      </c>
      <c r="AB1762" s="5">
        <v>5.7114353</v>
      </c>
      <c r="AC1762" s="5">
        <v>8.8712015</v>
      </c>
      <c r="AD1762" s="5" t="s">
        <v>55</v>
      </c>
      <c r="AE1762" s="5" t="s">
        <v>55</v>
      </c>
      <c r="AF1762" s="5" t="s">
        <v>55</v>
      </c>
      <c r="AG1762" s="5" t="s">
        <v>55</v>
      </c>
      <c r="AH1762" s="5" t="s">
        <v>55</v>
      </c>
      <c r="AI1762" s="5" t="s">
        <v>55</v>
      </c>
      <c r="AJ1762" s="5" t="s">
        <v>55</v>
      </c>
      <c r="AK1762" s="5" t="s">
        <v>55</v>
      </c>
      <c r="AL1762" s="5" t="s">
        <v>55</v>
      </c>
      <c r="AM1762" s="5" t="s">
        <v>55</v>
      </c>
      <c r="AN1762" s="5" t="s">
        <v>56</v>
      </c>
      <c r="AO1762" s="5" t="s">
        <v>6503</v>
      </c>
      <c r="AP1762" s="5" t="s">
        <v>6504</v>
      </c>
      <c r="AQ1762" s="5" t="s">
        <v>59</v>
      </c>
      <c r="AR1762" s="5">
        <v>1999</v>
      </c>
      <c r="AS1762" s="5" t="s">
        <v>413</v>
      </c>
      <c r="AT1762" s="5" t="s">
        <v>61</v>
      </c>
      <c r="AU1762" s="5">
        <v>2936625</v>
      </c>
      <c r="AV1762" s="5">
        <v>2949400</v>
      </c>
      <c r="AW1762" s="5" t="s">
        <v>6505</v>
      </c>
      <c r="AX1762" s="5" t="s">
        <v>63</v>
      </c>
      <c r="AY1762" s="5" t="s">
        <v>6506</v>
      </c>
      <c r="AZ1762" s="5" t="s">
        <v>6507</v>
      </c>
      <c r="BA1762" s="5" t="s">
        <v>6508</v>
      </c>
      <c r="BB1762" s="5" t="s">
        <v>67</v>
      </c>
      <c r="BC1762" s="5">
        <v>2939663</v>
      </c>
      <c r="BD1762" s="5">
        <v>2965118</v>
      </c>
    </row>
    <row r="1763" s="5" customFormat="1" spans="1:50">
      <c r="A1763" s="5" t="s">
        <v>6509</v>
      </c>
      <c r="B1763" s="12">
        <v>0.00235073325849507</v>
      </c>
      <c r="C1763" s="12">
        <f t="shared" si="81"/>
        <v>0.298543780109806</v>
      </c>
      <c r="D1763" s="5">
        <v>326.00565</v>
      </c>
      <c r="E1763" s="5">
        <v>1091.9861</v>
      </c>
      <c r="F1763" s="5">
        <v>7.8941445</v>
      </c>
      <c r="G1763" s="5">
        <v>10.207538</v>
      </c>
      <c r="H1763" s="5">
        <v>1535.8197</v>
      </c>
      <c r="I1763" s="5">
        <v>1293.002</v>
      </c>
      <c r="J1763" s="5">
        <v>1356.8208</v>
      </c>
      <c r="K1763" s="5">
        <v>448.88013</v>
      </c>
      <c r="L1763" s="5">
        <v>825.4076</v>
      </c>
      <c r="M1763" s="5">
        <f t="shared" si="82"/>
        <v>1091.986046</v>
      </c>
      <c r="N1763" s="5">
        <v>419.70145</v>
      </c>
      <c r="O1763" s="5">
        <v>146.18561</v>
      </c>
      <c r="P1763" s="5">
        <v>654.87463</v>
      </c>
      <c r="Q1763" s="5">
        <v>265.0268</v>
      </c>
      <c r="R1763" s="5">
        <v>144.23972</v>
      </c>
      <c r="S1763" s="5">
        <f t="shared" si="83"/>
        <v>326.005642</v>
      </c>
      <c r="T1763" s="5">
        <v>8.357546</v>
      </c>
      <c r="U1763" s="5">
        <v>10.600989</v>
      </c>
      <c r="V1763" s="5">
        <v>6.933727</v>
      </c>
      <c r="W1763" s="5">
        <v>10.023991</v>
      </c>
      <c r="X1763" s="5">
        <v>9.373851</v>
      </c>
      <c r="Y1763" s="5">
        <v>10.739414</v>
      </c>
      <c r="Z1763" s="5">
        <v>7.8044558</v>
      </c>
      <c r="AA1763" s="5">
        <v>9.63347</v>
      </c>
      <c r="AB1763" s="5">
        <v>7.0011396</v>
      </c>
      <c r="AC1763" s="5">
        <v>10.039824</v>
      </c>
      <c r="AD1763" s="5" t="s">
        <v>55</v>
      </c>
      <c r="AE1763" s="5" t="s">
        <v>55</v>
      </c>
      <c r="AF1763" s="5" t="s">
        <v>55</v>
      </c>
      <c r="AG1763" s="5" t="s">
        <v>55</v>
      </c>
      <c r="AH1763" s="5" t="s">
        <v>55</v>
      </c>
      <c r="AI1763" s="5" t="s">
        <v>55</v>
      </c>
      <c r="AJ1763" s="5" t="s">
        <v>55</v>
      </c>
      <c r="AK1763" s="5" t="s">
        <v>55</v>
      </c>
      <c r="AL1763" s="5" t="s">
        <v>55</v>
      </c>
      <c r="AM1763" s="5" t="s">
        <v>55</v>
      </c>
      <c r="AN1763" s="5" t="s">
        <v>56</v>
      </c>
      <c r="AO1763" s="5" t="s">
        <v>6510</v>
      </c>
      <c r="AP1763" s="5" t="s">
        <v>6511</v>
      </c>
      <c r="AQ1763" s="5" t="s">
        <v>59</v>
      </c>
      <c r="AR1763" s="5">
        <v>3054</v>
      </c>
      <c r="AS1763" s="5" t="s">
        <v>88</v>
      </c>
      <c r="AT1763" s="5" t="s">
        <v>67</v>
      </c>
      <c r="AU1763" s="5">
        <v>26917948</v>
      </c>
      <c r="AV1763" s="5">
        <v>26921002</v>
      </c>
      <c r="AW1763" s="5" t="s">
        <v>6512</v>
      </c>
      <c r="AX1763" s="5" t="s">
        <v>74</v>
      </c>
    </row>
    <row r="1764" s="5" customFormat="1" spans="1:50">
      <c r="A1764" s="5" t="s">
        <v>6513</v>
      </c>
      <c r="B1764" s="12">
        <v>0.0109494169089623</v>
      </c>
      <c r="C1764" s="12">
        <f t="shared" si="81"/>
        <v>0.286825837044079</v>
      </c>
      <c r="D1764" s="5">
        <v>141.538</v>
      </c>
      <c r="E1764" s="5">
        <v>493.4633</v>
      </c>
      <c r="F1764" s="5">
        <v>6.605256</v>
      </c>
      <c r="G1764" s="5">
        <v>8.983703</v>
      </c>
      <c r="H1764" s="5">
        <v>334.03598</v>
      </c>
      <c r="I1764" s="5">
        <v>1038.1089</v>
      </c>
      <c r="J1764" s="5">
        <v>260.48627</v>
      </c>
      <c r="K1764" s="5">
        <v>476.03793</v>
      </c>
      <c r="L1764" s="5">
        <v>358.64722</v>
      </c>
      <c r="M1764" s="5">
        <f t="shared" si="82"/>
        <v>493.46326</v>
      </c>
      <c r="N1764" s="5">
        <v>54.031513</v>
      </c>
      <c r="O1764" s="5">
        <v>243.6386</v>
      </c>
      <c r="P1764" s="5">
        <v>218.17996</v>
      </c>
      <c r="Q1764" s="5">
        <v>158.05739</v>
      </c>
      <c r="R1764" s="5">
        <v>33.7826</v>
      </c>
      <c r="S1764" s="5">
        <f t="shared" si="83"/>
        <v>141.5380126</v>
      </c>
      <c r="T1764" s="5">
        <v>5.4642053</v>
      </c>
      <c r="U1764" s="5">
        <v>8.299929</v>
      </c>
      <c r="V1764" s="5">
        <v>7.6311674</v>
      </c>
      <c r="W1764" s="5">
        <v>9.688479</v>
      </c>
      <c r="X1764" s="5">
        <v>7.8397093</v>
      </c>
      <c r="Y1764" s="5">
        <v>8.418614</v>
      </c>
      <c r="Z1764" s="5">
        <v>7.097441</v>
      </c>
      <c r="AA1764" s="5">
        <v>9.719761</v>
      </c>
      <c r="AB1764" s="5">
        <v>4.9937587</v>
      </c>
      <c r="AC1764" s="5">
        <v>8.791729</v>
      </c>
      <c r="AD1764" s="5" t="s">
        <v>55</v>
      </c>
      <c r="AE1764" s="5" t="s">
        <v>55</v>
      </c>
      <c r="AF1764" s="5" t="s">
        <v>55</v>
      </c>
      <c r="AG1764" s="5" t="s">
        <v>55</v>
      </c>
      <c r="AH1764" s="5" t="s">
        <v>55</v>
      </c>
      <c r="AI1764" s="5" t="s">
        <v>55</v>
      </c>
      <c r="AJ1764" s="5" t="s">
        <v>55</v>
      </c>
      <c r="AK1764" s="5" t="s">
        <v>55</v>
      </c>
      <c r="AL1764" s="5" t="s">
        <v>55</v>
      </c>
      <c r="AM1764" s="5" t="s">
        <v>55</v>
      </c>
      <c r="AN1764" s="5" t="s">
        <v>56</v>
      </c>
      <c r="AO1764" s="5" t="s">
        <v>6514</v>
      </c>
      <c r="AP1764" s="5" t="s">
        <v>6515</v>
      </c>
      <c r="AQ1764" s="5" t="s">
        <v>59</v>
      </c>
      <c r="AR1764" s="5">
        <v>1625</v>
      </c>
      <c r="AS1764" s="5" t="s">
        <v>97</v>
      </c>
      <c r="AT1764" s="5" t="s">
        <v>67</v>
      </c>
      <c r="AU1764" s="5">
        <v>56408244</v>
      </c>
      <c r="AV1764" s="5">
        <v>56409869</v>
      </c>
      <c r="AW1764" s="5" t="s">
        <v>6516</v>
      </c>
      <c r="AX1764" s="5" t="s">
        <v>74</v>
      </c>
    </row>
    <row r="1765" s="5" customFormat="1" spans="1:50">
      <c r="A1765" s="5" t="s">
        <v>6517</v>
      </c>
      <c r="B1765" s="12">
        <v>0.0129514528518643</v>
      </c>
      <c r="C1765" s="12">
        <f t="shared" si="81"/>
        <v>0.283139732442562</v>
      </c>
      <c r="D1765" s="5">
        <v>80.76453</v>
      </c>
      <c r="E1765" s="5">
        <v>285.2462</v>
      </c>
      <c r="F1765" s="5">
        <v>6.182893</v>
      </c>
      <c r="G1765" s="5">
        <v>8.11411</v>
      </c>
      <c r="H1765" s="5">
        <v>538.5865</v>
      </c>
      <c r="I1765" s="5">
        <v>163.19617</v>
      </c>
      <c r="J1765" s="5">
        <v>195.47946</v>
      </c>
      <c r="K1765" s="5">
        <v>105.247025</v>
      </c>
      <c r="L1765" s="5">
        <v>423.7218</v>
      </c>
      <c r="M1765" s="5">
        <f t="shared" si="82"/>
        <v>285.246191</v>
      </c>
      <c r="N1765" s="5">
        <v>92.81726</v>
      </c>
      <c r="O1765" s="5">
        <v>89.79182</v>
      </c>
      <c r="P1765" s="5">
        <v>80.558235</v>
      </c>
      <c r="Q1765" s="5">
        <v>76.164696</v>
      </c>
      <c r="R1765" s="5">
        <v>64.49064</v>
      </c>
      <c r="S1765" s="5">
        <f t="shared" si="83"/>
        <v>80.7645302</v>
      </c>
      <c r="T1765" s="5">
        <v>6.2048407</v>
      </c>
      <c r="U1765" s="5">
        <v>9.017747</v>
      </c>
      <c r="V1765" s="5">
        <v>6.265794</v>
      </c>
      <c r="W1765" s="5">
        <v>7.0260754</v>
      </c>
      <c r="X1765" s="5">
        <v>6.4545755</v>
      </c>
      <c r="Y1765" s="5">
        <v>8.012648</v>
      </c>
      <c r="Z1765" s="5">
        <v>6.10339</v>
      </c>
      <c r="AA1765" s="5">
        <v>7.4757967</v>
      </c>
      <c r="AB1765" s="5">
        <v>5.885864</v>
      </c>
      <c r="AC1765" s="5">
        <v>9.038286</v>
      </c>
      <c r="AD1765" s="5" t="s">
        <v>55</v>
      </c>
      <c r="AE1765" s="5" t="s">
        <v>55</v>
      </c>
      <c r="AF1765" s="5" t="s">
        <v>209</v>
      </c>
      <c r="AG1765" s="5" t="s">
        <v>55</v>
      </c>
      <c r="AH1765" s="5" t="s">
        <v>55</v>
      </c>
      <c r="AI1765" s="5" t="s">
        <v>55</v>
      </c>
      <c r="AJ1765" s="5" t="s">
        <v>55</v>
      </c>
      <c r="AK1765" s="5" t="s">
        <v>55</v>
      </c>
      <c r="AL1765" s="5" t="s">
        <v>55</v>
      </c>
      <c r="AM1765" s="5" t="s">
        <v>55</v>
      </c>
      <c r="AN1765" s="5" t="s">
        <v>56</v>
      </c>
      <c r="AO1765" s="5" t="s">
        <v>6518</v>
      </c>
      <c r="AP1765" s="5" t="s">
        <v>6519</v>
      </c>
      <c r="AQ1765" s="5" t="s">
        <v>6520</v>
      </c>
      <c r="AR1765" s="5">
        <v>232</v>
      </c>
      <c r="AS1765" s="5" t="s">
        <v>102</v>
      </c>
      <c r="AT1765" s="5" t="s">
        <v>67</v>
      </c>
      <c r="AU1765" s="5">
        <v>30841529</v>
      </c>
      <c r="AV1765" s="5">
        <v>30841761</v>
      </c>
      <c r="AW1765" s="5" t="s">
        <v>6521</v>
      </c>
      <c r="AX1765" s="5" t="s">
        <v>74</v>
      </c>
    </row>
    <row r="1766" s="5" customFormat="1" spans="1:56">
      <c r="A1766" s="5" t="s">
        <v>6522</v>
      </c>
      <c r="B1766" s="12">
        <v>0.00816648423176073</v>
      </c>
      <c r="C1766" s="12">
        <f t="shared" si="81"/>
        <v>0.276191692457856</v>
      </c>
      <c r="D1766" s="5">
        <v>436.05682</v>
      </c>
      <c r="E1766" s="5">
        <v>1578.8195</v>
      </c>
      <c r="F1766" s="5">
        <v>8.3538</v>
      </c>
      <c r="G1766" s="5">
        <v>10.72007</v>
      </c>
      <c r="H1766" s="5">
        <v>2091.2205</v>
      </c>
      <c r="I1766" s="5">
        <v>2513.0476</v>
      </c>
      <c r="J1766" s="5">
        <v>851.9229</v>
      </c>
      <c r="K1766" s="5">
        <v>1688.7429</v>
      </c>
      <c r="L1766" s="5">
        <v>749.16364</v>
      </c>
      <c r="M1766" s="5">
        <f t="shared" si="82"/>
        <v>1578.819508</v>
      </c>
      <c r="N1766" s="5">
        <v>380.8009</v>
      </c>
      <c r="O1766" s="5">
        <v>323.17166</v>
      </c>
      <c r="P1766" s="5">
        <v>806.06946</v>
      </c>
      <c r="Q1766" s="5">
        <v>518.43823</v>
      </c>
      <c r="R1766" s="5">
        <v>151.80391</v>
      </c>
      <c r="S1766" s="5">
        <f t="shared" si="83"/>
        <v>436.056832</v>
      </c>
      <c r="T1766" s="5">
        <v>8.226575</v>
      </c>
      <c r="U1766" s="5">
        <v>11.045598</v>
      </c>
      <c r="V1766" s="5">
        <v>8.020612</v>
      </c>
      <c r="W1766" s="5">
        <v>10.9934</v>
      </c>
      <c r="X1766" s="5">
        <v>9.675882</v>
      </c>
      <c r="Y1766" s="5">
        <v>10.106356</v>
      </c>
      <c r="Z1766" s="5">
        <v>8.769249</v>
      </c>
      <c r="AA1766" s="5">
        <v>11.571161</v>
      </c>
      <c r="AB1766" s="5">
        <v>7.0766835</v>
      </c>
      <c r="AC1766" s="5">
        <v>9.88384</v>
      </c>
      <c r="AD1766" s="5" t="s">
        <v>55</v>
      </c>
      <c r="AE1766" s="5" t="s">
        <v>55</v>
      </c>
      <c r="AF1766" s="5" t="s">
        <v>55</v>
      </c>
      <c r="AG1766" s="5" t="s">
        <v>55</v>
      </c>
      <c r="AH1766" s="5" t="s">
        <v>55</v>
      </c>
      <c r="AI1766" s="5" t="s">
        <v>55</v>
      </c>
      <c r="AJ1766" s="5" t="s">
        <v>55</v>
      </c>
      <c r="AK1766" s="5" t="s">
        <v>55</v>
      </c>
      <c r="AL1766" s="5" t="s">
        <v>55</v>
      </c>
      <c r="AM1766" s="5" t="s">
        <v>55</v>
      </c>
      <c r="AN1766" s="5" t="s">
        <v>56</v>
      </c>
      <c r="AO1766" s="5" t="s">
        <v>6523</v>
      </c>
      <c r="AP1766" s="5" t="s">
        <v>6524</v>
      </c>
      <c r="AQ1766" s="5" t="s">
        <v>59</v>
      </c>
      <c r="AR1766" s="5">
        <v>403</v>
      </c>
      <c r="AS1766" s="5" t="s">
        <v>78</v>
      </c>
      <c r="AT1766" s="5" t="s">
        <v>67</v>
      </c>
      <c r="AU1766" s="5">
        <v>101701238</v>
      </c>
      <c r="AV1766" s="5">
        <v>101702084</v>
      </c>
      <c r="AW1766" s="5" t="s">
        <v>6525</v>
      </c>
      <c r="AX1766" s="5" t="s">
        <v>133</v>
      </c>
      <c r="AY1766" s="5" t="s">
        <v>6526</v>
      </c>
      <c r="AZ1766" s="5" t="s">
        <v>6527</v>
      </c>
      <c r="BA1766" s="5" t="s">
        <v>6528</v>
      </c>
      <c r="BB1766" s="5" t="s">
        <v>61</v>
      </c>
      <c r="BC1766" s="5">
        <v>101702304</v>
      </c>
      <c r="BD1766" s="5">
        <v>101707076</v>
      </c>
    </row>
    <row r="1767" s="5" customFormat="1" spans="1:56">
      <c r="A1767" s="5" t="s">
        <v>6529</v>
      </c>
      <c r="B1767" s="12">
        <v>0.021562670569707</v>
      </c>
      <c r="C1767" s="12">
        <f t="shared" si="81"/>
        <v>0.27226449263322</v>
      </c>
      <c r="D1767" s="5">
        <v>200.48264</v>
      </c>
      <c r="E1767" s="5">
        <v>736.3525</v>
      </c>
      <c r="F1767" s="5">
        <v>7.2904267</v>
      </c>
      <c r="G1767" s="5">
        <v>9.50355</v>
      </c>
      <c r="H1767" s="5">
        <v>239.35545</v>
      </c>
      <c r="I1767" s="5">
        <v>868.61566</v>
      </c>
      <c r="J1767" s="5">
        <v>458.74872</v>
      </c>
      <c r="K1767" s="5">
        <v>683.7567</v>
      </c>
      <c r="L1767" s="5">
        <v>1431.2859</v>
      </c>
      <c r="M1767" s="5">
        <f t="shared" si="82"/>
        <v>736.352486</v>
      </c>
      <c r="N1767" s="5">
        <v>116.53571</v>
      </c>
      <c r="O1767" s="5">
        <v>237.26839</v>
      </c>
      <c r="P1767" s="5">
        <v>228.69215</v>
      </c>
      <c r="Q1767" s="5">
        <v>333.8437</v>
      </c>
      <c r="R1767" s="5">
        <v>86.07323</v>
      </c>
      <c r="S1767" s="5">
        <f t="shared" si="83"/>
        <v>200.482636</v>
      </c>
      <c r="T1767" s="5">
        <v>6.5328755</v>
      </c>
      <c r="U1767" s="5">
        <v>7.793595</v>
      </c>
      <c r="V1767" s="5">
        <v>7.592383</v>
      </c>
      <c r="W1767" s="5">
        <v>9.434285</v>
      </c>
      <c r="X1767" s="5">
        <v>7.899271</v>
      </c>
      <c r="Y1767" s="5">
        <v>9.222471</v>
      </c>
      <c r="Z1767" s="5">
        <v>8.1412</v>
      </c>
      <c r="AA1767" s="5">
        <v>10.231813</v>
      </c>
      <c r="AB1767" s="5">
        <v>6.2864027</v>
      </c>
      <c r="AC1767" s="5">
        <v>10.835583</v>
      </c>
      <c r="AD1767" s="5" t="s">
        <v>55</v>
      </c>
      <c r="AE1767" s="5" t="s">
        <v>55</v>
      </c>
      <c r="AF1767" s="5" t="s">
        <v>55</v>
      </c>
      <c r="AG1767" s="5" t="s">
        <v>55</v>
      </c>
      <c r="AH1767" s="5" t="s">
        <v>55</v>
      </c>
      <c r="AI1767" s="5" t="s">
        <v>209</v>
      </c>
      <c r="AJ1767" s="5" t="s">
        <v>55</v>
      </c>
      <c r="AK1767" s="5" t="s">
        <v>55</v>
      </c>
      <c r="AL1767" s="5" t="s">
        <v>55</v>
      </c>
      <c r="AM1767" s="5" t="s">
        <v>209</v>
      </c>
      <c r="AN1767" s="5" t="s">
        <v>56</v>
      </c>
      <c r="AO1767" s="5" t="s">
        <v>6530</v>
      </c>
      <c r="AP1767" s="5" t="s">
        <v>1482</v>
      </c>
      <c r="AQ1767" s="5" t="s">
        <v>71</v>
      </c>
      <c r="AR1767" s="5">
        <v>354</v>
      </c>
      <c r="AS1767" s="5" t="s">
        <v>142</v>
      </c>
      <c r="AT1767" s="5" t="s">
        <v>61</v>
      </c>
      <c r="AU1767" s="5">
        <v>9780544</v>
      </c>
      <c r="AV1767" s="5">
        <v>9801489</v>
      </c>
      <c r="AW1767" s="5" t="s">
        <v>6531</v>
      </c>
      <c r="AX1767" s="5" t="s">
        <v>63</v>
      </c>
      <c r="AY1767" s="5" t="s">
        <v>1484</v>
      </c>
      <c r="AZ1767" s="5" t="s">
        <v>1485</v>
      </c>
      <c r="BA1767" s="5" t="s">
        <v>1486</v>
      </c>
      <c r="BB1767" s="5" t="s">
        <v>67</v>
      </c>
      <c r="BC1767" s="5">
        <v>9800213</v>
      </c>
      <c r="BD1767" s="5">
        <v>10315754</v>
      </c>
    </row>
    <row r="1768" s="5" customFormat="1" spans="1:56">
      <c r="A1768" s="5" t="s">
        <v>6532</v>
      </c>
      <c r="B1768" s="12">
        <v>0.00077568782875837</v>
      </c>
      <c r="C1768" s="12">
        <f t="shared" si="81"/>
        <v>0.269986316068839</v>
      </c>
      <c r="D1768" s="5">
        <v>206.49165</v>
      </c>
      <c r="E1768" s="5">
        <v>764.82263</v>
      </c>
      <c r="F1768" s="5">
        <v>7.41343</v>
      </c>
      <c r="G1768" s="5">
        <v>9.724762</v>
      </c>
      <c r="H1768" s="5">
        <v>654.01025</v>
      </c>
      <c r="I1768" s="5">
        <v>1322.2919</v>
      </c>
      <c r="J1768" s="5">
        <v>751.10895</v>
      </c>
      <c r="K1768" s="5">
        <v>536.0434</v>
      </c>
      <c r="L1768" s="5">
        <v>560.65857</v>
      </c>
      <c r="M1768" s="5">
        <f t="shared" si="82"/>
        <v>764.822614</v>
      </c>
      <c r="N1768" s="5">
        <v>252.19301</v>
      </c>
      <c r="O1768" s="5">
        <v>191.73471</v>
      </c>
      <c r="P1768" s="5">
        <v>224.83133</v>
      </c>
      <c r="Q1768" s="5">
        <v>269.39706</v>
      </c>
      <c r="R1768" s="5">
        <v>94.30209</v>
      </c>
      <c r="S1768" s="5">
        <f t="shared" si="83"/>
        <v>206.49164</v>
      </c>
      <c r="T1768" s="5">
        <v>7.6491437</v>
      </c>
      <c r="U1768" s="5">
        <v>9.313961</v>
      </c>
      <c r="V1768" s="5">
        <v>7.2985196</v>
      </c>
      <c r="W1768" s="5">
        <v>10.048288</v>
      </c>
      <c r="X1768" s="5">
        <v>7.880093</v>
      </c>
      <c r="Y1768" s="5">
        <v>9.909955</v>
      </c>
      <c r="Z1768" s="5">
        <v>7.8256645</v>
      </c>
      <c r="AA1768" s="5">
        <v>9.905691</v>
      </c>
      <c r="AB1768" s="5">
        <v>6.413729</v>
      </c>
      <c r="AC1768" s="5">
        <v>9.445913</v>
      </c>
      <c r="AD1768" s="5" t="s">
        <v>55</v>
      </c>
      <c r="AE1768" s="5" t="s">
        <v>55</v>
      </c>
      <c r="AF1768" s="5" t="s">
        <v>55</v>
      </c>
      <c r="AG1768" s="5" t="s">
        <v>55</v>
      </c>
      <c r="AH1768" s="5" t="s">
        <v>55</v>
      </c>
      <c r="AI1768" s="5" t="s">
        <v>55</v>
      </c>
      <c r="AJ1768" s="5" t="s">
        <v>55</v>
      </c>
      <c r="AK1768" s="5" t="s">
        <v>55</v>
      </c>
      <c r="AL1768" s="5" t="s">
        <v>55</v>
      </c>
      <c r="AM1768" s="5" t="s">
        <v>55</v>
      </c>
      <c r="AN1768" s="5" t="s">
        <v>56</v>
      </c>
      <c r="AO1768" s="5" t="s">
        <v>6533</v>
      </c>
      <c r="AP1768" s="5" t="s">
        <v>6534</v>
      </c>
      <c r="AQ1768" s="5" t="s">
        <v>59</v>
      </c>
      <c r="AR1768" s="5">
        <v>307</v>
      </c>
      <c r="AS1768" s="5" t="s">
        <v>263</v>
      </c>
      <c r="AT1768" s="5" t="s">
        <v>61</v>
      </c>
      <c r="AU1768" s="5">
        <v>95225993</v>
      </c>
      <c r="AV1768" s="5">
        <v>95236456</v>
      </c>
      <c r="AW1768" s="5" t="s">
        <v>6535</v>
      </c>
      <c r="AX1768" s="5" t="s">
        <v>133</v>
      </c>
      <c r="AY1768" s="5" t="s">
        <v>6536</v>
      </c>
      <c r="AZ1768" s="5" t="s">
        <v>6537</v>
      </c>
      <c r="BA1768" s="5" t="s">
        <v>6538</v>
      </c>
      <c r="BB1768" s="5" t="s">
        <v>67</v>
      </c>
      <c r="BC1768" s="5">
        <v>95212808</v>
      </c>
      <c r="BD1768" s="5">
        <v>95225925</v>
      </c>
    </row>
    <row r="1769" s="5" customFormat="1" spans="1:50">
      <c r="A1769" s="5" t="s">
        <v>6539</v>
      </c>
      <c r="B1769" s="12">
        <v>0.00319248487512231</v>
      </c>
      <c r="C1769" s="12">
        <f t="shared" si="81"/>
        <v>0.266533359744354</v>
      </c>
      <c r="D1769" s="5">
        <v>536.69257</v>
      </c>
      <c r="E1769" s="5">
        <v>2013.6038</v>
      </c>
      <c r="F1769" s="5">
        <v>8.697458</v>
      </c>
      <c r="G1769" s="5">
        <v>11.158112</v>
      </c>
      <c r="H1769" s="5">
        <v>1828.3936</v>
      </c>
      <c r="I1769" s="5">
        <v>2704.3225</v>
      </c>
      <c r="J1769" s="5">
        <v>2331.376</v>
      </c>
      <c r="K1769" s="5">
        <v>1086.6398</v>
      </c>
      <c r="L1769" s="5">
        <v>2117.2874</v>
      </c>
      <c r="M1769" s="5">
        <f t="shared" si="82"/>
        <v>2013.60386</v>
      </c>
      <c r="N1769" s="5">
        <v>449.75424</v>
      </c>
      <c r="O1769" s="5">
        <v>539.2848</v>
      </c>
      <c r="P1769" s="5">
        <v>512.9285</v>
      </c>
      <c r="Q1769" s="5">
        <v>956.3367</v>
      </c>
      <c r="R1769" s="5">
        <v>225.15877</v>
      </c>
      <c r="S1769" s="5">
        <f t="shared" si="83"/>
        <v>536.692602</v>
      </c>
      <c r="T1769" s="5">
        <v>8.470209</v>
      </c>
      <c r="U1769" s="5">
        <v>10.847063</v>
      </c>
      <c r="V1769" s="5">
        <v>8.744159</v>
      </c>
      <c r="W1769" s="5">
        <v>11.099023</v>
      </c>
      <c r="X1769" s="5">
        <v>9.029558</v>
      </c>
      <c r="Y1769" s="5">
        <v>11.506817</v>
      </c>
      <c r="Z1769" s="5">
        <v>9.609752</v>
      </c>
      <c r="AA1769" s="5">
        <v>10.933983</v>
      </c>
      <c r="AB1769" s="5">
        <v>7.633617</v>
      </c>
      <c r="AC1769" s="5">
        <v>11.403671</v>
      </c>
      <c r="AD1769" s="5" t="s">
        <v>55</v>
      </c>
      <c r="AE1769" s="5" t="s">
        <v>55</v>
      </c>
      <c r="AF1769" s="5" t="s">
        <v>55</v>
      </c>
      <c r="AG1769" s="5" t="s">
        <v>55</v>
      </c>
      <c r="AH1769" s="5" t="s">
        <v>55</v>
      </c>
      <c r="AI1769" s="5" t="s">
        <v>55</v>
      </c>
      <c r="AJ1769" s="5" t="s">
        <v>55</v>
      </c>
      <c r="AK1769" s="5" t="s">
        <v>55</v>
      </c>
      <c r="AL1769" s="5" t="s">
        <v>55</v>
      </c>
      <c r="AM1769" s="5" t="s">
        <v>55</v>
      </c>
      <c r="AN1769" s="5" t="s">
        <v>56</v>
      </c>
      <c r="AO1769" s="5" t="s">
        <v>6540</v>
      </c>
      <c r="AP1769" s="5" t="s">
        <v>6541</v>
      </c>
      <c r="AQ1769" s="5" t="s">
        <v>59</v>
      </c>
      <c r="AR1769" s="5">
        <v>400</v>
      </c>
      <c r="AS1769" s="5" t="s">
        <v>72</v>
      </c>
      <c r="AT1769" s="5" t="s">
        <v>67</v>
      </c>
      <c r="AU1769" s="5">
        <v>130680435</v>
      </c>
      <c r="AV1769" s="5">
        <v>130691890</v>
      </c>
      <c r="AW1769" s="5" t="s">
        <v>6542</v>
      </c>
      <c r="AX1769" s="5" t="s">
        <v>74</v>
      </c>
    </row>
    <row r="1770" s="5" customFormat="1" spans="1:50">
      <c r="A1770" s="5" t="s">
        <v>6543</v>
      </c>
      <c r="B1770" s="12">
        <v>0.00075904611889245</v>
      </c>
      <c r="C1770" s="12">
        <f t="shared" si="81"/>
        <v>0.263217948576214</v>
      </c>
      <c r="D1770" s="5">
        <v>185.42581</v>
      </c>
      <c r="E1770" s="5">
        <v>704.4574</v>
      </c>
      <c r="F1770" s="5">
        <v>7.121576</v>
      </c>
      <c r="G1770" s="5">
        <v>9.575801</v>
      </c>
      <c r="H1770" s="5">
        <v>710.4919</v>
      </c>
      <c r="I1770" s="5">
        <v>693.185</v>
      </c>
      <c r="J1770" s="5">
        <v>1211.9324</v>
      </c>
      <c r="K1770" s="5">
        <v>465.75214</v>
      </c>
      <c r="L1770" s="5">
        <v>440.9253</v>
      </c>
      <c r="M1770" s="5">
        <f t="shared" si="82"/>
        <v>704.457348</v>
      </c>
      <c r="N1770" s="5">
        <v>251.8092</v>
      </c>
      <c r="O1770" s="5">
        <v>92.91738</v>
      </c>
      <c r="P1770" s="5">
        <v>298.01794</v>
      </c>
      <c r="Q1770" s="5">
        <v>223.74399</v>
      </c>
      <c r="R1770" s="5">
        <v>60.64058</v>
      </c>
      <c r="S1770" s="5">
        <f t="shared" si="83"/>
        <v>185.425818</v>
      </c>
      <c r="T1770" s="5">
        <v>7.647882</v>
      </c>
      <c r="U1770" s="5">
        <v>9.434285</v>
      </c>
      <c r="V1770" s="5">
        <v>6.3123317</v>
      </c>
      <c r="W1770" s="5">
        <v>9.095606</v>
      </c>
      <c r="X1770" s="5">
        <v>8.2697315</v>
      </c>
      <c r="Y1770" s="5">
        <v>10.570812</v>
      </c>
      <c r="Z1770" s="5">
        <v>7.5815125</v>
      </c>
      <c r="AA1770" s="5">
        <v>9.686359</v>
      </c>
      <c r="AB1770" s="5">
        <v>5.7964225</v>
      </c>
      <c r="AC1770" s="5">
        <v>9.09194</v>
      </c>
      <c r="AD1770" s="5" t="s">
        <v>55</v>
      </c>
      <c r="AE1770" s="5" t="s">
        <v>55</v>
      </c>
      <c r="AF1770" s="5" t="s">
        <v>55</v>
      </c>
      <c r="AG1770" s="5" t="s">
        <v>55</v>
      </c>
      <c r="AH1770" s="5" t="s">
        <v>55</v>
      </c>
      <c r="AI1770" s="5" t="s">
        <v>55</v>
      </c>
      <c r="AJ1770" s="5" t="s">
        <v>55</v>
      </c>
      <c r="AK1770" s="5" t="s">
        <v>55</v>
      </c>
      <c r="AL1770" s="5" t="s">
        <v>55</v>
      </c>
      <c r="AM1770" s="5" t="s">
        <v>55</v>
      </c>
      <c r="AN1770" s="5" t="s">
        <v>56</v>
      </c>
      <c r="AO1770" s="5" t="s">
        <v>6544</v>
      </c>
      <c r="AP1770" s="5" t="s">
        <v>6545</v>
      </c>
      <c r="AQ1770" s="5" t="s">
        <v>107</v>
      </c>
      <c r="AR1770" s="5">
        <v>1776</v>
      </c>
      <c r="AS1770" s="5" t="s">
        <v>72</v>
      </c>
      <c r="AT1770" s="5" t="s">
        <v>61</v>
      </c>
      <c r="AU1770" s="5">
        <v>38358246</v>
      </c>
      <c r="AV1770" s="5">
        <v>38408993</v>
      </c>
      <c r="AW1770" s="5" t="s">
        <v>6546</v>
      </c>
      <c r="AX1770" s="5" t="s">
        <v>74</v>
      </c>
    </row>
    <row r="1771" s="5" customFormat="1" spans="1:50">
      <c r="A1771" s="5" t="s">
        <v>6547</v>
      </c>
      <c r="B1771" s="12">
        <v>0.00097039568342778</v>
      </c>
      <c r="C1771" s="12">
        <f t="shared" si="81"/>
        <v>0.262313890594322</v>
      </c>
      <c r="D1771" s="5">
        <v>102.19697</v>
      </c>
      <c r="E1771" s="5">
        <v>389.598</v>
      </c>
      <c r="F1771" s="5">
        <v>6.477483</v>
      </c>
      <c r="G1771" s="5">
        <v>8.7501955</v>
      </c>
      <c r="H1771" s="5">
        <v>389.74384</v>
      </c>
      <c r="I1771" s="5">
        <v>629.8295</v>
      </c>
      <c r="J1771" s="5">
        <v>331.11972</v>
      </c>
      <c r="K1771" s="5">
        <v>263.4788</v>
      </c>
      <c r="L1771" s="5">
        <v>333.81808</v>
      </c>
      <c r="M1771" s="5">
        <f t="shared" si="82"/>
        <v>389.597988</v>
      </c>
      <c r="N1771" s="5">
        <v>105.64489</v>
      </c>
      <c r="O1771" s="5">
        <v>60.13603</v>
      </c>
      <c r="P1771" s="5">
        <v>119.86885</v>
      </c>
      <c r="Q1771" s="5">
        <v>98.61795</v>
      </c>
      <c r="R1771" s="5">
        <v>126.7171</v>
      </c>
      <c r="S1771" s="5">
        <f t="shared" si="83"/>
        <v>102.196964</v>
      </c>
      <c r="T1771" s="5">
        <v>6.3886237</v>
      </c>
      <c r="U1771" s="5">
        <v>8.525595</v>
      </c>
      <c r="V1771" s="5">
        <v>5.73193</v>
      </c>
      <c r="W1771" s="5">
        <v>8.9587555</v>
      </c>
      <c r="X1771" s="5">
        <v>6.9886284</v>
      </c>
      <c r="Y1771" s="5">
        <v>8.744383</v>
      </c>
      <c r="Z1771" s="5">
        <v>6.4632626</v>
      </c>
      <c r="AA1771" s="5">
        <v>8.840513</v>
      </c>
      <c r="AB1771" s="5">
        <v>6.814969</v>
      </c>
      <c r="AC1771" s="5">
        <v>8.681731</v>
      </c>
      <c r="AD1771" s="5" t="s">
        <v>55</v>
      </c>
      <c r="AE1771" s="5" t="s">
        <v>55</v>
      </c>
      <c r="AF1771" s="5" t="s">
        <v>55</v>
      </c>
      <c r="AG1771" s="5" t="s">
        <v>55</v>
      </c>
      <c r="AH1771" s="5" t="s">
        <v>55</v>
      </c>
      <c r="AI1771" s="5" t="s">
        <v>55</v>
      </c>
      <c r="AJ1771" s="5" t="s">
        <v>55</v>
      </c>
      <c r="AK1771" s="5" t="s">
        <v>55</v>
      </c>
      <c r="AL1771" s="5" t="s">
        <v>55</v>
      </c>
      <c r="AM1771" s="5" t="s">
        <v>55</v>
      </c>
      <c r="AN1771" s="5" t="s">
        <v>56</v>
      </c>
      <c r="AO1771" s="5" t="s">
        <v>6548</v>
      </c>
      <c r="AP1771" s="5" t="s">
        <v>6549</v>
      </c>
      <c r="AQ1771" s="5" t="s">
        <v>59</v>
      </c>
      <c r="AR1771" s="5">
        <v>594</v>
      </c>
      <c r="AS1771" s="5" t="s">
        <v>243</v>
      </c>
      <c r="AT1771" s="5" t="s">
        <v>61</v>
      </c>
      <c r="AU1771" s="5">
        <v>88261691</v>
      </c>
      <c r="AV1771" s="5">
        <v>88464485</v>
      </c>
      <c r="AW1771" s="5" t="s">
        <v>6550</v>
      </c>
      <c r="AX1771" s="5" t="s">
        <v>74</v>
      </c>
    </row>
    <row r="1772" s="5" customFormat="1" spans="1:56">
      <c r="A1772" s="5" t="s">
        <v>6551</v>
      </c>
      <c r="B1772" s="12">
        <v>7.88725431280998e-5</v>
      </c>
      <c r="C1772" s="12">
        <f t="shared" si="81"/>
        <v>0.261317808693958</v>
      </c>
      <c r="D1772" s="5">
        <v>112.71533</v>
      </c>
      <c r="E1772" s="5">
        <v>431.3343</v>
      </c>
      <c r="F1772" s="5">
        <v>6.501938</v>
      </c>
      <c r="G1772" s="5">
        <v>8.702426</v>
      </c>
      <c r="H1772" s="5">
        <v>884.9877</v>
      </c>
      <c r="I1772" s="5">
        <v>605.91974</v>
      </c>
      <c r="J1772" s="5">
        <v>233.41841</v>
      </c>
      <c r="K1772" s="5">
        <v>203.30064</v>
      </c>
      <c r="L1772" s="5">
        <v>229.04497</v>
      </c>
      <c r="M1772" s="5">
        <f t="shared" si="82"/>
        <v>431.334292</v>
      </c>
      <c r="N1772" s="5">
        <v>204.39299</v>
      </c>
      <c r="O1772" s="5">
        <v>152.05278</v>
      </c>
      <c r="P1772" s="5">
        <v>64.57722</v>
      </c>
      <c r="Q1772" s="5">
        <v>63.94991</v>
      </c>
      <c r="R1772" s="5">
        <v>78.60376</v>
      </c>
      <c r="S1772" s="5">
        <f t="shared" si="83"/>
        <v>112.715332</v>
      </c>
      <c r="T1772" s="5">
        <v>7.3538327</v>
      </c>
      <c r="U1772" s="5">
        <v>9.768601</v>
      </c>
      <c r="V1772" s="5">
        <v>6.989776</v>
      </c>
      <c r="W1772" s="5">
        <v>8.907862</v>
      </c>
      <c r="X1772" s="5">
        <v>6.140269</v>
      </c>
      <c r="Y1772" s="5">
        <v>8.262366</v>
      </c>
      <c r="Z1772" s="5">
        <v>5.8673267</v>
      </c>
      <c r="AA1772" s="5">
        <v>8.467313</v>
      </c>
      <c r="AB1772" s="5">
        <v>6.158485</v>
      </c>
      <c r="AC1772" s="5">
        <v>8.10599</v>
      </c>
      <c r="AD1772" s="5" t="s">
        <v>55</v>
      </c>
      <c r="AE1772" s="5" t="s">
        <v>55</v>
      </c>
      <c r="AF1772" s="5" t="s">
        <v>55</v>
      </c>
      <c r="AG1772" s="5" t="s">
        <v>55</v>
      </c>
      <c r="AH1772" s="5" t="s">
        <v>55</v>
      </c>
      <c r="AI1772" s="5" t="s">
        <v>55</v>
      </c>
      <c r="AJ1772" s="5" t="s">
        <v>55</v>
      </c>
      <c r="AK1772" s="5" t="s">
        <v>55</v>
      </c>
      <c r="AL1772" s="5" t="s">
        <v>55</v>
      </c>
      <c r="AM1772" s="5" t="s">
        <v>55</v>
      </c>
      <c r="AN1772" s="5" t="s">
        <v>56</v>
      </c>
      <c r="AO1772" s="5" t="s">
        <v>6552</v>
      </c>
      <c r="AP1772" s="5" t="s">
        <v>5394</v>
      </c>
      <c r="AQ1772" s="5" t="s">
        <v>107</v>
      </c>
      <c r="AR1772" s="5">
        <v>3333</v>
      </c>
      <c r="AS1772" s="5" t="s">
        <v>72</v>
      </c>
      <c r="AT1772" s="5" t="s">
        <v>67</v>
      </c>
      <c r="AU1772" s="5">
        <v>201717731</v>
      </c>
      <c r="AV1772" s="5">
        <v>201729467</v>
      </c>
      <c r="AW1772" s="5" t="s">
        <v>6553</v>
      </c>
      <c r="AX1772" s="5" t="s">
        <v>180</v>
      </c>
      <c r="AY1772" s="5" t="s">
        <v>5396</v>
      </c>
      <c r="AZ1772" s="5" t="s">
        <v>5394</v>
      </c>
      <c r="BA1772" s="5" t="s">
        <v>5397</v>
      </c>
      <c r="BB1772" s="5" t="s">
        <v>67</v>
      </c>
      <c r="BC1772" s="5">
        <v>201717731</v>
      </c>
      <c r="BD1772" s="5">
        <v>201729284</v>
      </c>
    </row>
    <row r="1773" s="5" customFormat="1" spans="1:56">
      <c r="A1773" s="5" t="s">
        <v>6551</v>
      </c>
      <c r="B1773" s="12">
        <v>7.88725431280998e-5</v>
      </c>
      <c r="C1773" s="12">
        <f t="shared" si="81"/>
        <v>0.261317808693958</v>
      </c>
      <c r="D1773" s="5">
        <v>112.71533</v>
      </c>
      <c r="E1773" s="5">
        <v>431.3343</v>
      </c>
      <c r="F1773" s="5">
        <v>6.501938</v>
      </c>
      <c r="G1773" s="5">
        <v>8.702426</v>
      </c>
      <c r="H1773" s="5">
        <v>884.9877</v>
      </c>
      <c r="I1773" s="5">
        <v>605.91974</v>
      </c>
      <c r="J1773" s="5">
        <v>233.41841</v>
      </c>
      <c r="K1773" s="5">
        <v>203.30064</v>
      </c>
      <c r="L1773" s="5">
        <v>229.04497</v>
      </c>
      <c r="M1773" s="5">
        <f t="shared" si="82"/>
        <v>431.334292</v>
      </c>
      <c r="N1773" s="5">
        <v>204.39299</v>
      </c>
      <c r="O1773" s="5">
        <v>152.05278</v>
      </c>
      <c r="P1773" s="5">
        <v>64.57722</v>
      </c>
      <c r="Q1773" s="5">
        <v>63.94991</v>
      </c>
      <c r="R1773" s="5">
        <v>78.60376</v>
      </c>
      <c r="S1773" s="5">
        <f t="shared" si="83"/>
        <v>112.715332</v>
      </c>
      <c r="T1773" s="5">
        <v>7.3538327</v>
      </c>
      <c r="U1773" s="5">
        <v>9.768601</v>
      </c>
      <c r="V1773" s="5">
        <v>6.989776</v>
      </c>
      <c r="W1773" s="5">
        <v>8.907862</v>
      </c>
      <c r="X1773" s="5">
        <v>6.140269</v>
      </c>
      <c r="Y1773" s="5">
        <v>8.262366</v>
      </c>
      <c r="Z1773" s="5">
        <v>5.8673267</v>
      </c>
      <c r="AA1773" s="5">
        <v>8.467313</v>
      </c>
      <c r="AB1773" s="5">
        <v>6.158485</v>
      </c>
      <c r="AC1773" s="5">
        <v>8.10599</v>
      </c>
      <c r="AD1773" s="5" t="s">
        <v>55</v>
      </c>
      <c r="AE1773" s="5" t="s">
        <v>55</v>
      </c>
      <c r="AF1773" s="5" t="s">
        <v>55</v>
      </c>
      <c r="AG1773" s="5" t="s">
        <v>55</v>
      </c>
      <c r="AH1773" s="5" t="s">
        <v>55</v>
      </c>
      <c r="AI1773" s="5" t="s">
        <v>55</v>
      </c>
      <c r="AJ1773" s="5" t="s">
        <v>55</v>
      </c>
      <c r="AK1773" s="5" t="s">
        <v>55</v>
      </c>
      <c r="AL1773" s="5" t="s">
        <v>55</v>
      </c>
      <c r="AM1773" s="5" t="s">
        <v>55</v>
      </c>
      <c r="AN1773" s="5" t="s">
        <v>56</v>
      </c>
      <c r="AO1773" s="5" t="s">
        <v>6552</v>
      </c>
      <c r="AP1773" s="5" t="s">
        <v>5394</v>
      </c>
      <c r="AQ1773" s="5" t="s">
        <v>107</v>
      </c>
      <c r="AR1773" s="5">
        <v>3333</v>
      </c>
      <c r="AS1773" s="5" t="s">
        <v>72</v>
      </c>
      <c r="AT1773" s="5" t="s">
        <v>67</v>
      </c>
      <c r="AU1773" s="5">
        <v>201717731</v>
      </c>
      <c r="AV1773" s="5">
        <v>201729467</v>
      </c>
      <c r="AW1773" s="5" t="s">
        <v>6553</v>
      </c>
      <c r="AX1773" s="5" t="s">
        <v>180</v>
      </c>
      <c r="AY1773" s="5" t="s">
        <v>5398</v>
      </c>
      <c r="AZ1773" s="5" t="s">
        <v>5394</v>
      </c>
      <c r="BA1773" s="5" t="s">
        <v>5399</v>
      </c>
      <c r="BB1773" s="5" t="s">
        <v>67</v>
      </c>
      <c r="BC1773" s="5">
        <v>201717731</v>
      </c>
      <c r="BD1773" s="5">
        <v>201729467</v>
      </c>
    </row>
    <row r="1774" s="5" customFormat="1" spans="1:50">
      <c r="A1774" s="5" t="s">
        <v>6554</v>
      </c>
      <c r="B1774" s="12">
        <v>0.0027757864491107</v>
      </c>
      <c r="C1774" s="12">
        <f t="shared" si="81"/>
        <v>0.259645870960772</v>
      </c>
      <c r="D1774" s="5">
        <v>553.3894</v>
      </c>
      <c r="E1774" s="5">
        <v>2131.3237</v>
      </c>
      <c r="F1774" s="5">
        <v>8.397199</v>
      </c>
      <c r="G1774" s="5">
        <v>11.137243</v>
      </c>
      <c r="H1774" s="5">
        <v>1797.9731</v>
      </c>
      <c r="I1774" s="5">
        <v>3708.1072</v>
      </c>
      <c r="J1774" s="5">
        <v>1074.8251</v>
      </c>
      <c r="K1774" s="5">
        <v>2989.5557</v>
      </c>
      <c r="L1774" s="5">
        <v>1086.1572</v>
      </c>
      <c r="M1774" s="5">
        <f t="shared" si="82"/>
        <v>2131.32366</v>
      </c>
      <c r="N1774" s="5">
        <v>331.6707</v>
      </c>
      <c r="O1774" s="5">
        <v>590.12897</v>
      </c>
      <c r="P1774" s="5">
        <v>414.7632</v>
      </c>
      <c r="Q1774" s="5">
        <v>1347.0627</v>
      </c>
      <c r="R1774" s="5">
        <v>83.32137</v>
      </c>
      <c r="S1774" s="5">
        <f t="shared" si="83"/>
        <v>553.389388</v>
      </c>
      <c r="T1774" s="5">
        <v>8.028904</v>
      </c>
      <c r="U1774" s="5">
        <v>10.819889</v>
      </c>
      <c r="V1774" s="5">
        <v>8.874014</v>
      </c>
      <c r="W1774" s="5">
        <v>11.584221</v>
      </c>
      <c r="X1774" s="5">
        <v>8.744159</v>
      </c>
      <c r="Y1774" s="5">
        <v>10.420042</v>
      </c>
      <c r="Z1774" s="5">
        <v>10.095979</v>
      </c>
      <c r="AA1774" s="5">
        <v>12.409465</v>
      </c>
      <c r="AB1774" s="5">
        <v>6.242941</v>
      </c>
      <c r="AC1774" s="5">
        <v>10.452604</v>
      </c>
      <c r="AD1774" s="5" t="s">
        <v>55</v>
      </c>
      <c r="AE1774" s="5" t="s">
        <v>55</v>
      </c>
      <c r="AF1774" s="5" t="s">
        <v>55</v>
      </c>
      <c r="AG1774" s="5" t="s">
        <v>55</v>
      </c>
      <c r="AH1774" s="5" t="s">
        <v>55</v>
      </c>
      <c r="AI1774" s="5" t="s">
        <v>55</v>
      </c>
      <c r="AJ1774" s="5" t="s">
        <v>55</v>
      </c>
      <c r="AK1774" s="5" t="s">
        <v>209</v>
      </c>
      <c r="AL1774" s="5" t="s">
        <v>55</v>
      </c>
      <c r="AM1774" s="5" t="s">
        <v>55</v>
      </c>
      <c r="AN1774" s="5" t="s">
        <v>56</v>
      </c>
      <c r="AO1774" s="5" t="s">
        <v>6555</v>
      </c>
      <c r="AP1774" s="5" t="s">
        <v>6556</v>
      </c>
      <c r="AQ1774" s="5" t="s">
        <v>107</v>
      </c>
      <c r="AR1774" s="5">
        <v>1546</v>
      </c>
      <c r="AS1774" s="5" t="s">
        <v>336</v>
      </c>
      <c r="AT1774" s="5" t="s">
        <v>61</v>
      </c>
      <c r="AU1774" s="5">
        <v>35909479</v>
      </c>
      <c r="AV1774" s="5">
        <v>35911617</v>
      </c>
      <c r="AW1774" s="5" t="s">
        <v>6557</v>
      </c>
      <c r="AX1774" s="5" t="s">
        <v>74</v>
      </c>
    </row>
    <row r="1775" s="5" customFormat="1" spans="1:50">
      <c r="A1775" s="5" t="s">
        <v>6558</v>
      </c>
      <c r="B1775" s="12">
        <v>0.00130038100325339</v>
      </c>
      <c r="C1775" s="12">
        <f t="shared" si="81"/>
        <v>0.258919268743382</v>
      </c>
      <c r="D1775" s="5">
        <v>60.121014</v>
      </c>
      <c r="E1775" s="5">
        <v>232.19986</v>
      </c>
      <c r="F1775" s="5">
        <v>5.6978693</v>
      </c>
      <c r="G1775" s="5">
        <v>8.054432</v>
      </c>
      <c r="H1775" s="5">
        <v>220.44618</v>
      </c>
      <c r="I1775" s="5">
        <v>245.0519</v>
      </c>
      <c r="J1775" s="5">
        <v>192.20609</v>
      </c>
      <c r="K1775" s="5">
        <v>268.9156</v>
      </c>
      <c r="L1775" s="5">
        <v>234.3795</v>
      </c>
      <c r="M1775" s="5">
        <f t="shared" si="82"/>
        <v>232.199854</v>
      </c>
      <c r="N1775" s="5">
        <v>55.5988</v>
      </c>
      <c r="O1775" s="5">
        <v>34.97132</v>
      </c>
      <c r="P1775" s="5">
        <v>94.86047</v>
      </c>
      <c r="Q1775" s="5">
        <v>76.71402</v>
      </c>
      <c r="R1775" s="5">
        <v>38.460472</v>
      </c>
      <c r="S1775" s="5">
        <f t="shared" si="83"/>
        <v>60.1210164</v>
      </c>
      <c r="T1775" s="5">
        <v>5.5054913</v>
      </c>
      <c r="U1775" s="5">
        <v>7.664745</v>
      </c>
      <c r="V1775" s="5">
        <v>5.0275335</v>
      </c>
      <c r="W1775" s="5">
        <v>7.6111093</v>
      </c>
      <c r="X1775" s="5">
        <v>6.673657</v>
      </c>
      <c r="Y1775" s="5">
        <v>7.9863315</v>
      </c>
      <c r="Z1775" s="5">
        <v>6.116532</v>
      </c>
      <c r="AA1775" s="5">
        <v>8.869045</v>
      </c>
      <c r="AB1775" s="5">
        <v>5.1661325</v>
      </c>
      <c r="AC1775" s="5">
        <v>8.14093</v>
      </c>
      <c r="AD1775" s="5" t="s">
        <v>55</v>
      </c>
      <c r="AE1775" s="5" t="s">
        <v>55</v>
      </c>
      <c r="AF1775" s="5" t="s">
        <v>55</v>
      </c>
      <c r="AG1775" s="5" t="s">
        <v>55</v>
      </c>
      <c r="AH1775" s="5" t="s">
        <v>55</v>
      </c>
      <c r="AI1775" s="5" t="s">
        <v>55</v>
      </c>
      <c r="AJ1775" s="5" t="s">
        <v>55</v>
      </c>
      <c r="AK1775" s="5" t="s">
        <v>55</v>
      </c>
      <c r="AL1775" s="5" t="s">
        <v>55</v>
      </c>
      <c r="AM1775" s="5" t="s">
        <v>55</v>
      </c>
      <c r="AN1775" s="5" t="s">
        <v>56</v>
      </c>
      <c r="AO1775" s="5" t="s">
        <v>6559</v>
      </c>
      <c r="AP1775" s="5" t="s">
        <v>6560</v>
      </c>
      <c r="AQ1775" s="5" t="s">
        <v>59</v>
      </c>
      <c r="AR1775" s="5">
        <v>428</v>
      </c>
      <c r="AS1775" s="5" t="s">
        <v>97</v>
      </c>
      <c r="AT1775" s="5" t="s">
        <v>61</v>
      </c>
      <c r="AU1775" s="5">
        <v>18981095</v>
      </c>
      <c r="AV1775" s="5">
        <v>18991191</v>
      </c>
      <c r="AW1775" s="5" t="s">
        <v>6561</v>
      </c>
      <c r="AX1775" s="5" t="s">
        <v>74</v>
      </c>
    </row>
    <row r="1776" s="5" customFormat="1" spans="1:50">
      <c r="A1776" s="5" t="s">
        <v>6562</v>
      </c>
      <c r="B1776" s="12">
        <v>0.00228707174527461</v>
      </c>
      <c r="C1776" s="12">
        <f t="shared" si="81"/>
        <v>0.257177228146055</v>
      </c>
      <c r="D1776" s="5">
        <v>62.137817</v>
      </c>
      <c r="E1776" s="5">
        <v>241.61479</v>
      </c>
      <c r="F1776" s="5">
        <v>5.7098556</v>
      </c>
      <c r="G1776" s="5">
        <v>8.048784</v>
      </c>
      <c r="H1776" s="5">
        <v>406.5185</v>
      </c>
      <c r="I1776" s="5">
        <v>190.47296</v>
      </c>
      <c r="J1776" s="5">
        <v>211.30376</v>
      </c>
      <c r="K1776" s="5">
        <v>155.69281</v>
      </c>
      <c r="L1776" s="5">
        <v>244.08594</v>
      </c>
      <c r="M1776" s="5">
        <f t="shared" si="82"/>
        <v>241.614794</v>
      </c>
      <c r="N1776" s="5">
        <v>49.757915</v>
      </c>
      <c r="O1776" s="5">
        <v>28.431498</v>
      </c>
      <c r="P1776" s="5">
        <v>94.27293</v>
      </c>
      <c r="Q1776" s="5">
        <v>93.217575</v>
      </c>
      <c r="R1776" s="5">
        <v>45.009197</v>
      </c>
      <c r="S1776" s="5">
        <f t="shared" si="83"/>
        <v>62.137823</v>
      </c>
      <c r="T1776" s="5">
        <v>5.349088</v>
      </c>
      <c r="U1776" s="5">
        <v>8.588367</v>
      </c>
      <c r="V1776" s="5">
        <v>4.771022</v>
      </c>
      <c r="W1776" s="5">
        <v>7.25698</v>
      </c>
      <c r="X1776" s="5">
        <v>6.6643333</v>
      </c>
      <c r="Y1776" s="5">
        <v>8.117739</v>
      </c>
      <c r="Z1776" s="5">
        <v>6.3874803</v>
      </c>
      <c r="AA1776" s="5">
        <v>8.07341</v>
      </c>
      <c r="AB1776" s="5">
        <v>5.377353</v>
      </c>
      <c r="AC1776" s="5">
        <v>8.207427</v>
      </c>
      <c r="AD1776" s="5" t="s">
        <v>55</v>
      </c>
      <c r="AE1776" s="5" t="s">
        <v>55</v>
      </c>
      <c r="AF1776" s="5" t="s">
        <v>55</v>
      </c>
      <c r="AG1776" s="5" t="s">
        <v>55</v>
      </c>
      <c r="AH1776" s="5" t="s">
        <v>55</v>
      </c>
      <c r="AI1776" s="5" t="s">
        <v>55</v>
      </c>
      <c r="AJ1776" s="5" t="s">
        <v>55</v>
      </c>
      <c r="AK1776" s="5" t="s">
        <v>55</v>
      </c>
      <c r="AL1776" s="5" t="s">
        <v>55</v>
      </c>
      <c r="AM1776" s="5" t="s">
        <v>55</v>
      </c>
      <c r="AN1776" s="5" t="s">
        <v>56</v>
      </c>
      <c r="AO1776" s="5" t="s">
        <v>6563</v>
      </c>
      <c r="AP1776" s="5" t="s">
        <v>6564</v>
      </c>
      <c r="AQ1776" s="5" t="s">
        <v>59</v>
      </c>
      <c r="AR1776" s="5">
        <v>560</v>
      </c>
      <c r="AS1776" s="5" t="s">
        <v>60</v>
      </c>
      <c r="AT1776" s="5" t="s">
        <v>67</v>
      </c>
      <c r="AU1776" s="5">
        <v>195698123</v>
      </c>
      <c r="AV1776" s="5">
        <v>195702773</v>
      </c>
      <c r="AW1776" s="5" t="s">
        <v>6565</v>
      </c>
      <c r="AX1776" s="5" t="s">
        <v>74</v>
      </c>
    </row>
    <row r="1777" s="5" customFormat="1" spans="1:56">
      <c r="A1777" s="5" t="s">
        <v>6566</v>
      </c>
      <c r="B1777" s="12">
        <v>0.0199925420987555</v>
      </c>
      <c r="C1777" s="12">
        <f t="shared" si="81"/>
        <v>0.255890932811381</v>
      </c>
      <c r="D1777" s="5">
        <v>211.53989</v>
      </c>
      <c r="E1777" s="5">
        <v>826.6799</v>
      </c>
      <c r="F1777" s="5">
        <v>7.3671126</v>
      </c>
      <c r="G1777" s="5">
        <v>9.701259</v>
      </c>
      <c r="H1777" s="5">
        <v>327.79962</v>
      </c>
      <c r="I1777" s="5">
        <v>877.6414</v>
      </c>
      <c r="J1777" s="5">
        <v>514.51544</v>
      </c>
      <c r="K1777" s="5">
        <v>709.05853</v>
      </c>
      <c r="L1777" s="5">
        <v>1704.3843</v>
      </c>
      <c r="M1777" s="5">
        <f t="shared" si="82"/>
        <v>826.679858</v>
      </c>
      <c r="N1777" s="5">
        <v>121.6085</v>
      </c>
      <c r="O1777" s="5">
        <v>247.87268</v>
      </c>
      <c r="P1777" s="5">
        <v>261.5199</v>
      </c>
      <c r="Q1777" s="5">
        <v>336.97165</v>
      </c>
      <c r="R1777" s="5">
        <v>89.72667</v>
      </c>
      <c r="S1777" s="5">
        <f t="shared" si="83"/>
        <v>211.53988</v>
      </c>
      <c r="T1777" s="5">
        <v>6.594573</v>
      </c>
      <c r="U1777" s="5">
        <v>8.270164</v>
      </c>
      <c r="V1777" s="5">
        <v>7.6517057</v>
      </c>
      <c r="W1777" s="5">
        <v>9.4499855</v>
      </c>
      <c r="X1777" s="5">
        <v>8.086266</v>
      </c>
      <c r="Y1777" s="5">
        <v>9.381432</v>
      </c>
      <c r="Z1777" s="5">
        <v>8.159218</v>
      </c>
      <c r="AA1777" s="5">
        <v>10.293804</v>
      </c>
      <c r="AB1777" s="5">
        <v>6.3438015</v>
      </c>
      <c r="AC1777" s="5">
        <v>11.11091</v>
      </c>
      <c r="AD1777" s="5" t="s">
        <v>55</v>
      </c>
      <c r="AE1777" s="5" t="s">
        <v>55</v>
      </c>
      <c r="AF1777" s="5" t="s">
        <v>55</v>
      </c>
      <c r="AG1777" s="5" t="s">
        <v>55</v>
      </c>
      <c r="AH1777" s="5" t="s">
        <v>55</v>
      </c>
      <c r="AI1777" s="5" t="s">
        <v>55</v>
      </c>
      <c r="AJ1777" s="5" t="s">
        <v>55</v>
      </c>
      <c r="AK1777" s="5" t="s">
        <v>55</v>
      </c>
      <c r="AL1777" s="5" t="s">
        <v>55</v>
      </c>
      <c r="AM1777" s="5" t="s">
        <v>55</v>
      </c>
      <c r="AN1777" s="5" t="s">
        <v>56</v>
      </c>
      <c r="AO1777" s="5" t="s">
        <v>6567</v>
      </c>
      <c r="AP1777" s="5" t="s">
        <v>1706</v>
      </c>
      <c r="AQ1777" s="5" t="s">
        <v>59</v>
      </c>
      <c r="AR1777" s="5">
        <v>638</v>
      </c>
      <c r="AS1777" s="5" t="s">
        <v>142</v>
      </c>
      <c r="AT1777" s="5" t="s">
        <v>61</v>
      </c>
      <c r="AU1777" s="5">
        <v>9797191</v>
      </c>
      <c r="AV1777" s="5">
        <v>9829585</v>
      </c>
      <c r="AW1777" s="5" t="s">
        <v>6568</v>
      </c>
      <c r="AX1777" s="5" t="s">
        <v>63</v>
      </c>
      <c r="AY1777" s="5" t="s">
        <v>1484</v>
      </c>
      <c r="AZ1777" s="5" t="s">
        <v>1485</v>
      </c>
      <c r="BA1777" s="5" t="s">
        <v>1486</v>
      </c>
      <c r="BB1777" s="5" t="s">
        <v>67</v>
      </c>
      <c r="BC1777" s="5">
        <v>9800213</v>
      </c>
      <c r="BD1777" s="5">
        <v>10315754</v>
      </c>
    </row>
    <row r="1778" s="5" customFormat="1" spans="1:56">
      <c r="A1778" s="5" t="s">
        <v>6569</v>
      </c>
      <c r="B1778" s="12">
        <v>8.12082808653259e-5</v>
      </c>
      <c r="C1778" s="12">
        <f t="shared" si="81"/>
        <v>0.251147431910817</v>
      </c>
      <c r="D1778" s="5">
        <v>202.83125</v>
      </c>
      <c r="E1778" s="5">
        <v>807.6183</v>
      </c>
      <c r="F1778" s="5">
        <v>7.406045</v>
      </c>
      <c r="G1778" s="5">
        <v>9.822853</v>
      </c>
      <c r="H1778" s="5">
        <v>1397.9552</v>
      </c>
      <c r="I1778" s="5">
        <v>630.8767</v>
      </c>
      <c r="J1778" s="5">
        <v>627.5588</v>
      </c>
      <c r="K1778" s="5">
        <v>652.18536</v>
      </c>
      <c r="L1778" s="5">
        <v>729.5154</v>
      </c>
      <c r="M1778" s="5">
        <f t="shared" si="82"/>
        <v>807.618292</v>
      </c>
      <c r="N1778" s="5">
        <v>234.08377</v>
      </c>
      <c r="O1778" s="5">
        <v>118.61024</v>
      </c>
      <c r="P1778" s="5">
        <v>175.40552</v>
      </c>
      <c r="Q1778" s="5">
        <v>306.91977</v>
      </c>
      <c r="R1778" s="5">
        <v>179.137</v>
      </c>
      <c r="S1778" s="5">
        <f t="shared" si="83"/>
        <v>202.83126</v>
      </c>
      <c r="T1778" s="5">
        <v>7.546746</v>
      </c>
      <c r="U1778" s="5">
        <v>10.47982</v>
      </c>
      <c r="V1778" s="5">
        <v>6.638686</v>
      </c>
      <c r="W1778" s="5">
        <v>8.960661</v>
      </c>
      <c r="X1778" s="5">
        <v>7.5093136</v>
      </c>
      <c r="Y1778" s="5">
        <v>9.648151</v>
      </c>
      <c r="Z1778" s="5">
        <v>8.021823</v>
      </c>
      <c r="AA1778" s="5">
        <v>10.177135</v>
      </c>
      <c r="AB1778" s="5">
        <v>7.313656</v>
      </c>
      <c r="AC1778" s="5">
        <v>9.848497</v>
      </c>
      <c r="AD1778" s="5" t="s">
        <v>55</v>
      </c>
      <c r="AE1778" s="5" t="s">
        <v>55</v>
      </c>
      <c r="AF1778" s="5" t="s">
        <v>55</v>
      </c>
      <c r="AG1778" s="5" t="s">
        <v>55</v>
      </c>
      <c r="AH1778" s="5" t="s">
        <v>55</v>
      </c>
      <c r="AI1778" s="5" t="s">
        <v>55</v>
      </c>
      <c r="AJ1778" s="5" t="s">
        <v>55</v>
      </c>
      <c r="AK1778" s="5" t="s">
        <v>55</v>
      </c>
      <c r="AL1778" s="5" t="s">
        <v>55</v>
      </c>
      <c r="AM1778" s="5" t="s">
        <v>55</v>
      </c>
      <c r="AN1778" s="5" t="s">
        <v>56</v>
      </c>
      <c r="AO1778" s="5" t="s">
        <v>6570</v>
      </c>
      <c r="AP1778" s="5" t="s">
        <v>6571</v>
      </c>
      <c r="AQ1778" s="5" t="s">
        <v>59</v>
      </c>
      <c r="AR1778" s="5">
        <v>785</v>
      </c>
      <c r="AS1778" s="5" t="s">
        <v>163</v>
      </c>
      <c r="AT1778" s="5" t="s">
        <v>67</v>
      </c>
      <c r="AU1778" s="5">
        <v>69235067</v>
      </c>
      <c r="AV1778" s="5">
        <v>69237017</v>
      </c>
      <c r="AW1778" s="5" t="s">
        <v>6572</v>
      </c>
      <c r="AX1778" s="5" t="s">
        <v>63</v>
      </c>
      <c r="AY1778" s="5" t="s">
        <v>6573</v>
      </c>
      <c r="AZ1778" s="5" t="s">
        <v>6574</v>
      </c>
      <c r="BA1778" s="5" t="s">
        <v>6575</v>
      </c>
      <c r="BB1778" s="5" t="s">
        <v>61</v>
      </c>
      <c r="BC1778" s="5">
        <v>69201970</v>
      </c>
      <c r="BD1778" s="5">
        <v>69239320</v>
      </c>
    </row>
    <row r="1779" s="5" customFormat="1" spans="1:50">
      <c r="A1779" s="5" t="s">
        <v>6576</v>
      </c>
      <c r="B1779" s="12">
        <v>0.00332501830526524</v>
      </c>
      <c r="C1779" s="12">
        <f t="shared" si="81"/>
        <v>0.246400528908821</v>
      </c>
      <c r="D1779" s="5">
        <v>104.12362</v>
      </c>
      <c r="E1779" s="5">
        <v>422.5787</v>
      </c>
      <c r="F1779" s="5">
        <v>6.499944</v>
      </c>
      <c r="G1779" s="5">
        <v>8.857211</v>
      </c>
      <c r="H1779" s="5">
        <v>751.48737</v>
      </c>
      <c r="I1779" s="5">
        <v>403.63596</v>
      </c>
      <c r="J1779" s="5">
        <v>287.1432</v>
      </c>
      <c r="K1779" s="5">
        <v>329.70703</v>
      </c>
      <c r="L1779" s="5">
        <v>340.91992</v>
      </c>
      <c r="M1779" s="5">
        <f t="shared" si="82"/>
        <v>422.578696</v>
      </c>
      <c r="N1779" s="5">
        <v>83.26461</v>
      </c>
      <c r="O1779" s="5">
        <v>150.15285</v>
      </c>
      <c r="P1779" s="5">
        <v>81.647995</v>
      </c>
      <c r="Q1779" s="5">
        <v>83.649216</v>
      </c>
      <c r="R1779" s="5">
        <v>121.9034</v>
      </c>
      <c r="S1779" s="5">
        <f t="shared" si="83"/>
        <v>104.1236142</v>
      </c>
      <c r="T1779" s="5">
        <v>6.052922</v>
      </c>
      <c r="U1779" s="5">
        <v>9.520336</v>
      </c>
      <c r="V1779" s="5">
        <v>6.9724708</v>
      </c>
      <c r="W1779" s="5">
        <v>8.318156</v>
      </c>
      <c r="X1779" s="5">
        <v>6.4708333</v>
      </c>
      <c r="Y1779" s="5">
        <v>8.553982</v>
      </c>
      <c r="Z1779" s="5">
        <v>6.237209</v>
      </c>
      <c r="AA1779" s="5">
        <v>9.177837</v>
      </c>
      <c r="AB1779" s="5">
        <v>6.7662873</v>
      </c>
      <c r="AC1779" s="5">
        <v>8.715742</v>
      </c>
      <c r="AD1779" s="5" t="s">
        <v>55</v>
      </c>
      <c r="AE1779" s="5" t="s">
        <v>55</v>
      </c>
      <c r="AF1779" s="5" t="s">
        <v>55</v>
      </c>
      <c r="AG1779" s="5" t="s">
        <v>55</v>
      </c>
      <c r="AH1779" s="5" t="s">
        <v>55</v>
      </c>
      <c r="AI1779" s="5" t="s">
        <v>55</v>
      </c>
      <c r="AJ1779" s="5" t="s">
        <v>55</v>
      </c>
      <c r="AK1779" s="5" t="s">
        <v>55</v>
      </c>
      <c r="AL1779" s="5" t="s">
        <v>55</v>
      </c>
      <c r="AM1779" s="5" t="s">
        <v>55</v>
      </c>
      <c r="AN1779" s="5" t="s">
        <v>56</v>
      </c>
      <c r="AO1779" s="5" t="s">
        <v>6577</v>
      </c>
      <c r="AP1779" s="5" t="s">
        <v>5674</v>
      </c>
      <c r="AQ1779" s="5" t="s">
        <v>162</v>
      </c>
      <c r="AR1779" s="5">
        <v>359</v>
      </c>
      <c r="AS1779" s="5" t="s">
        <v>60</v>
      </c>
      <c r="AT1779" s="5" t="s">
        <v>61</v>
      </c>
      <c r="AU1779" s="5">
        <v>96336028</v>
      </c>
      <c r="AV1779" s="5">
        <v>96336495</v>
      </c>
      <c r="AW1779" s="5" t="s">
        <v>6578</v>
      </c>
      <c r="AX1779" s="5" t="s">
        <v>74</v>
      </c>
    </row>
    <row r="1780" s="5" customFormat="1" spans="1:50">
      <c r="A1780" s="5" t="s">
        <v>6579</v>
      </c>
      <c r="B1780" s="12">
        <v>0.00957342566350499</v>
      </c>
      <c r="C1780" s="12">
        <f t="shared" si="81"/>
        <v>0.242162267565523</v>
      </c>
      <c r="D1780" s="5">
        <v>217.87077</v>
      </c>
      <c r="E1780" s="5">
        <v>899.68915</v>
      </c>
      <c r="F1780" s="5">
        <v>7.2925773</v>
      </c>
      <c r="G1780" s="5">
        <v>9.475692</v>
      </c>
      <c r="H1780" s="5">
        <v>896.66895</v>
      </c>
      <c r="I1780" s="5">
        <v>2245.797</v>
      </c>
      <c r="J1780" s="5">
        <v>384.63318</v>
      </c>
      <c r="K1780" s="5">
        <v>839.8552</v>
      </c>
      <c r="L1780" s="5">
        <v>131.49191</v>
      </c>
      <c r="M1780" s="5">
        <f t="shared" si="82"/>
        <v>899.689248</v>
      </c>
      <c r="N1780" s="5">
        <v>188.28448</v>
      </c>
      <c r="O1780" s="5">
        <v>208.7744</v>
      </c>
      <c r="P1780" s="5">
        <v>325.51163</v>
      </c>
      <c r="Q1780" s="5">
        <v>324.15778</v>
      </c>
      <c r="R1780" s="5">
        <v>42.625652</v>
      </c>
      <c r="S1780" s="5">
        <f t="shared" si="83"/>
        <v>217.8707884</v>
      </c>
      <c r="T1780" s="5">
        <v>7.233397</v>
      </c>
      <c r="U1780" s="5">
        <v>9.790493</v>
      </c>
      <c r="V1780" s="5">
        <v>7.4194837</v>
      </c>
      <c r="W1780" s="5">
        <v>10.823531</v>
      </c>
      <c r="X1780" s="5">
        <v>8.407601</v>
      </c>
      <c r="Y1780" s="5">
        <v>8.968862</v>
      </c>
      <c r="Z1780" s="5">
        <v>8.097645</v>
      </c>
      <c r="AA1780" s="5">
        <v>10.543127</v>
      </c>
      <c r="AB1780" s="5">
        <v>5.3047614</v>
      </c>
      <c r="AC1780" s="5">
        <v>7.2524467</v>
      </c>
      <c r="AD1780" s="5" t="s">
        <v>55</v>
      </c>
      <c r="AE1780" s="5" t="s">
        <v>55</v>
      </c>
      <c r="AF1780" s="5" t="s">
        <v>55</v>
      </c>
      <c r="AG1780" s="5" t="s">
        <v>55</v>
      </c>
      <c r="AH1780" s="5" t="s">
        <v>55</v>
      </c>
      <c r="AI1780" s="5" t="s">
        <v>55</v>
      </c>
      <c r="AJ1780" s="5" t="s">
        <v>55</v>
      </c>
      <c r="AK1780" s="5" t="s">
        <v>55</v>
      </c>
      <c r="AL1780" s="5" t="s">
        <v>55</v>
      </c>
      <c r="AM1780" s="5" t="s">
        <v>55</v>
      </c>
      <c r="AN1780" s="5" t="s">
        <v>56</v>
      </c>
      <c r="AO1780" s="5" t="s">
        <v>6580</v>
      </c>
      <c r="AP1780" s="5" t="s">
        <v>6581</v>
      </c>
      <c r="AQ1780" s="5" t="s">
        <v>71</v>
      </c>
      <c r="AR1780" s="5">
        <v>977</v>
      </c>
      <c r="AS1780" s="5" t="s">
        <v>201</v>
      </c>
      <c r="AT1780" s="5" t="s">
        <v>61</v>
      </c>
      <c r="AU1780" s="5">
        <v>56669674</v>
      </c>
      <c r="AV1780" s="5">
        <v>56670998</v>
      </c>
      <c r="AW1780" s="5" t="s">
        <v>6582</v>
      </c>
      <c r="AX1780" s="5" t="s">
        <v>74</v>
      </c>
    </row>
    <row r="1781" s="5" customFormat="1" spans="1:50">
      <c r="A1781" s="5" t="s">
        <v>6583</v>
      </c>
      <c r="B1781" s="12">
        <v>0.0108468115786611</v>
      </c>
      <c r="C1781" s="12">
        <f t="shared" si="81"/>
        <v>0.241240918398594</v>
      </c>
      <c r="D1781" s="5">
        <v>497.76654</v>
      </c>
      <c r="E1781" s="5">
        <v>2063.3586</v>
      </c>
      <c r="F1781" s="5">
        <v>8.270853</v>
      </c>
      <c r="G1781" s="5">
        <v>11.201064</v>
      </c>
      <c r="H1781" s="5">
        <v>2717.695</v>
      </c>
      <c r="I1781" s="5">
        <v>2750.327</v>
      </c>
      <c r="J1781" s="5">
        <v>1473.301</v>
      </c>
      <c r="K1781" s="5">
        <v>1428.3578</v>
      </c>
      <c r="L1781" s="5">
        <v>1947.112</v>
      </c>
      <c r="M1781" s="5">
        <f t="shared" si="82"/>
        <v>2063.35856</v>
      </c>
      <c r="N1781" s="5">
        <v>103.7522</v>
      </c>
      <c r="O1781" s="5">
        <v>1329.26</v>
      </c>
      <c r="P1781" s="5">
        <v>353.63397</v>
      </c>
      <c r="Q1781" s="5">
        <v>294.26974</v>
      </c>
      <c r="R1781" s="5">
        <v>407.91666</v>
      </c>
      <c r="S1781" s="5">
        <f t="shared" si="83"/>
        <v>497.766514</v>
      </c>
      <c r="T1781" s="5">
        <v>6.3599253</v>
      </c>
      <c r="U1781" s="5">
        <v>11.415017</v>
      </c>
      <c r="V1781" s="5">
        <v>10.03109</v>
      </c>
      <c r="W1781" s="5">
        <v>11.117799</v>
      </c>
      <c r="X1781" s="5">
        <v>8.519719</v>
      </c>
      <c r="Y1781" s="5">
        <v>10.856718</v>
      </c>
      <c r="Z1781" s="5">
        <v>7.9578786</v>
      </c>
      <c r="AA1781" s="5">
        <v>11.341515</v>
      </c>
      <c r="AB1781" s="5">
        <v>8.485655</v>
      </c>
      <c r="AC1781" s="5">
        <v>11.274272</v>
      </c>
      <c r="AD1781" s="5" t="s">
        <v>55</v>
      </c>
      <c r="AE1781" s="5" t="s">
        <v>55</v>
      </c>
      <c r="AF1781" s="5" t="s">
        <v>55</v>
      </c>
      <c r="AG1781" s="5" t="s">
        <v>55</v>
      </c>
      <c r="AH1781" s="5" t="s">
        <v>55</v>
      </c>
      <c r="AI1781" s="5" t="s">
        <v>55</v>
      </c>
      <c r="AJ1781" s="5" t="s">
        <v>55</v>
      </c>
      <c r="AK1781" s="5" t="s">
        <v>55</v>
      </c>
      <c r="AL1781" s="5" t="s">
        <v>55</v>
      </c>
      <c r="AM1781" s="5" t="s">
        <v>55</v>
      </c>
      <c r="AN1781" s="5" t="s">
        <v>56</v>
      </c>
      <c r="AO1781" s="5" t="s">
        <v>6584</v>
      </c>
      <c r="AP1781" s="5" t="s">
        <v>6585</v>
      </c>
      <c r="AQ1781" s="5" t="s">
        <v>59</v>
      </c>
      <c r="AR1781" s="5">
        <v>661</v>
      </c>
      <c r="AS1781" s="5" t="s">
        <v>78</v>
      </c>
      <c r="AT1781" s="5" t="s">
        <v>61</v>
      </c>
      <c r="AU1781" s="5">
        <v>143392449</v>
      </c>
      <c r="AV1781" s="5">
        <v>143394444</v>
      </c>
      <c r="AW1781" s="5" t="s">
        <v>6586</v>
      </c>
      <c r="AX1781" s="5" t="s">
        <v>74</v>
      </c>
    </row>
    <row r="1782" s="5" customFormat="1" spans="1:50">
      <c r="A1782" s="5" t="s">
        <v>6587</v>
      </c>
      <c r="B1782" s="12">
        <v>0.0244415459343521</v>
      </c>
      <c r="C1782" s="12">
        <f t="shared" si="81"/>
        <v>0.24069741867078</v>
      </c>
      <c r="D1782" s="5">
        <v>118.41874</v>
      </c>
      <c r="E1782" s="5">
        <v>491.98175</v>
      </c>
      <c r="F1782" s="5">
        <v>6.64393</v>
      </c>
      <c r="G1782" s="5">
        <v>8.862208</v>
      </c>
      <c r="H1782" s="5">
        <v>767.57587</v>
      </c>
      <c r="I1782" s="5">
        <v>250.66577</v>
      </c>
      <c r="J1782" s="5">
        <v>367.06622</v>
      </c>
      <c r="K1782" s="5">
        <v>147.8062</v>
      </c>
      <c r="L1782" s="5">
        <v>926.79456</v>
      </c>
      <c r="M1782" s="5">
        <f t="shared" si="82"/>
        <v>491.981724</v>
      </c>
      <c r="N1782" s="5">
        <v>155.81322</v>
      </c>
      <c r="O1782" s="5">
        <v>119.126015</v>
      </c>
      <c r="P1782" s="5">
        <v>88.33334</v>
      </c>
      <c r="Q1782" s="5">
        <v>164.22229</v>
      </c>
      <c r="R1782" s="5">
        <v>64.59879</v>
      </c>
      <c r="S1782" s="5">
        <f t="shared" si="83"/>
        <v>118.418731</v>
      </c>
      <c r="T1782" s="5">
        <v>6.95947</v>
      </c>
      <c r="U1782" s="5">
        <v>9.552178</v>
      </c>
      <c r="V1782" s="5">
        <v>6.6451573</v>
      </c>
      <c r="W1782" s="5">
        <v>7.651042</v>
      </c>
      <c r="X1782" s="5">
        <v>6.5756674</v>
      </c>
      <c r="Y1782" s="5">
        <v>8.906114</v>
      </c>
      <c r="Z1782" s="5">
        <v>7.152003</v>
      </c>
      <c r="AA1782" s="5">
        <v>7.9932013</v>
      </c>
      <c r="AB1782" s="5">
        <v>5.8873525</v>
      </c>
      <c r="AC1782" s="5">
        <v>10.208508</v>
      </c>
      <c r="AD1782" s="5" t="s">
        <v>55</v>
      </c>
      <c r="AE1782" s="5" t="s">
        <v>55</v>
      </c>
      <c r="AF1782" s="5" t="s">
        <v>55</v>
      </c>
      <c r="AG1782" s="5" t="s">
        <v>55</v>
      </c>
      <c r="AH1782" s="5" t="s">
        <v>55</v>
      </c>
      <c r="AI1782" s="5" t="s">
        <v>55</v>
      </c>
      <c r="AJ1782" s="5" t="s">
        <v>55</v>
      </c>
      <c r="AK1782" s="5" t="s">
        <v>55</v>
      </c>
      <c r="AL1782" s="5" t="s">
        <v>55</v>
      </c>
      <c r="AM1782" s="5" t="s">
        <v>55</v>
      </c>
      <c r="AN1782" s="5" t="s">
        <v>56</v>
      </c>
      <c r="AO1782" s="5" t="s">
        <v>6588</v>
      </c>
      <c r="AP1782" s="5" t="s">
        <v>6589</v>
      </c>
      <c r="AQ1782" s="5" t="s">
        <v>59</v>
      </c>
      <c r="AR1782" s="5">
        <v>662</v>
      </c>
      <c r="AS1782" s="5" t="s">
        <v>131</v>
      </c>
      <c r="AT1782" s="5" t="s">
        <v>67</v>
      </c>
      <c r="AU1782" s="5">
        <v>72054046</v>
      </c>
      <c r="AV1782" s="5">
        <v>72129806</v>
      </c>
      <c r="AW1782" s="5" t="s">
        <v>6590</v>
      </c>
      <c r="AX1782" s="5" t="s">
        <v>74</v>
      </c>
    </row>
    <row r="1783" s="5" customFormat="1" spans="1:56">
      <c r="A1783" s="5" t="s">
        <v>6591</v>
      </c>
      <c r="B1783" s="12">
        <v>0.000809931957781152</v>
      </c>
      <c r="C1783" s="12">
        <f t="shared" si="81"/>
        <v>0.238245922821398</v>
      </c>
      <c r="D1783" s="5">
        <v>175.15512</v>
      </c>
      <c r="E1783" s="5">
        <v>735.1862</v>
      </c>
      <c r="F1783" s="5">
        <v>7.173505</v>
      </c>
      <c r="G1783" s="5">
        <v>9.704779</v>
      </c>
      <c r="H1783" s="5">
        <v>921.57367</v>
      </c>
      <c r="I1783" s="5">
        <v>883.909</v>
      </c>
      <c r="J1783" s="5">
        <v>783.4793</v>
      </c>
      <c r="K1783" s="5">
        <v>405.1356</v>
      </c>
      <c r="L1783" s="5">
        <v>681.8335</v>
      </c>
      <c r="M1783" s="5">
        <f t="shared" si="82"/>
        <v>735.186214</v>
      </c>
      <c r="N1783" s="5">
        <v>251.30328</v>
      </c>
      <c r="O1783" s="5">
        <v>176.3309</v>
      </c>
      <c r="P1783" s="5">
        <v>208.29276</v>
      </c>
      <c r="Q1783" s="5">
        <v>163.7876</v>
      </c>
      <c r="R1783" s="5">
        <v>76.06105</v>
      </c>
      <c r="S1783" s="5">
        <f t="shared" si="83"/>
        <v>175.155118</v>
      </c>
      <c r="T1783" s="5">
        <v>7.644114</v>
      </c>
      <c r="U1783" s="5">
        <v>9.839806</v>
      </c>
      <c r="V1783" s="5">
        <v>7.1879377</v>
      </c>
      <c r="W1783" s="5">
        <v>9.458874</v>
      </c>
      <c r="X1783" s="5">
        <v>7.775705</v>
      </c>
      <c r="Y1783" s="5">
        <v>9.982531</v>
      </c>
      <c r="Z1783" s="5">
        <v>7.1467514</v>
      </c>
      <c r="AA1783" s="5">
        <v>9.49034</v>
      </c>
      <c r="AB1783" s="5">
        <v>6.113014</v>
      </c>
      <c r="AC1783" s="5">
        <v>9.752344</v>
      </c>
      <c r="AD1783" s="5" t="s">
        <v>55</v>
      </c>
      <c r="AE1783" s="5" t="s">
        <v>55</v>
      </c>
      <c r="AF1783" s="5" t="s">
        <v>55</v>
      </c>
      <c r="AG1783" s="5" t="s">
        <v>55</v>
      </c>
      <c r="AH1783" s="5" t="s">
        <v>55</v>
      </c>
      <c r="AI1783" s="5" t="s">
        <v>55</v>
      </c>
      <c r="AJ1783" s="5" t="s">
        <v>55</v>
      </c>
      <c r="AK1783" s="5" t="s">
        <v>55</v>
      </c>
      <c r="AL1783" s="5" t="s">
        <v>55</v>
      </c>
      <c r="AM1783" s="5" t="s">
        <v>55</v>
      </c>
      <c r="AN1783" s="5" t="s">
        <v>56</v>
      </c>
      <c r="AO1783" s="5" t="s">
        <v>6592</v>
      </c>
      <c r="AP1783" s="5" t="s">
        <v>6593</v>
      </c>
      <c r="AQ1783" s="5" t="s">
        <v>71</v>
      </c>
      <c r="AR1783" s="5">
        <v>3018</v>
      </c>
      <c r="AS1783" s="5" t="s">
        <v>482</v>
      </c>
      <c r="AT1783" s="5" t="s">
        <v>61</v>
      </c>
      <c r="AU1783" s="5">
        <v>29698500</v>
      </c>
      <c r="AV1783" s="5">
        <v>29774636</v>
      </c>
      <c r="AW1783" s="5" t="s">
        <v>6594</v>
      </c>
      <c r="AX1783" s="5" t="s">
        <v>63</v>
      </c>
      <c r="AY1783" s="5" t="s">
        <v>3470</v>
      </c>
      <c r="AZ1783" s="5" t="s">
        <v>3471</v>
      </c>
      <c r="BA1783" s="5" t="s">
        <v>3472</v>
      </c>
      <c r="BB1783" s="5" t="s">
        <v>67</v>
      </c>
      <c r="BC1783" s="5">
        <v>29746276</v>
      </c>
      <c r="BD1783" s="5">
        <v>30024730</v>
      </c>
    </row>
    <row r="1784" s="5" customFormat="1" spans="1:56">
      <c r="A1784" s="5" t="s">
        <v>6591</v>
      </c>
      <c r="B1784" s="12">
        <v>0.000809931957781152</v>
      </c>
      <c r="C1784" s="12">
        <f t="shared" si="81"/>
        <v>0.238245922821398</v>
      </c>
      <c r="D1784" s="5">
        <v>175.15512</v>
      </c>
      <c r="E1784" s="5">
        <v>735.1862</v>
      </c>
      <c r="F1784" s="5">
        <v>7.173505</v>
      </c>
      <c r="G1784" s="5">
        <v>9.704779</v>
      </c>
      <c r="H1784" s="5">
        <v>921.57367</v>
      </c>
      <c r="I1784" s="5">
        <v>883.909</v>
      </c>
      <c r="J1784" s="5">
        <v>783.4793</v>
      </c>
      <c r="K1784" s="5">
        <v>405.1356</v>
      </c>
      <c r="L1784" s="5">
        <v>681.8335</v>
      </c>
      <c r="M1784" s="5">
        <f t="shared" si="82"/>
        <v>735.186214</v>
      </c>
      <c r="N1784" s="5">
        <v>251.30328</v>
      </c>
      <c r="O1784" s="5">
        <v>176.3309</v>
      </c>
      <c r="P1784" s="5">
        <v>208.29276</v>
      </c>
      <c r="Q1784" s="5">
        <v>163.7876</v>
      </c>
      <c r="R1784" s="5">
        <v>76.06105</v>
      </c>
      <c r="S1784" s="5">
        <f t="shared" si="83"/>
        <v>175.155118</v>
      </c>
      <c r="T1784" s="5">
        <v>7.644114</v>
      </c>
      <c r="U1784" s="5">
        <v>9.839806</v>
      </c>
      <c r="V1784" s="5">
        <v>7.1879377</v>
      </c>
      <c r="W1784" s="5">
        <v>9.458874</v>
      </c>
      <c r="X1784" s="5">
        <v>7.775705</v>
      </c>
      <c r="Y1784" s="5">
        <v>9.982531</v>
      </c>
      <c r="Z1784" s="5">
        <v>7.1467514</v>
      </c>
      <c r="AA1784" s="5">
        <v>9.49034</v>
      </c>
      <c r="AB1784" s="5">
        <v>6.113014</v>
      </c>
      <c r="AC1784" s="5">
        <v>9.752344</v>
      </c>
      <c r="AD1784" s="5" t="s">
        <v>55</v>
      </c>
      <c r="AE1784" s="5" t="s">
        <v>55</v>
      </c>
      <c r="AF1784" s="5" t="s">
        <v>55</v>
      </c>
      <c r="AG1784" s="5" t="s">
        <v>55</v>
      </c>
      <c r="AH1784" s="5" t="s">
        <v>55</v>
      </c>
      <c r="AI1784" s="5" t="s">
        <v>55</v>
      </c>
      <c r="AJ1784" s="5" t="s">
        <v>55</v>
      </c>
      <c r="AK1784" s="5" t="s">
        <v>55</v>
      </c>
      <c r="AL1784" s="5" t="s">
        <v>55</v>
      </c>
      <c r="AM1784" s="5" t="s">
        <v>55</v>
      </c>
      <c r="AN1784" s="5" t="s">
        <v>56</v>
      </c>
      <c r="AO1784" s="5" t="s">
        <v>6592</v>
      </c>
      <c r="AP1784" s="5" t="s">
        <v>6593</v>
      </c>
      <c r="AQ1784" s="5" t="s">
        <v>71</v>
      </c>
      <c r="AR1784" s="5">
        <v>3018</v>
      </c>
      <c r="AS1784" s="5" t="s">
        <v>482</v>
      </c>
      <c r="AT1784" s="5" t="s">
        <v>61</v>
      </c>
      <c r="AU1784" s="5">
        <v>29698500</v>
      </c>
      <c r="AV1784" s="5">
        <v>29774636</v>
      </c>
      <c r="AW1784" s="5" t="s">
        <v>6594</v>
      </c>
      <c r="AX1784" s="5" t="s">
        <v>63</v>
      </c>
      <c r="AY1784" s="5" t="s">
        <v>3473</v>
      </c>
      <c r="AZ1784" s="5" t="s">
        <v>3471</v>
      </c>
      <c r="BA1784" s="5" t="s">
        <v>3474</v>
      </c>
      <c r="BB1784" s="5" t="s">
        <v>67</v>
      </c>
      <c r="BC1784" s="5">
        <v>29746276</v>
      </c>
      <c r="BD1784" s="5">
        <v>29923901</v>
      </c>
    </row>
    <row r="1785" s="5" customFormat="1" spans="1:56">
      <c r="A1785" s="5" t="s">
        <v>6595</v>
      </c>
      <c r="B1785" s="12">
        <v>0.000204291060308876</v>
      </c>
      <c r="C1785" s="12">
        <f t="shared" si="81"/>
        <v>0.237237658772067</v>
      </c>
      <c r="D1785" s="5">
        <v>440.4234</v>
      </c>
      <c r="E1785" s="5">
        <v>1856.4646</v>
      </c>
      <c r="F1785" s="5">
        <v>8.517739</v>
      </c>
      <c r="G1785" s="5">
        <v>11.020357</v>
      </c>
      <c r="H1785" s="5">
        <v>2416.7004</v>
      </c>
      <c r="I1785" s="5">
        <v>2746.1865</v>
      </c>
      <c r="J1785" s="5">
        <v>1621.3096</v>
      </c>
      <c r="K1785" s="5">
        <v>1093.3868</v>
      </c>
      <c r="L1785" s="5">
        <v>1404.7406</v>
      </c>
      <c r="M1785" s="5">
        <f t="shared" si="82"/>
        <v>1856.46478</v>
      </c>
      <c r="N1785" s="5">
        <v>373.82367</v>
      </c>
      <c r="O1785" s="5">
        <v>543.8316</v>
      </c>
      <c r="P1785" s="5">
        <v>408.54813</v>
      </c>
      <c r="Q1785" s="5">
        <v>589.87506</v>
      </c>
      <c r="R1785" s="5">
        <v>286.03833</v>
      </c>
      <c r="S1785" s="5">
        <f t="shared" si="83"/>
        <v>440.423358</v>
      </c>
      <c r="T1785" s="5">
        <v>8.194147</v>
      </c>
      <c r="U1785" s="5">
        <v>11.248456</v>
      </c>
      <c r="V1785" s="5">
        <v>8.758467</v>
      </c>
      <c r="W1785" s="5">
        <v>11.115077</v>
      </c>
      <c r="X1785" s="5">
        <v>8.717799</v>
      </c>
      <c r="Y1785" s="5">
        <v>10.982696</v>
      </c>
      <c r="Z1785" s="5">
        <v>8.946285</v>
      </c>
      <c r="AA1785" s="5">
        <v>10.947132</v>
      </c>
      <c r="AB1785" s="5">
        <v>7.971996</v>
      </c>
      <c r="AC1785" s="5">
        <v>10.808421</v>
      </c>
      <c r="AD1785" s="5" t="s">
        <v>55</v>
      </c>
      <c r="AE1785" s="5" t="s">
        <v>55</v>
      </c>
      <c r="AF1785" s="5" t="s">
        <v>55</v>
      </c>
      <c r="AG1785" s="5" t="s">
        <v>55</v>
      </c>
      <c r="AH1785" s="5" t="s">
        <v>55</v>
      </c>
      <c r="AI1785" s="5" t="s">
        <v>55</v>
      </c>
      <c r="AJ1785" s="5" t="s">
        <v>209</v>
      </c>
      <c r="AK1785" s="5" t="s">
        <v>55</v>
      </c>
      <c r="AL1785" s="5" t="s">
        <v>55</v>
      </c>
      <c r="AM1785" s="5" t="s">
        <v>55</v>
      </c>
      <c r="AN1785" s="5" t="s">
        <v>56</v>
      </c>
      <c r="AO1785" s="5" t="s">
        <v>6596</v>
      </c>
      <c r="AP1785" s="5" t="s">
        <v>6597</v>
      </c>
      <c r="AQ1785" s="5" t="s">
        <v>59</v>
      </c>
      <c r="AR1785" s="5">
        <v>2388</v>
      </c>
      <c r="AS1785" s="5" t="s">
        <v>60</v>
      </c>
      <c r="AT1785" s="5" t="s">
        <v>61</v>
      </c>
      <c r="AU1785" s="5">
        <v>64670779</v>
      </c>
      <c r="AV1785" s="5">
        <v>64961211</v>
      </c>
      <c r="AW1785" s="5" t="s">
        <v>6598</v>
      </c>
      <c r="AX1785" s="5" t="s">
        <v>109</v>
      </c>
      <c r="AY1785" s="5" t="s">
        <v>6599</v>
      </c>
      <c r="AZ1785" s="5" t="s">
        <v>6600</v>
      </c>
      <c r="BA1785" s="5" t="s">
        <v>6601</v>
      </c>
      <c r="BB1785" s="5" t="s">
        <v>67</v>
      </c>
      <c r="BC1785" s="5">
        <v>64501330</v>
      </c>
      <c r="BD1785" s="5">
        <v>64673365</v>
      </c>
    </row>
    <row r="1786" s="5" customFormat="1" spans="1:50">
      <c r="A1786" s="5" t="s">
        <v>6602</v>
      </c>
      <c r="B1786" s="12">
        <v>0.00479287782060193</v>
      </c>
      <c r="C1786" s="12">
        <f t="shared" si="81"/>
        <v>0.235225814350606</v>
      </c>
      <c r="D1786" s="5">
        <v>318.83356</v>
      </c>
      <c r="E1786" s="5">
        <v>1355.436</v>
      </c>
      <c r="F1786" s="5">
        <v>7.736933</v>
      </c>
      <c r="G1786" s="5">
        <v>10.521115</v>
      </c>
      <c r="H1786" s="5">
        <v>972.9815</v>
      </c>
      <c r="I1786" s="5">
        <v>2578.812</v>
      </c>
      <c r="J1786" s="5">
        <v>1290.6621</v>
      </c>
      <c r="K1786" s="5">
        <v>1138.9865</v>
      </c>
      <c r="L1786" s="5">
        <v>795.73834</v>
      </c>
      <c r="M1786" s="5">
        <f t="shared" si="82"/>
        <v>1355.436088</v>
      </c>
      <c r="N1786" s="5">
        <v>243.33897</v>
      </c>
      <c r="O1786" s="5">
        <v>240.87022</v>
      </c>
      <c r="P1786" s="5">
        <v>514.00385</v>
      </c>
      <c r="Q1786" s="5">
        <v>542.9741</v>
      </c>
      <c r="R1786" s="5">
        <v>52.980648</v>
      </c>
      <c r="S1786" s="5">
        <f t="shared" si="83"/>
        <v>318.8335576</v>
      </c>
      <c r="T1786" s="5">
        <v>7.6023307</v>
      </c>
      <c r="U1786" s="5">
        <v>9.926085</v>
      </c>
      <c r="V1786" s="5">
        <v>7.614463</v>
      </c>
      <c r="W1786" s="5">
        <v>11.024444</v>
      </c>
      <c r="X1786" s="5">
        <v>9.032352</v>
      </c>
      <c r="Y1786" s="5">
        <v>10.671404</v>
      </c>
      <c r="Z1786" s="5">
        <v>8.836667</v>
      </c>
      <c r="AA1786" s="5">
        <v>11.006442</v>
      </c>
      <c r="AB1786" s="5">
        <v>5.5988545</v>
      </c>
      <c r="AC1786" s="5">
        <v>9.9772</v>
      </c>
      <c r="AD1786" s="5" t="s">
        <v>55</v>
      </c>
      <c r="AE1786" s="5" t="s">
        <v>55</v>
      </c>
      <c r="AF1786" s="5" t="s">
        <v>55</v>
      </c>
      <c r="AG1786" s="5" t="s">
        <v>55</v>
      </c>
      <c r="AH1786" s="5" t="s">
        <v>55</v>
      </c>
      <c r="AI1786" s="5" t="s">
        <v>55</v>
      </c>
      <c r="AJ1786" s="5" t="s">
        <v>55</v>
      </c>
      <c r="AK1786" s="5" t="s">
        <v>55</v>
      </c>
      <c r="AL1786" s="5" t="s">
        <v>55</v>
      </c>
      <c r="AM1786" s="5" t="s">
        <v>55</v>
      </c>
      <c r="AN1786" s="5" t="s">
        <v>56</v>
      </c>
      <c r="AO1786" s="5" t="s">
        <v>6603</v>
      </c>
      <c r="AP1786" s="5" t="s">
        <v>6604</v>
      </c>
      <c r="AQ1786" s="5" t="s">
        <v>107</v>
      </c>
      <c r="AR1786" s="5">
        <v>2469</v>
      </c>
      <c r="AS1786" s="5" t="s">
        <v>163</v>
      </c>
      <c r="AT1786" s="5" t="s">
        <v>61</v>
      </c>
      <c r="AU1786" s="5">
        <v>9392598</v>
      </c>
      <c r="AV1786" s="5">
        <v>9395645</v>
      </c>
      <c r="AW1786" s="5" t="s">
        <v>6605</v>
      </c>
      <c r="AX1786" s="5" t="s">
        <v>74</v>
      </c>
    </row>
    <row r="1787" s="5" customFormat="1" spans="1:50">
      <c r="A1787" s="5" t="s">
        <v>6606</v>
      </c>
      <c r="B1787" s="12">
        <v>0.00242943384799678</v>
      </c>
      <c r="C1787" s="12">
        <f t="shared" si="81"/>
        <v>0.22509406832315</v>
      </c>
      <c r="D1787" s="5">
        <v>93.49431</v>
      </c>
      <c r="E1787" s="5">
        <v>415.3566</v>
      </c>
      <c r="F1787" s="5">
        <v>6.218323</v>
      </c>
      <c r="G1787" s="5">
        <v>8.748599</v>
      </c>
      <c r="H1787" s="5">
        <v>215.11627</v>
      </c>
      <c r="I1787" s="5">
        <v>494.14105</v>
      </c>
      <c r="J1787" s="5">
        <v>757.6605</v>
      </c>
      <c r="K1787" s="5">
        <v>315.71704</v>
      </c>
      <c r="L1787" s="5">
        <v>294.1482</v>
      </c>
      <c r="M1787" s="5">
        <f t="shared" si="82"/>
        <v>415.356612</v>
      </c>
      <c r="N1787" s="5">
        <v>110.13722</v>
      </c>
      <c r="O1787" s="5">
        <v>62.45109</v>
      </c>
      <c r="P1787" s="5">
        <v>170.04596</v>
      </c>
      <c r="Q1787" s="5">
        <v>89.14327</v>
      </c>
      <c r="R1787" s="5">
        <v>35.694008</v>
      </c>
      <c r="S1787" s="5">
        <f t="shared" si="83"/>
        <v>93.4943096</v>
      </c>
      <c r="T1787" s="5">
        <v>6.449341</v>
      </c>
      <c r="U1787" s="5">
        <v>7.6280494</v>
      </c>
      <c r="V1787" s="5">
        <v>5.786997</v>
      </c>
      <c r="W1787" s="5">
        <v>8.605291</v>
      </c>
      <c r="X1787" s="5">
        <v>7.465857</v>
      </c>
      <c r="Y1787" s="5">
        <v>9.920789</v>
      </c>
      <c r="Z1787" s="5">
        <v>6.323099</v>
      </c>
      <c r="AA1787" s="5">
        <v>9.10906</v>
      </c>
      <c r="AB1787" s="5">
        <v>5.066322</v>
      </c>
      <c r="AC1787" s="5">
        <v>8.479803</v>
      </c>
      <c r="AD1787" s="5" t="s">
        <v>55</v>
      </c>
      <c r="AE1787" s="5" t="s">
        <v>55</v>
      </c>
      <c r="AF1787" s="5" t="s">
        <v>55</v>
      </c>
      <c r="AG1787" s="5" t="s">
        <v>55</v>
      </c>
      <c r="AH1787" s="5" t="s">
        <v>55</v>
      </c>
      <c r="AI1787" s="5" t="s">
        <v>55</v>
      </c>
      <c r="AJ1787" s="5" t="s">
        <v>55</v>
      </c>
      <c r="AK1787" s="5" t="s">
        <v>55</v>
      </c>
      <c r="AL1787" s="5" t="s">
        <v>55</v>
      </c>
      <c r="AM1787" s="5" t="s">
        <v>55</v>
      </c>
      <c r="AN1787" s="5" t="s">
        <v>56</v>
      </c>
      <c r="AO1787" s="5" t="s">
        <v>6607</v>
      </c>
      <c r="AP1787" s="5" t="s">
        <v>6608</v>
      </c>
      <c r="AQ1787" s="5" t="s">
        <v>107</v>
      </c>
      <c r="AR1787" s="5">
        <v>1064</v>
      </c>
      <c r="AS1787" s="5" t="s">
        <v>374</v>
      </c>
      <c r="AT1787" s="5" t="s">
        <v>61</v>
      </c>
      <c r="AU1787" s="5">
        <v>70917045</v>
      </c>
      <c r="AV1787" s="5">
        <v>70923256</v>
      </c>
      <c r="AW1787" s="5" t="s">
        <v>6609</v>
      </c>
      <c r="AX1787" s="5" t="s">
        <v>74</v>
      </c>
    </row>
    <row r="1788" s="5" customFormat="1" spans="1:50">
      <c r="A1788" s="5" t="s">
        <v>6610</v>
      </c>
      <c r="B1788" s="12">
        <v>0.00267699431944435</v>
      </c>
      <c r="C1788" s="12">
        <f t="shared" si="81"/>
        <v>0.225059382440755</v>
      </c>
      <c r="D1788" s="5">
        <v>68.4885</v>
      </c>
      <c r="E1788" s="5">
        <v>304.31302</v>
      </c>
      <c r="F1788" s="5">
        <v>5.739828</v>
      </c>
      <c r="G1788" s="5">
        <v>8.337599</v>
      </c>
      <c r="H1788" s="5">
        <v>358.40854</v>
      </c>
      <c r="I1788" s="5">
        <v>441.66537</v>
      </c>
      <c r="J1788" s="5">
        <v>355.32346</v>
      </c>
      <c r="K1788" s="5">
        <v>133.19798</v>
      </c>
      <c r="L1788" s="5">
        <v>232.96976</v>
      </c>
      <c r="M1788" s="5">
        <f t="shared" si="82"/>
        <v>304.313022</v>
      </c>
      <c r="N1788" s="5">
        <v>51.99655</v>
      </c>
      <c r="O1788" s="5">
        <v>41.9141</v>
      </c>
      <c r="P1788" s="5">
        <v>144.10744</v>
      </c>
      <c r="Q1788" s="5">
        <v>78.29821</v>
      </c>
      <c r="R1788" s="5">
        <v>26.126204</v>
      </c>
      <c r="S1788" s="5">
        <f t="shared" si="83"/>
        <v>68.4885008</v>
      </c>
      <c r="T1788" s="5">
        <v>5.4122977</v>
      </c>
      <c r="U1788" s="5">
        <v>8.409666</v>
      </c>
      <c r="V1788" s="5">
        <v>5.2622385</v>
      </c>
      <c r="W1788" s="5">
        <v>8.4432125</v>
      </c>
      <c r="X1788" s="5">
        <v>7.239715</v>
      </c>
      <c r="Y1788" s="5">
        <v>8.858398</v>
      </c>
      <c r="Z1788" s="5">
        <v>6.1451473</v>
      </c>
      <c r="AA1788" s="5">
        <v>7.8446445</v>
      </c>
      <c r="AB1788" s="5">
        <v>4.639742</v>
      </c>
      <c r="AC1788" s="5">
        <v>8.132074</v>
      </c>
      <c r="AD1788" s="5" t="s">
        <v>55</v>
      </c>
      <c r="AE1788" s="5" t="s">
        <v>55</v>
      </c>
      <c r="AF1788" s="5" t="s">
        <v>55</v>
      </c>
      <c r="AG1788" s="5" t="s">
        <v>55</v>
      </c>
      <c r="AH1788" s="5" t="s">
        <v>55</v>
      </c>
      <c r="AI1788" s="5" t="s">
        <v>55</v>
      </c>
      <c r="AJ1788" s="5" t="s">
        <v>55</v>
      </c>
      <c r="AK1788" s="5" t="s">
        <v>55</v>
      </c>
      <c r="AL1788" s="5" t="s">
        <v>55</v>
      </c>
      <c r="AM1788" s="5" t="s">
        <v>55</v>
      </c>
      <c r="AN1788" s="5" t="s">
        <v>56</v>
      </c>
      <c r="AO1788" s="5" t="s">
        <v>6611</v>
      </c>
      <c r="AP1788" s="5" t="s">
        <v>6612</v>
      </c>
      <c r="AQ1788" s="5" t="s">
        <v>59</v>
      </c>
      <c r="AR1788" s="5">
        <v>681</v>
      </c>
      <c r="AS1788" s="5" t="s">
        <v>336</v>
      </c>
      <c r="AT1788" s="5" t="s">
        <v>61</v>
      </c>
      <c r="AU1788" s="5">
        <v>69146938</v>
      </c>
      <c r="AV1788" s="5">
        <v>69149621</v>
      </c>
      <c r="AW1788" s="5" t="s">
        <v>6613</v>
      </c>
      <c r="AX1788" s="5" t="s">
        <v>74</v>
      </c>
    </row>
    <row r="1789" s="5" customFormat="1" spans="1:50">
      <c r="A1789" s="5" t="s">
        <v>6614</v>
      </c>
      <c r="B1789" s="12">
        <v>0.00324509733711556</v>
      </c>
      <c r="C1789" s="12">
        <f t="shared" si="81"/>
        <v>0.224320986589486</v>
      </c>
      <c r="D1789" s="5">
        <v>127.38591</v>
      </c>
      <c r="E1789" s="5">
        <v>567.8734</v>
      </c>
      <c r="F1789" s="5">
        <v>6.7435637</v>
      </c>
      <c r="G1789" s="5">
        <v>9.2394085</v>
      </c>
      <c r="H1789" s="5">
        <v>439.51453</v>
      </c>
      <c r="I1789" s="5">
        <v>611.4663</v>
      </c>
      <c r="J1789" s="5">
        <v>742.28357</v>
      </c>
      <c r="K1789" s="5">
        <v>231.84627</v>
      </c>
      <c r="L1789" s="5">
        <v>814.2563</v>
      </c>
      <c r="M1789" s="5">
        <f t="shared" si="82"/>
        <v>567.873394</v>
      </c>
      <c r="N1789" s="5">
        <v>120.5557</v>
      </c>
      <c r="O1789" s="5">
        <v>92.55044</v>
      </c>
      <c r="P1789" s="5">
        <v>78.39612</v>
      </c>
      <c r="Q1789" s="5">
        <v>206.77342</v>
      </c>
      <c r="R1789" s="5">
        <v>138.65392</v>
      </c>
      <c r="S1789" s="5">
        <f t="shared" si="83"/>
        <v>127.38592</v>
      </c>
      <c r="T1789" s="5">
        <v>6.5830774</v>
      </c>
      <c r="U1789" s="5">
        <v>8.708301</v>
      </c>
      <c r="V1789" s="5">
        <v>6.3071423</v>
      </c>
      <c r="W1789" s="5">
        <v>8.920754</v>
      </c>
      <c r="X1789" s="5">
        <v>6.4165335</v>
      </c>
      <c r="Y1789" s="5">
        <v>9.892745</v>
      </c>
      <c r="Z1789" s="5">
        <v>7.469095</v>
      </c>
      <c r="AA1789" s="5">
        <v>8.662494</v>
      </c>
      <c r="AB1789" s="5">
        <v>6.941972</v>
      </c>
      <c r="AC1789" s="5">
        <v>10.012748</v>
      </c>
      <c r="AD1789" s="5" t="s">
        <v>55</v>
      </c>
      <c r="AE1789" s="5" t="s">
        <v>55</v>
      </c>
      <c r="AF1789" s="5" t="s">
        <v>55</v>
      </c>
      <c r="AG1789" s="5" t="s">
        <v>55</v>
      </c>
      <c r="AH1789" s="5" t="s">
        <v>55</v>
      </c>
      <c r="AI1789" s="5" t="s">
        <v>55</v>
      </c>
      <c r="AJ1789" s="5" t="s">
        <v>55</v>
      </c>
      <c r="AK1789" s="5" t="s">
        <v>55</v>
      </c>
      <c r="AL1789" s="5" t="s">
        <v>55</v>
      </c>
      <c r="AM1789" s="5" t="s">
        <v>55</v>
      </c>
      <c r="AN1789" s="5" t="s">
        <v>56</v>
      </c>
      <c r="AO1789" s="5" t="s">
        <v>6615</v>
      </c>
      <c r="AP1789" s="5" t="s">
        <v>6616</v>
      </c>
      <c r="AQ1789" s="5" t="s">
        <v>59</v>
      </c>
      <c r="AR1789" s="5">
        <v>2026</v>
      </c>
      <c r="AS1789" s="5" t="s">
        <v>72</v>
      </c>
      <c r="AT1789" s="5" t="s">
        <v>67</v>
      </c>
      <c r="AU1789" s="5">
        <v>171579718</v>
      </c>
      <c r="AV1789" s="5">
        <v>171627276</v>
      </c>
      <c r="AW1789" s="5" t="s">
        <v>6617</v>
      </c>
      <c r="AX1789" s="5" t="s">
        <v>74</v>
      </c>
    </row>
    <row r="1790" s="5" customFormat="1" spans="1:56">
      <c r="A1790" s="5" t="s">
        <v>6618</v>
      </c>
      <c r="B1790" s="12">
        <v>0.0110278804003314</v>
      </c>
      <c r="C1790" s="12">
        <f t="shared" si="81"/>
        <v>0.223426429012352</v>
      </c>
      <c r="D1790" s="5">
        <v>1014.2953</v>
      </c>
      <c r="E1790" s="5">
        <v>4539.7285</v>
      </c>
      <c r="F1790" s="5">
        <v>9.338411</v>
      </c>
      <c r="G1790" s="5">
        <v>12.306369</v>
      </c>
      <c r="H1790" s="5">
        <v>4033.2175</v>
      </c>
      <c r="I1790" s="5">
        <v>8177.8027</v>
      </c>
      <c r="J1790" s="5">
        <v>3177.538</v>
      </c>
      <c r="K1790" s="5">
        <v>4074.2373</v>
      </c>
      <c r="L1790" s="5">
        <v>3235.8484</v>
      </c>
      <c r="M1790" s="5">
        <f t="shared" si="82"/>
        <v>4539.72878</v>
      </c>
      <c r="N1790" s="5">
        <v>1448.2236</v>
      </c>
      <c r="O1790" s="5">
        <v>794.6823</v>
      </c>
      <c r="P1790" s="5">
        <v>1372.2096</v>
      </c>
      <c r="Q1790" s="5">
        <v>1334.2109</v>
      </c>
      <c r="R1790" s="5">
        <v>122.15055</v>
      </c>
      <c r="S1790" s="5">
        <f t="shared" si="83"/>
        <v>1014.29539</v>
      </c>
      <c r="T1790" s="5">
        <v>10.124002</v>
      </c>
      <c r="U1790" s="5">
        <v>11.986595</v>
      </c>
      <c r="V1790" s="5">
        <v>9.304797</v>
      </c>
      <c r="W1790" s="5">
        <v>12.754302</v>
      </c>
      <c r="X1790" s="5">
        <v>10.410656</v>
      </c>
      <c r="Y1790" s="5">
        <v>11.936777</v>
      </c>
      <c r="Z1790" s="5">
        <v>10.083879</v>
      </c>
      <c r="AA1790" s="5">
        <v>12.833778</v>
      </c>
      <c r="AB1790" s="5">
        <v>6.76872</v>
      </c>
      <c r="AC1790" s="5">
        <v>12.020393</v>
      </c>
      <c r="AD1790" s="5" t="s">
        <v>55</v>
      </c>
      <c r="AE1790" s="5" t="s">
        <v>55</v>
      </c>
      <c r="AF1790" s="5" t="s">
        <v>55</v>
      </c>
      <c r="AG1790" s="5" t="s">
        <v>55</v>
      </c>
      <c r="AH1790" s="5" t="s">
        <v>55</v>
      </c>
      <c r="AI1790" s="5" t="s">
        <v>55</v>
      </c>
      <c r="AJ1790" s="5" t="s">
        <v>55</v>
      </c>
      <c r="AK1790" s="5" t="s">
        <v>55</v>
      </c>
      <c r="AL1790" s="5" t="s">
        <v>55</v>
      </c>
      <c r="AM1790" s="5" t="s">
        <v>55</v>
      </c>
      <c r="AN1790" s="5" t="s">
        <v>56</v>
      </c>
      <c r="AO1790" s="5" t="s">
        <v>6619</v>
      </c>
      <c r="AP1790" s="5" t="s">
        <v>6620</v>
      </c>
      <c r="AQ1790" s="5" t="s">
        <v>107</v>
      </c>
      <c r="AR1790" s="5">
        <v>4353</v>
      </c>
      <c r="AS1790" s="5" t="s">
        <v>305</v>
      </c>
      <c r="AT1790" s="5" t="s">
        <v>61</v>
      </c>
      <c r="AU1790" s="5">
        <v>27011593</v>
      </c>
      <c r="AV1790" s="5">
        <v>27089874</v>
      </c>
      <c r="AW1790" s="5" t="s">
        <v>6621</v>
      </c>
      <c r="AX1790" s="5" t="s">
        <v>180</v>
      </c>
      <c r="AY1790" s="5" t="s">
        <v>6622</v>
      </c>
      <c r="AZ1790" s="5" t="s">
        <v>6620</v>
      </c>
      <c r="BA1790" s="5" t="s">
        <v>6623</v>
      </c>
      <c r="BB1790" s="5" t="s">
        <v>61</v>
      </c>
      <c r="BC1790" s="5">
        <v>27011593</v>
      </c>
      <c r="BD1790" s="5">
        <v>27089874</v>
      </c>
    </row>
    <row r="1791" s="5" customFormat="1" spans="1:56">
      <c r="A1791" s="5" t="s">
        <v>6618</v>
      </c>
      <c r="B1791" s="12">
        <v>0.0110278804003314</v>
      </c>
      <c r="C1791" s="12">
        <f t="shared" si="81"/>
        <v>0.223426429012352</v>
      </c>
      <c r="D1791" s="5">
        <v>1014.2953</v>
      </c>
      <c r="E1791" s="5">
        <v>4539.7285</v>
      </c>
      <c r="F1791" s="5">
        <v>9.338411</v>
      </c>
      <c r="G1791" s="5">
        <v>12.306369</v>
      </c>
      <c r="H1791" s="5">
        <v>4033.2175</v>
      </c>
      <c r="I1791" s="5">
        <v>8177.8027</v>
      </c>
      <c r="J1791" s="5">
        <v>3177.538</v>
      </c>
      <c r="K1791" s="5">
        <v>4074.2373</v>
      </c>
      <c r="L1791" s="5">
        <v>3235.8484</v>
      </c>
      <c r="M1791" s="5">
        <f t="shared" si="82"/>
        <v>4539.72878</v>
      </c>
      <c r="N1791" s="5">
        <v>1448.2236</v>
      </c>
      <c r="O1791" s="5">
        <v>794.6823</v>
      </c>
      <c r="P1791" s="5">
        <v>1372.2096</v>
      </c>
      <c r="Q1791" s="5">
        <v>1334.2109</v>
      </c>
      <c r="R1791" s="5">
        <v>122.15055</v>
      </c>
      <c r="S1791" s="5">
        <f t="shared" si="83"/>
        <v>1014.29539</v>
      </c>
      <c r="T1791" s="5">
        <v>10.124002</v>
      </c>
      <c r="U1791" s="5">
        <v>11.986595</v>
      </c>
      <c r="V1791" s="5">
        <v>9.304797</v>
      </c>
      <c r="W1791" s="5">
        <v>12.754302</v>
      </c>
      <c r="X1791" s="5">
        <v>10.410656</v>
      </c>
      <c r="Y1791" s="5">
        <v>11.936777</v>
      </c>
      <c r="Z1791" s="5">
        <v>10.083879</v>
      </c>
      <c r="AA1791" s="5">
        <v>12.833778</v>
      </c>
      <c r="AB1791" s="5">
        <v>6.76872</v>
      </c>
      <c r="AC1791" s="5">
        <v>12.020393</v>
      </c>
      <c r="AD1791" s="5" t="s">
        <v>55</v>
      </c>
      <c r="AE1791" s="5" t="s">
        <v>55</v>
      </c>
      <c r="AF1791" s="5" t="s">
        <v>55</v>
      </c>
      <c r="AG1791" s="5" t="s">
        <v>55</v>
      </c>
      <c r="AH1791" s="5" t="s">
        <v>55</v>
      </c>
      <c r="AI1791" s="5" t="s">
        <v>55</v>
      </c>
      <c r="AJ1791" s="5" t="s">
        <v>55</v>
      </c>
      <c r="AK1791" s="5" t="s">
        <v>55</v>
      </c>
      <c r="AL1791" s="5" t="s">
        <v>55</v>
      </c>
      <c r="AM1791" s="5" t="s">
        <v>55</v>
      </c>
      <c r="AN1791" s="5" t="s">
        <v>56</v>
      </c>
      <c r="AO1791" s="5" t="s">
        <v>6619</v>
      </c>
      <c r="AP1791" s="5" t="s">
        <v>6620</v>
      </c>
      <c r="AQ1791" s="5" t="s">
        <v>107</v>
      </c>
      <c r="AR1791" s="5">
        <v>4353</v>
      </c>
      <c r="AS1791" s="5" t="s">
        <v>305</v>
      </c>
      <c r="AT1791" s="5" t="s">
        <v>61</v>
      </c>
      <c r="AU1791" s="5">
        <v>27011593</v>
      </c>
      <c r="AV1791" s="5">
        <v>27089874</v>
      </c>
      <c r="AW1791" s="5" t="s">
        <v>6621</v>
      </c>
      <c r="AX1791" s="5" t="s">
        <v>180</v>
      </c>
      <c r="AY1791" s="5" t="s">
        <v>6624</v>
      </c>
      <c r="AZ1791" s="5" t="s">
        <v>6620</v>
      </c>
      <c r="BA1791" s="5" t="s">
        <v>6625</v>
      </c>
      <c r="BB1791" s="5" t="s">
        <v>61</v>
      </c>
      <c r="BC1791" s="5">
        <v>27011593</v>
      </c>
      <c r="BD1791" s="5">
        <v>27086885</v>
      </c>
    </row>
    <row r="1792" s="5" customFormat="1" spans="1:56">
      <c r="A1792" s="5" t="s">
        <v>6618</v>
      </c>
      <c r="B1792" s="12">
        <v>0.0110278804003314</v>
      </c>
      <c r="C1792" s="12">
        <f t="shared" si="81"/>
        <v>0.223426429012352</v>
      </c>
      <c r="D1792" s="5">
        <v>1014.2953</v>
      </c>
      <c r="E1792" s="5">
        <v>4539.7285</v>
      </c>
      <c r="F1792" s="5">
        <v>9.338411</v>
      </c>
      <c r="G1792" s="5">
        <v>12.306369</v>
      </c>
      <c r="H1792" s="5">
        <v>4033.2175</v>
      </c>
      <c r="I1792" s="5">
        <v>8177.8027</v>
      </c>
      <c r="J1792" s="5">
        <v>3177.538</v>
      </c>
      <c r="K1792" s="5">
        <v>4074.2373</v>
      </c>
      <c r="L1792" s="5">
        <v>3235.8484</v>
      </c>
      <c r="M1792" s="5">
        <f t="shared" si="82"/>
        <v>4539.72878</v>
      </c>
      <c r="N1792" s="5">
        <v>1448.2236</v>
      </c>
      <c r="O1792" s="5">
        <v>794.6823</v>
      </c>
      <c r="P1792" s="5">
        <v>1372.2096</v>
      </c>
      <c r="Q1792" s="5">
        <v>1334.2109</v>
      </c>
      <c r="R1792" s="5">
        <v>122.15055</v>
      </c>
      <c r="S1792" s="5">
        <f t="shared" si="83"/>
        <v>1014.29539</v>
      </c>
      <c r="T1792" s="5">
        <v>10.124002</v>
      </c>
      <c r="U1792" s="5">
        <v>11.986595</v>
      </c>
      <c r="V1792" s="5">
        <v>9.304797</v>
      </c>
      <c r="W1792" s="5">
        <v>12.754302</v>
      </c>
      <c r="X1792" s="5">
        <v>10.410656</v>
      </c>
      <c r="Y1792" s="5">
        <v>11.936777</v>
      </c>
      <c r="Z1792" s="5">
        <v>10.083879</v>
      </c>
      <c r="AA1792" s="5">
        <v>12.833778</v>
      </c>
      <c r="AB1792" s="5">
        <v>6.76872</v>
      </c>
      <c r="AC1792" s="5">
        <v>12.020393</v>
      </c>
      <c r="AD1792" s="5" t="s">
        <v>55</v>
      </c>
      <c r="AE1792" s="5" t="s">
        <v>55</v>
      </c>
      <c r="AF1792" s="5" t="s">
        <v>55</v>
      </c>
      <c r="AG1792" s="5" t="s">
        <v>55</v>
      </c>
      <c r="AH1792" s="5" t="s">
        <v>55</v>
      </c>
      <c r="AI1792" s="5" t="s">
        <v>55</v>
      </c>
      <c r="AJ1792" s="5" t="s">
        <v>55</v>
      </c>
      <c r="AK1792" s="5" t="s">
        <v>55</v>
      </c>
      <c r="AL1792" s="5" t="s">
        <v>55</v>
      </c>
      <c r="AM1792" s="5" t="s">
        <v>55</v>
      </c>
      <c r="AN1792" s="5" t="s">
        <v>56</v>
      </c>
      <c r="AO1792" s="5" t="s">
        <v>6619</v>
      </c>
      <c r="AP1792" s="5" t="s">
        <v>6620</v>
      </c>
      <c r="AQ1792" s="5" t="s">
        <v>107</v>
      </c>
      <c r="AR1792" s="5">
        <v>4353</v>
      </c>
      <c r="AS1792" s="5" t="s">
        <v>305</v>
      </c>
      <c r="AT1792" s="5" t="s">
        <v>61</v>
      </c>
      <c r="AU1792" s="5">
        <v>27011593</v>
      </c>
      <c r="AV1792" s="5">
        <v>27089874</v>
      </c>
      <c r="AW1792" s="5" t="s">
        <v>6621</v>
      </c>
      <c r="AX1792" s="5" t="s">
        <v>180</v>
      </c>
      <c r="AY1792" s="5" t="s">
        <v>6626</v>
      </c>
      <c r="AZ1792" s="5" t="s">
        <v>6620</v>
      </c>
      <c r="BA1792" s="5" t="s">
        <v>6627</v>
      </c>
      <c r="BB1792" s="5" t="s">
        <v>61</v>
      </c>
      <c r="BC1792" s="5">
        <v>27011593</v>
      </c>
      <c r="BD1792" s="5">
        <v>27089874</v>
      </c>
    </row>
    <row r="1793" s="5" customFormat="1" spans="1:56">
      <c r="A1793" s="5" t="s">
        <v>6628</v>
      </c>
      <c r="B1793" s="12">
        <v>0.0029226363211911</v>
      </c>
      <c r="C1793" s="12">
        <f t="shared" si="81"/>
        <v>0.219719445445851</v>
      </c>
      <c r="D1793" s="5">
        <v>123.279625</v>
      </c>
      <c r="E1793" s="5">
        <v>561.07745</v>
      </c>
      <c r="F1793" s="5">
        <v>6.55762</v>
      </c>
      <c r="G1793" s="5">
        <v>9.329844</v>
      </c>
      <c r="H1793" s="5">
        <v>448.06546</v>
      </c>
      <c r="I1793" s="5">
        <v>749.0542</v>
      </c>
      <c r="J1793" s="5">
        <v>466.26657</v>
      </c>
      <c r="K1793" s="5">
        <v>495.10428</v>
      </c>
      <c r="L1793" s="5">
        <v>646.89685</v>
      </c>
      <c r="M1793" s="5">
        <f t="shared" si="82"/>
        <v>561.077472</v>
      </c>
      <c r="N1793" s="5">
        <v>121.897675</v>
      </c>
      <c r="O1793" s="5">
        <v>179.36368</v>
      </c>
      <c r="P1793" s="5">
        <v>65.55185</v>
      </c>
      <c r="Q1793" s="5">
        <v>205.14091</v>
      </c>
      <c r="R1793" s="5">
        <v>44.44404</v>
      </c>
      <c r="S1793" s="5">
        <f t="shared" si="83"/>
        <v>123.279631</v>
      </c>
      <c r="T1793" s="5">
        <v>6.598478</v>
      </c>
      <c r="U1793" s="5">
        <v>8.742841</v>
      </c>
      <c r="V1793" s="5">
        <v>7.208593</v>
      </c>
      <c r="W1793" s="5">
        <v>9.211157</v>
      </c>
      <c r="X1793" s="5">
        <v>6.1607933</v>
      </c>
      <c r="Y1793" s="5">
        <v>9.249437</v>
      </c>
      <c r="Z1793" s="5">
        <v>7.460681</v>
      </c>
      <c r="AA1793" s="5">
        <v>9.77622</v>
      </c>
      <c r="AB1793" s="5">
        <v>5.3595557</v>
      </c>
      <c r="AC1793" s="5">
        <v>9.669569</v>
      </c>
      <c r="AD1793" s="5" t="s">
        <v>55</v>
      </c>
      <c r="AE1793" s="5" t="s">
        <v>55</v>
      </c>
      <c r="AF1793" s="5" t="s">
        <v>55</v>
      </c>
      <c r="AG1793" s="5" t="s">
        <v>55</v>
      </c>
      <c r="AH1793" s="5" t="s">
        <v>55</v>
      </c>
      <c r="AI1793" s="5" t="s">
        <v>55</v>
      </c>
      <c r="AJ1793" s="5" t="s">
        <v>55</v>
      </c>
      <c r="AK1793" s="5" t="s">
        <v>55</v>
      </c>
      <c r="AL1793" s="5" t="s">
        <v>55</v>
      </c>
      <c r="AM1793" s="5" t="s">
        <v>55</v>
      </c>
      <c r="AN1793" s="5" t="s">
        <v>56</v>
      </c>
      <c r="AO1793" s="5" t="s">
        <v>6629</v>
      </c>
      <c r="AP1793" s="5" t="s">
        <v>6630</v>
      </c>
      <c r="AQ1793" s="5" t="s">
        <v>59</v>
      </c>
      <c r="AR1793" s="5">
        <v>338</v>
      </c>
      <c r="AS1793" s="5" t="s">
        <v>60</v>
      </c>
      <c r="AT1793" s="5" t="s">
        <v>67</v>
      </c>
      <c r="AU1793" s="5">
        <v>50304072</v>
      </c>
      <c r="AV1793" s="5">
        <v>50304803</v>
      </c>
      <c r="AW1793" s="5" t="s">
        <v>6631</v>
      </c>
      <c r="AX1793" s="5" t="s">
        <v>133</v>
      </c>
      <c r="AY1793" s="5" t="s">
        <v>6632</v>
      </c>
      <c r="AZ1793" s="5" t="s">
        <v>6633</v>
      </c>
      <c r="BA1793" s="5" t="s">
        <v>6634</v>
      </c>
      <c r="BB1793" s="5" t="s">
        <v>61</v>
      </c>
      <c r="BC1793" s="5">
        <v>50305039</v>
      </c>
      <c r="BD1793" s="5">
        <v>50314572</v>
      </c>
    </row>
    <row r="1794" s="5" customFormat="1" spans="1:56">
      <c r="A1794" s="5" t="s">
        <v>6628</v>
      </c>
      <c r="B1794" s="12">
        <v>0.0029226363211911</v>
      </c>
      <c r="C1794" s="12">
        <f t="shared" ref="C1794:C1830" si="84">S1794/M1794</f>
        <v>0.219719445445851</v>
      </c>
      <c r="D1794" s="5">
        <v>123.279625</v>
      </c>
      <c r="E1794" s="5">
        <v>561.07745</v>
      </c>
      <c r="F1794" s="5">
        <v>6.55762</v>
      </c>
      <c r="G1794" s="5">
        <v>9.329844</v>
      </c>
      <c r="H1794" s="5">
        <v>448.06546</v>
      </c>
      <c r="I1794" s="5">
        <v>749.0542</v>
      </c>
      <c r="J1794" s="5">
        <v>466.26657</v>
      </c>
      <c r="K1794" s="5">
        <v>495.10428</v>
      </c>
      <c r="L1794" s="5">
        <v>646.89685</v>
      </c>
      <c r="M1794" s="5">
        <f t="shared" ref="M1794:M1830" si="85">AVERAGE(H1794:L1794)</f>
        <v>561.077472</v>
      </c>
      <c r="N1794" s="5">
        <v>121.897675</v>
      </c>
      <c r="O1794" s="5">
        <v>179.36368</v>
      </c>
      <c r="P1794" s="5">
        <v>65.55185</v>
      </c>
      <c r="Q1794" s="5">
        <v>205.14091</v>
      </c>
      <c r="R1794" s="5">
        <v>44.44404</v>
      </c>
      <c r="S1794" s="5">
        <f t="shared" ref="S1794:S1830" si="86">AVERAGE(N1794:R1794)</f>
        <v>123.279631</v>
      </c>
      <c r="T1794" s="5">
        <v>6.598478</v>
      </c>
      <c r="U1794" s="5">
        <v>8.742841</v>
      </c>
      <c r="V1794" s="5">
        <v>7.208593</v>
      </c>
      <c r="W1794" s="5">
        <v>9.211157</v>
      </c>
      <c r="X1794" s="5">
        <v>6.1607933</v>
      </c>
      <c r="Y1794" s="5">
        <v>9.249437</v>
      </c>
      <c r="Z1794" s="5">
        <v>7.460681</v>
      </c>
      <c r="AA1794" s="5">
        <v>9.77622</v>
      </c>
      <c r="AB1794" s="5">
        <v>5.3595557</v>
      </c>
      <c r="AC1794" s="5">
        <v>9.669569</v>
      </c>
      <c r="AD1794" s="5" t="s">
        <v>55</v>
      </c>
      <c r="AE1794" s="5" t="s">
        <v>55</v>
      </c>
      <c r="AF1794" s="5" t="s">
        <v>55</v>
      </c>
      <c r="AG1794" s="5" t="s">
        <v>55</v>
      </c>
      <c r="AH1794" s="5" t="s">
        <v>55</v>
      </c>
      <c r="AI1794" s="5" t="s">
        <v>55</v>
      </c>
      <c r="AJ1794" s="5" t="s">
        <v>55</v>
      </c>
      <c r="AK1794" s="5" t="s">
        <v>55</v>
      </c>
      <c r="AL1794" s="5" t="s">
        <v>55</v>
      </c>
      <c r="AM1794" s="5" t="s">
        <v>55</v>
      </c>
      <c r="AN1794" s="5" t="s">
        <v>56</v>
      </c>
      <c r="AO1794" s="5" t="s">
        <v>6629</v>
      </c>
      <c r="AP1794" s="5" t="s">
        <v>6630</v>
      </c>
      <c r="AQ1794" s="5" t="s">
        <v>59</v>
      </c>
      <c r="AR1794" s="5">
        <v>338</v>
      </c>
      <c r="AS1794" s="5" t="s">
        <v>60</v>
      </c>
      <c r="AT1794" s="5" t="s">
        <v>67</v>
      </c>
      <c r="AU1794" s="5">
        <v>50304072</v>
      </c>
      <c r="AV1794" s="5">
        <v>50304803</v>
      </c>
      <c r="AW1794" s="5" t="s">
        <v>6631</v>
      </c>
      <c r="AX1794" s="5" t="s">
        <v>133</v>
      </c>
      <c r="AY1794" s="5" t="s">
        <v>6635</v>
      </c>
      <c r="AZ1794" s="5" t="s">
        <v>6633</v>
      </c>
      <c r="BA1794" s="5" t="s">
        <v>6636</v>
      </c>
      <c r="BB1794" s="5" t="s">
        <v>61</v>
      </c>
      <c r="BC1794" s="5">
        <v>50305039</v>
      </c>
      <c r="BD1794" s="5">
        <v>50314572</v>
      </c>
    </row>
    <row r="1795" s="5" customFormat="1" spans="1:50">
      <c r="A1795" s="5" t="s">
        <v>6637</v>
      </c>
      <c r="B1795" s="12">
        <v>0.00797825073674126</v>
      </c>
      <c r="C1795" s="12">
        <f t="shared" si="84"/>
        <v>0.21448943873523</v>
      </c>
      <c r="D1795" s="5">
        <v>1589.7709</v>
      </c>
      <c r="E1795" s="5">
        <v>7411.8843</v>
      </c>
      <c r="F1795" s="5">
        <v>10.020818</v>
      </c>
      <c r="G1795" s="5">
        <v>13.050222</v>
      </c>
      <c r="H1795" s="5">
        <v>4475.918</v>
      </c>
      <c r="I1795" s="5">
        <v>9148.182</v>
      </c>
      <c r="J1795" s="5">
        <v>9886.911</v>
      </c>
      <c r="K1795" s="5">
        <v>6353.816</v>
      </c>
      <c r="L1795" s="5">
        <v>7194.5933</v>
      </c>
      <c r="M1795" s="5">
        <f t="shared" si="85"/>
        <v>7411.88406</v>
      </c>
      <c r="N1795" s="5">
        <v>2090.8845</v>
      </c>
      <c r="O1795" s="5">
        <v>800.55963</v>
      </c>
      <c r="P1795" s="5">
        <v>2478.136</v>
      </c>
      <c r="Q1795" s="5">
        <v>2277.7185</v>
      </c>
      <c r="R1795" s="5">
        <v>301.55563</v>
      </c>
      <c r="S1795" s="5">
        <f t="shared" si="86"/>
        <v>1589.770852</v>
      </c>
      <c r="T1795" s="5">
        <v>10.668925</v>
      </c>
      <c r="U1795" s="5">
        <v>12.1430645</v>
      </c>
      <c r="V1795" s="5">
        <v>9.316651</v>
      </c>
      <c r="W1795" s="5">
        <v>12.918358</v>
      </c>
      <c r="X1795" s="5">
        <v>11.231066</v>
      </c>
      <c r="Y1795" s="5">
        <v>13.559268</v>
      </c>
      <c r="Z1795" s="5">
        <v>10.843178</v>
      </c>
      <c r="AA1795" s="5">
        <v>13.49961</v>
      </c>
      <c r="AB1795" s="5">
        <v>8.044264</v>
      </c>
      <c r="AC1795" s="5">
        <v>13.130815</v>
      </c>
      <c r="AD1795" s="5" t="s">
        <v>55</v>
      </c>
      <c r="AE1795" s="5" t="s">
        <v>55</v>
      </c>
      <c r="AF1795" s="5" t="s">
        <v>55</v>
      </c>
      <c r="AG1795" s="5" t="s">
        <v>55</v>
      </c>
      <c r="AH1795" s="5" t="s">
        <v>55</v>
      </c>
      <c r="AI1795" s="5" t="s">
        <v>55</v>
      </c>
      <c r="AJ1795" s="5" t="s">
        <v>209</v>
      </c>
      <c r="AK1795" s="5" t="s">
        <v>55</v>
      </c>
      <c r="AL1795" s="5" t="s">
        <v>55</v>
      </c>
      <c r="AM1795" s="5" t="s">
        <v>55</v>
      </c>
      <c r="AN1795" s="5" t="s">
        <v>56</v>
      </c>
      <c r="AO1795" s="5" t="s">
        <v>6638</v>
      </c>
      <c r="AP1795" s="5" t="s">
        <v>6639</v>
      </c>
      <c r="AQ1795" s="5" t="s">
        <v>162</v>
      </c>
      <c r="AR1795" s="5">
        <v>4113</v>
      </c>
      <c r="AS1795" s="5" t="s">
        <v>374</v>
      </c>
      <c r="AT1795" s="5" t="s">
        <v>67</v>
      </c>
      <c r="AU1795" s="5">
        <v>70994969</v>
      </c>
      <c r="AV1795" s="5">
        <v>71004228</v>
      </c>
      <c r="AW1795" s="5" t="s">
        <v>6640</v>
      </c>
      <c r="AX1795" s="5" t="s">
        <v>74</v>
      </c>
    </row>
    <row r="1796" s="5" customFormat="1" spans="1:56">
      <c r="A1796" s="5" t="s">
        <v>6641</v>
      </c>
      <c r="B1796" s="12">
        <v>0.00234405878775494</v>
      </c>
      <c r="C1796" s="12">
        <f t="shared" si="84"/>
        <v>0.210570407731579</v>
      </c>
      <c r="D1796" s="5">
        <v>81.41734</v>
      </c>
      <c r="E1796" s="5">
        <v>386.65137</v>
      </c>
      <c r="F1796" s="5">
        <v>6.1052194</v>
      </c>
      <c r="G1796" s="5">
        <v>8.665082</v>
      </c>
      <c r="H1796" s="5">
        <v>329.823</v>
      </c>
      <c r="I1796" s="5">
        <v>703.1415</v>
      </c>
      <c r="J1796" s="5">
        <v>389.31125</v>
      </c>
      <c r="K1796" s="5">
        <v>174.68156</v>
      </c>
      <c r="L1796" s="5">
        <v>336.29962</v>
      </c>
      <c r="M1796" s="5">
        <f t="shared" si="85"/>
        <v>386.651386</v>
      </c>
      <c r="N1796" s="5">
        <v>85.353226</v>
      </c>
      <c r="O1796" s="5">
        <v>69.27581</v>
      </c>
      <c r="P1796" s="5">
        <v>75.87414</v>
      </c>
      <c r="Q1796" s="5">
        <v>135.7343</v>
      </c>
      <c r="R1796" s="5">
        <v>40.849224</v>
      </c>
      <c r="S1796" s="5">
        <f t="shared" si="86"/>
        <v>81.41734</v>
      </c>
      <c r="T1796" s="5">
        <v>6.088908</v>
      </c>
      <c r="U1796" s="5">
        <v>8.28278</v>
      </c>
      <c r="V1796" s="5">
        <v>5.923794</v>
      </c>
      <c r="W1796" s="5">
        <v>9.11571</v>
      </c>
      <c r="X1796" s="5">
        <v>6.369654</v>
      </c>
      <c r="Y1796" s="5">
        <v>8.9831505</v>
      </c>
      <c r="Z1796" s="5">
        <v>6.8950815</v>
      </c>
      <c r="AA1796" s="5">
        <v>8.249935</v>
      </c>
      <c r="AB1796" s="5">
        <v>5.248657</v>
      </c>
      <c r="AC1796" s="5">
        <v>8.693834</v>
      </c>
      <c r="AD1796" s="5" t="s">
        <v>55</v>
      </c>
      <c r="AE1796" s="5" t="s">
        <v>55</v>
      </c>
      <c r="AF1796" s="5" t="s">
        <v>55</v>
      </c>
      <c r="AG1796" s="5" t="s">
        <v>55</v>
      </c>
      <c r="AH1796" s="5" t="s">
        <v>55</v>
      </c>
      <c r="AI1796" s="5" t="s">
        <v>55</v>
      </c>
      <c r="AJ1796" s="5" t="s">
        <v>55</v>
      </c>
      <c r="AK1796" s="5" t="s">
        <v>55</v>
      </c>
      <c r="AL1796" s="5" t="s">
        <v>55</v>
      </c>
      <c r="AM1796" s="5" t="s">
        <v>55</v>
      </c>
      <c r="AN1796" s="5" t="s">
        <v>56</v>
      </c>
      <c r="AO1796" s="5" t="s">
        <v>6642</v>
      </c>
      <c r="AP1796" s="5" t="s">
        <v>6643</v>
      </c>
      <c r="AQ1796" s="5" t="s">
        <v>71</v>
      </c>
      <c r="AR1796" s="5">
        <v>1420</v>
      </c>
      <c r="AS1796" s="5" t="s">
        <v>482</v>
      </c>
      <c r="AT1796" s="5" t="s">
        <v>67</v>
      </c>
      <c r="AU1796" s="5">
        <v>88965544</v>
      </c>
      <c r="AV1796" s="5">
        <v>89102315</v>
      </c>
      <c r="AW1796" s="5" t="s">
        <v>6644</v>
      </c>
      <c r="AX1796" s="5" t="s">
        <v>109</v>
      </c>
      <c r="AY1796" s="5" t="s">
        <v>6645</v>
      </c>
      <c r="AZ1796" s="5" t="s">
        <v>6646</v>
      </c>
      <c r="BA1796" s="5" t="s">
        <v>6647</v>
      </c>
      <c r="BB1796" s="5" t="s">
        <v>61</v>
      </c>
      <c r="BC1796" s="5">
        <v>88985204</v>
      </c>
      <c r="BD1796" s="5">
        <v>88994733</v>
      </c>
    </row>
    <row r="1797" s="5" customFormat="1" spans="1:56">
      <c r="A1797" s="5" t="s">
        <v>6648</v>
      </c>
      <c r="B1797" s="12">
        <v>0.00358742973382876</v>
      </c>
      <c r="C1797" s="12">
        <f t="shared" si="84"/>
        <v>0.210308857117081</v>
      </c>
      <c r="D1797" s="5">
        <v>198.64633</v>
      </c>
      <c r="E1797" s="5">
        <v>944.5457</v>
      </c>
      <c r="F1797" s="5">
        <v>6.8556395</v>
      </c>
      <c r="G1797" s="5">
        <v>10.006966</v>
      </c>
      <c r="H1797" s="5">
        <v>482.8132</v>
      </c>
      <c r="I1797" s="5">
        <v>1586.3417</v>
      </c>
      <c r="J1797" s="5">
        <v>924.1016</v>
      </c>
      <c r="K1797" s="5">
        <v>1034.6143</v>
      </c>
      <c r="L1797" s="5">
        <v>694.85767</v>
      </c>
      <c r="M1797" s="5">
        <f t="shared" si="85"/>
        <v>944.545694</v>
      </c>
      <c r="N1797" s="5">
        <v>61.435047</v>
      </c>
      <c r="O1797" s="5">
        <v>215.76462</v>
      </c>
      <c r="P1797" s="5">
        <v>222.83696</v>
      </c>
      <c r="Q1797" s="5">
        <v>465.96832</v>
      </c>
      <c r="R1797" s="5">
        <v>27.22668</v>
      </c>
      <c r="S1797" s="5">
        <f t="shared" si="86"/>
        <v>198.6463254</v>
      </c>
      <c r="T1797" s="5">
        <v>5.6315894</v>
      </c>
      <c r="U1797" s="5">
        <v>8.85068</v>
      </c>
      <c r="V1797" s="5">
        <v>7.4624224</v>
      </c>
      <c r="W1797" s="5">
        <v>10.31551</v>
      </c>
      <c r="X1797" s="5">
        <v>7.867734</v>
      </c>
      <c r="Y1797" s="5">
        <v>10.2224655</v>
      </c>
      <c r="Z1797" s="5">
        <v>8.61808</v>
      </c>
      <c r="AA1797" s="5">
        <v>10.863594</v>
      </c>
      <c r="AB1797" s="5">
        <v>4.698374</v>
      </c>
      <c r="AC1797" s="5">
        <v>9.782576</v>
      </c>
      <c r="AD1797" s="5" t="s">
        <v>55</v>
      </c>
      <c r="AE1797" s="5" t="s">
        <v>209</v>
      </c>
      <c r="AF1797" s="5" t="s">
        <v>55</v>
      </c>
      <c r="AG1797" s="5" t="s">
        <v>55</v>
      </c>
      <c r="AH1797" s="5" t="s">
        <v>55</v>
      </c>
      <c r="AI1797" s="5" t="s">
        <v>55</v>
      </c>
      <c r="AJ1797" s="5" t="s">
        <v>55</v>
      </c>
      <c r="AK1797" s="5" t="s">
        <v>55</v>
      </c>
      <c r="AL1797" s="5" t="s">
        <v>55</v>
      </c>
      <c r="AM1797" s="5" t="s">
        <v>55</v>
      </c>
      <c r="AN1797" s="5" t="s">
        <v>56</v>
      </c>
      <c r="AO1797" s="5" t="s">
        <v>6649</v>
      </c>
      <c r="AP1797" s="5" t="s">
        <v>6650</v>
      </c>
      <c r="AQ1797" s="5" t="s">
        <v>59</v>
      </c>
      <c r="AR1797" s="5">
        <v>613</v>
      </c>
      <c r="AS1797" s="5" t="s">
        <v>60</v>
      </c>
      <c r="AT1797" s="5" t="s">
        <v>67</v>
      </c>
      <c r="AU1797" s="5">
        <v>29305684</v>
      </c>
      <c r="AV1797" s="5">
        <v>29332217</v>
      </c>
      <c r="AW1797" s="5" t="s">
        <v>6651</v>
      </c>
      <c r="AX1797" s="5" t="s">
        <v>109</v>
      </c>
      <c r="AY1797" s="5" t="s">
        <v>6652</v>
      </c>
      <c r="AZ1797" s="5" t="s">
        <v>6653</v>
      </c>
      <c r="BA1797" s="5" t="s">
        <v>6654</v>
      </c>
      <c r="BB1797" s="5" t="s">
        <v>61</v>
      </c>
      <c r="BC1797" s="5">
        <v>29322802</v>
      </c>
      <c r="BD1797" s="5">
        <v>30051886</v>
      </c>
    </row>
    <row r="1798" s="5" customFormat="1" spans="1:56">
      <c r="A1798" s="5" t="s">
        <v>6648</v>
      </c>
      <c r="B1798" s="12">
        <v>0.00358742973382876</v>
      </c>
      <c r="C1798" s="12">
        <f t="shared" si="84"/>
        <v>0.210308857117081</v>
      </c>
      <c r="D1798" s="5">
        <v>198.64633</v>
      </c>
      <c r="E1798" s="5">
        <v>944.5457</v>
      </c>
      <c r="F1798" s="5">
        <v>6.8556395</v>
      </c>
      <c r="G1798" s="5">
        <v>10.006966</v>
      </c>
      <c r="H1798" s="5">
        <v>482.8132</v>
      </c>
      <c r="I1798" s="5">
        <v>1586.3417</v>
      </c>
      <c r="J1798" s="5">
        <v>924.1016</v>
      </c>
      <c r="K1798" s="5">
        <v>1034.6143</v>
      </c>
      <c r="L1798" s="5">
        <v>694.85767</v>
      </c>
      <c r="M1798" s="5">
        <f t="shared" si="85"/>
        <v>944.545694</v>
      </c>
      <c r="N1798" s="5">
        <v>61.435047</v>
      </c>
      <c r="O1798" s="5">
        <v>215.76462</v>
      </c>
      <c r="P1798" s="5">
        <v>222.83696</v>
      </c>
      <c r="Q1798" s="5">
        <v>465.96832</v>
      </c>
      <c r="R1798" s="5">
        <v>27.22668</v>
      </c>
      <c r="S1798" s="5">
        <f t="shared" si="86"/>
        <v>198.6463254</v>
      </c>
      <c r="T1798" s="5">
        <v>5.6315894</v>
      </c>
      <c r="U1798" s="5">
        <v>8.85068</v>
      </c>
      <c r="V1798" s="5">
        <v>7.4624224</v>
      </c>
      <c r="W1798" s="5">
        <v>10.31551</v>
      </c>
      <c r="X1798" s="5">
        <v>7.867734</v>
      </c>
      <c r="Y1798" s="5">
        <v>10.2224655</v>
      </c>
      <c r="Z1798" s="5">
        <v>8.61808</v>
      </c>
      <c r="AA1798" s="5">
        <v>10.863594</v>
      </c>
      <c r="AB1798" s="5">
        <v>4.698374</v>
      </c>
      <c r="AC1798" s="5">
        <v>9.782576</v>
      </c>
      <c r="AD1798" s="5" t="s">
        <v>55</v>
      </c>
      <c r="AE1798" s="5" t="s">
        <v>209</v>
      </c>
      <c r="AF1798" s="5" t="s">
        <v>55</v>
      </c>
      <c r="AG1798" s="5" t="s">
        <v>55</v>
      </c>
      <c r="AH1798" s="5" t="s">
        <v>55</v>
      </c>
      <c r="AI1798" s="5" t="s">
        <v>55</v>
      </c>
      <c r="AJ1798" s="5" t="s">
        <v>55</v>
      </c>
      <c r="AK1798" s="5" t="s">
        <v>55</v>
      </c>
      <c r="AL1798" s="5" t="s">
        <v>55</v>
      </c>
      <c r="AM1798" s="5" t="s">
        <v>55</v>
      </c>
      <c r="AN1798" s="5" t="s">
        <v>56</v>
      </c>
      <c r="AO1798" s="5" t="s">
        <v>6649</v>
      </c>
      <c r="AP1798" s="5" t="s">
        <v>6650</v>
      </c>
      <c r="AQ1798" s="5" t="s">
        <v>59</v>
      </c>
      <c r="AR1798" s="5">
        <v>613</v>
      </c>
      <c r="AS1798" s="5" t="s">
        <v>60</v>
      </c>
      <c r="AT1798" s="5" t="s">
        <v>67</v>
      </c>
      <c r="AU1798" s="5">
        <v>29305684</v>
      </c>
      <c r="AV1798" s="5">
        <v>29332217</v>
      </c>
      <c r="AW1798" s="5" t="s">
        <v>6651</v>
      </c>
      <c r="AX1798" s="5" t="s">
        <v>109</v>
      </c>
      <c r="AY1798" s="5" t="s">
        <v>6655</v>
      </c>
      <c r="AZ1798" s="5" t="s">
        <v>6653</v>
      </c>
      <c r="BA1798" s="5" t="s">
        <v>6656</v>
      </c>
      <c r="BB1798" s="5" t="s">
        <v>61</v>
      </c>
      <c r="BC1798" s="5">
        <v>29322802</v>
      </c>
      <c r="BD1798" s="5">
        <v>30051886</v>
      </c>
    </row>
    <row r="1799" s="5" customFormat="1" spans="1:56">
      <c r="A1799" s="5" t="s">
        <v>6648</v>
      </c>
      <c r="B1799" s="12">
        <v>0.00358742973382876</v>
      </c>
      <c r="C1799" s="12">
        <f t="shared" si="84"/>
        <v>0.210308857117081</v>
      </c>
      <c r="D1799" s="5">
        <v>198.64633</v>
      </c>
      <c r="E1799" s="5">
        <v>944.5457</v>
      </c>
      <c r="F1799" s="5">
        <v>6.8556395</v>
      </c>
      <c r="G1799" s="5">
        <v>10.006966</v>
      </c>
      <c r="H1799" s="5">
        <v>482.8132</v>
      </c>
      <c r="I1799" s="5">
        <v>1586.3417</v>
      </c>
      <c r="J1799" s="5">
        <v>924.1016</v>
      </c>
      <c r="K1799" s="5">
        <v>1034.6143</v>
      </c>
      <c r="L1799" s="5">
        <v>694.85767</v>
      </c>
      <c r="M1799" s="5">
        <f t="shared" si="85"/>
        <v>944.545694</v>
      </c>
      <c r="N1799" s="5">
        <v>61.435047</v>
      </c>
      <c r="O1799" s="5">
        <v>215.76462</v>
      </c>
      <c r="P1799" s="5">
        <v>222.83696</v>
      </c>
      <c r="Q1799" s="5">
        <v>465.96832</v>
      </c>
      <c r="R1799" s="5">
        <v>27.22668</v>
      </c>
      <c r="S1799" s="5">
        <f t="shared" si="86"/>
        <v>198.6463254</v>
      </c>
      <c r="T1799" s="5">
        <v>5.6315894</v>
      </c>
      <c r="U1799" s="5">
        <v>8.85068</v>
      </c>
      <c r="V1799" s="5">
        <v>7.4624224</v>
      </c>
      <c r="W1799" s="5">
        <v>10.31551</v>
      </c>
      <c r="X1799" s="5">
        <v>7.867734</v>
      </c>
      <c r="Y1799" s="5">
        <v>10.2224655</v>
      </c>
      <c r="Z1799" s="5">
        <v>8.61808</v>
      </c>
      <c r="AA1799" s="5">
        <v>10.863594</v>
      </c>
      <c r="AB1799" s="5">
        <v>4.698374</v>
      </c>
      <c r="AC1799" s="5">
        <v>9.782576</v>
      </c>
      <c r="AD1799" s="5" t="s">
        <v>55</v>
      </c>
      <c r="AE1799" s="5" t="s">
        <v>209</v>
      </c>
      <c r="AF1799" s="5" t="s">
        <v>55</v>
      </c>
      <c r="AG1799" s="5" t="s">
        <v>55</v>
      </c>
      <c r="AH1799" s="5" t="s">
        <v>55</v>
      </c>
      <c r="AI1799" s="5" t="s">
        <v>55</v>
      </c>
      <c r="AJ1799" s="5" t="s">
        <v>55</v>
      </c>
      <c r="AK1799" s="5" t="s">
        <v>55</v>
      </c>
      <c r="AL1799" s="5" t="s">
        <v>55</v>
      </c>
      <c r="AM1799" s="5" t="s">
        <v>55</v>
      </c>
      <c r="AN1799" s="5" t="s">
        <v>56</v>
      </c>
      <c r="AO1799" s="5" t="s">
        <v>6649</v>
      </c>
      <c r="AP1799" s="5" t="s">
        <v>6650</v>
      </c>
      <c r="AQ1799" s="5" t="s">
        <v>59</v>
      </c>
      <c r="AR1799" s="5">
        <v>613</v>
      </c>
      <c r="AS1799" s="5" t="s">
        <v>60</v>
      </c>
      <c r="AT1799" s="5" t="s">
        <v>67</v>
      </c>
      <c r="AU1799" s="5">
        <v>29305684</v>
      </c>
      <c r="AV1799" s="5">
        <v>29332217</v>
      </c>
      <c r="AW1799" s="5" t="s">
        <v>6651</v>
      </c>
      <c r="AX1799" s="5" t="s">
        <v>109</v>
      </c>
      <c r="AY1799" s="5" t="s">
        <v>6657</v>
      </c>
      <c r="AZ1799" s="5" t="s">
        <v>6653</v>
      </c>
      <c r="BA1799" s="5" t="s">
        <v>6658</v>
      </c>
      <c r="BB1799" s="5" t="s">
        <v>61</v>
      </c>
      <c r="BC1799" s="5">
        <v>29322802</v>
      </c>
      <c r="BD1799" s="5">
        <v>30051886</v>
      </c>
    </row>
    <row r="1800" s="5" customFormat="1" spans="1:56">
      <c r="A1800" s="5" t="s">
        <v>6648</v>
      </c>
      <c r="B1800" s="12">
        <v>0.00358742973382876</v>
      </c>
      <c r="C1800" s="12">
        <f t="shared" si="84"/>
        <v>0.210308857117081</v>
      </c>
      <c r="D1800" s="5">
        <v>198.64633</v>
      </c>
      <c r="E1800" s="5">
        <v>944.5457</v>
      </c>
      <c r="F1800" s="5">
        <v>6.8556395</v>
      </c>
      <c r="G1800" s="5">
        <v>10.006966</v>
      </c>
      <c r="H1800" s="5">
        <v>482.8132</v>
      </c>
      <c r="I1800" s="5">
        <v>1586.3417</v>
      </c>
      <c r="J1800" s="5">
        <v>924.1016</v>
      </c>
      <c r="K1800" s="5">
        <v>1034.6143</v>
      </c>
      <c r="L1800" s="5">
        <v>694.85767</v>
      </c>
      <c r="M1800" s="5">
        <f t="shared" si="85"/>
        <v>944.545694</v>
      </c>
      <c r="N1800" s="5">
        <v>61.435047</v>
      </c>
      <c r="O1800" s="5">
        <v>215.76462</v>
      </c>
      <c r="P1800" s="5">
        <v>222.83696</v>
      </c>
      <c r="Q1800" s="5">
        <v>465.96832</v>
      </c>
      <c r="R1800" s="5">
        <v>27.22668</v>
      </c>
      <c r="S1800" s="5">
        <f t="shared" si="86"/>
        <v>198.6463254</v>
      </c>
      <c r="T1800" s="5">
        <v>5.6315894</v>
      </c>
      <c r="U1800" s="5">
        <v>8.85068</v>
      </c>
      <c r="V1800" s="5">
        <v>7.4624224</v>
      </c>
      <c r="W1800" s="5">
        <v>10.31551</v>
      </c>
      <c r="X1800" s="5">
        <v>7.867734</v>
      </c>
      <c r="Y1800" s="5">
        <v>10.2224655</v>
      </c>
      <c r="Z1800" s="5">
        <v>8.61808</v>
      </c>
      <c r="AA1800" s="5">
        <v>10.863594</v>
      </c>
      <c r="AB1800" s="5">
        <v>4.698374</v>
      </c>
      <c r="AC1800" s="5">
        <v>9.782576</v>
      </c>
      <c r="AD1800" s="5" t="s">
        <v>55</v>
      </c>
      <c r="AE1800" s="5" t="s">
        <v>209</v>
      </c>
      <c r="AF1800" s="5" t="s">
        <v>55</v>
      </c>
      <c r="AG1800" s="5" t="s">
        <v>55</v>
      </c>
      <c r="AH1800" s="5" t="s">
        <v>55</v>
      </c>
      <c r="AI1800" s="5" t="s">
        <v>55</v>
      </c>
      <c r="AJ1800" s="5" t="s">
        <v>55</v>
      </c>
      <c r="AK1800" s="5" t="s">
        <v>55</v>
      </c>
      <c r="AL1800" s="5" t="s">
        <v>55</v>
      </c>
      <c r="AM1800" s="5" t="s">
        <v>55</v>
      </c>
      <c r="AN1800" s="5" t="s">
        <v>56</v>
      </c>
      <c r="AO1800" s="5" t="s">
        <v>6649</v>
      </c>
      <c r="AP1800" s="5" t="s">
        <v>6650</v>
      </c>
      <c r="AQ1800" s="5" t="s">
        <v>59</v>
      </c>
      <c r="AR1800" s="5">
        <v>613</v>
      </c>
      <c r="AS1800" s="5" t="s">
        <v>60</v>
      </c>
      <c r="AT1800" s="5" t="s">
        <v>67</v>
      </c>
      <c r="AU1800" s="5">
        <v>29305684</v>
      </c>
      <c r="AV1800" s="5">
        <v>29332217</v>
      </c>
      <c r="AW1800" s="5" t="s">
        <v>6651</v>
      </c>
      <c r="AX1800" s="5" t="s">
        <v>109</v>
      </c>
      <c r="AY1800" s="5" t="s">
        <v>6659</v>
      </c>
      <c r="AZ1800" s="5" t="s">
        <v>6653</v>
      </c>
      <c r="BA1800" s="5" t="s">
        <v>6660</v>
      </c>
      <c r="BB1800" s="5" t="s">
        <v>61</v>
      </c>
      <c r="BC1800" s="5">
        <v>29322802</v>
      </c>
      <c r="BD1800" s="5">
        <v>30032809</v>
      </c>
    </row>
    <row r="1801" s="5" customFormat="1" spans="1:56">
      <c r="A1801" s="5" t="s">
        <v>6648</v>
      </c>
      <c r="B1801" s="12">
        <v>0.00358742973382876</v>
      </c>
      <c r="C1801" s="12">
        <f t="shared" si="84"/>
        <v>0.210308857117081</v>
      </c>
      <c r="D1801" s="5">
        <v>198.64633</v>
      </c>
      <c r="E1801" s="5">
        <v>944.5457</v>
      </c>
      <c r="F1801" s="5">
        <v>6.8556395</v>
      </c>
      <c r="G1801" s="5">
        <v>10.006966</v>
      </c>
      <c r="H1801" s="5">
        <v>482.8132</v>
      </c>
      <c r="I1801" s="5">
        <v>1586.3417</v>
      </c>
      <c r="J1801" s="5">
        <v>924.1016</v>
      </c>
      <c r="K1801" s="5">
        <v>1034.6143</v>
      </c>
      <c r="L1801" s="5">
        <v>694.85767</v>
      </c>
      <c r="M1801" s="5">
        <f t="shared" si="85"/>
        <v>944.545694</v>
      </c>
      <c r="N1801" s="5">
        <v>61.435047</v>
      </c>
      <c r="O1801" s="5">
        <v>215.76462</v>
      </c>
      <c r="P1801" s="5">
        <v>222.83696</v>
      </c>
      <c r="Q1801" s="5">
        <v>465.96832</v>
      </c>
      <c r="R1801" s="5">
        <v>27.22668</v>
      </c>
      <c r="S1801" s="5">
        <f t="shared" si="86"/>
        <v>198.6463254</v>
      </c>
      <c r="T1801" s="5">
        <v>5.6315894</v>
      </c>
      <c r="U1801" s="5">
        <v>8.85068</v>
      </c>
      <c r="V1801" s="5">
        <v>7.4624224</v>
      </c>
      <c r="W1801" s="5">
        <v>10.31551</v>
      </c>
      <c r="X1801" s="5">
        <v>7.867734</v>
      </c>
      <c r="Y1801" s="5">
        <v>10.2224655</v>
      </c>
      <c r="Z1801" s="5">
        <v>8.61808</v>
      </c>
      <c r="AA1801" s="5">
        <v>10.863594</v>
      </c>
      <c r="AB1801" s="5">
        <v>4.698374</v>
      </c>
      <c r="AC1801" s="5">
        <v>9.782576</v>
      </c>
      <c r="AD1801" s="5" t="s">
        <v>55</v>
      </c>
      <c r="AE1801" s="5" t="s">
        <v>209</v>
      </c>
      <c r="AF1801" s="5" t="s">
        <v>55</v>
      </c>
      <c r="AG1801" s="5" t="s">
        <v>55</v>
      </c>
      <c r="AH1801" s="5" t="s">
        <v>55</v>
      </c>
      <c r="AI1801" s="5" t="s">
        <v>55</v>
      </c>
      <c r="AJ1801" s="5" t="s">
        <v>55</v>
      </c>
      <c r="AK1801" s="5" t="s">
        <v>55</v>
      </c>
      <c r="AL1801" s="5" t="s">
        <v>55</v>
      </c>
      <c r="AM1801" s="5" t="s">
        <v>55</v>
      </c>
      <c r="AN1801" s="5" t="s">
        <v>56</v>
      </c>
      <c r="AO1801" s="5" t="s">
        <v>6649</v>
      </c>
      <c r="AP1801" s="5" t="s">
        <v>6650</v>
      </c>
      <c r="AQ1801" s="5" t="s">
        <v>59</v>
      </c>
      <c r="AR1801" s="5">
        <v>613</v>
      </c>
      <c r="AS1801" s="5" t="s">
        <v>60</v>
      </c>
      <c r="AT1801" s="5" t="s">
        <v>67</v>
      </c>
      <c r="AU1801" s="5">
        <v>29305684</v>
      </c>
      <c r="AV1801" s="5">
        <v>29332217</v>
      </c>
      <c r="AW1801" s="5" t="s">
        <v>6651</v>
      </c>
      <c r="AX1801" s="5" t="s">
        <v>109</v>
      </c>
      <c r="AY1801" s="5" t="s">
        <v>6661</v>
      </c>
      <c r="AZ1801" s="5" t="s">
        <v>6653</v>
      </c>
      <c r="BA1801" s="5" t="s">
        <v>6662</v>
      </c>
      <c r="BB1801" s="5" t="s">
        <v>61</v>
      </c>
      <c r="BC1801" s="5">
        <v>29322802</v>
      </c>
      <c r="BD1801" s="5">
        <v>30032809</v>
      </c>
    </row>
    <row r="1802" s="5" customFormat="1" spans="1:50">
      <c r="A1802" s="5" t="s">
        <v>6663</v>
      </c>
      <c r="B1802" s="12">
        <v>0.002821152878684</v>
      </c>
      <c r="C1802" s="12">
        <f t="shared" si="84"/>
        <v>0.206129868329687</v>
      </c>
      <c r="D1802" s="5">
        <v>221.89575</v>
      </c>
      <c r="E1802" s="5">
        <v>1076.4851</v>
      </c>
      <c r="F1802" s="5">
        <v>7.5334115</v>
      </c>
      <c r="G1802" s="5">
        <v>10.159675</v>
      </c>
      <c r="H1802" s="5">
        <v>461.51083</v>
      </c>
      <c r="I1802" s="5">
        <v>1742.1844</v>
      </c>
      <c r="J1802" s="5">
        <v>1208.5339</v>
      </c>
      <c r="K1802" s="5">
        <v>755.21136</v>
      </c>
      <c r="L1802" s="5">
        <v>1214.9854</v>
      </c>
      <c r="M1802" s="5">
        <f t="shared" si="85"/>
        <v>1076.485178</v>
      </c>
      <c r="N1802" s="5">
        <v>205.25078</v>
      </c>
      <c r="O1802" s="5">
        <v>178.14418</v>
      </c>
      <c r="P1802" s="5">
        <v>289.68552</v>
      </c>
      <c r="Q1802" s="5">
        <v>305.08228</v>
      </c>
      <c r="R1802" s="5">
        <v>131.31598</v>
      </c>
      <c r="S1802" s="5">
        <f t="shared" si="86"/>
        <v>221.895748</v>
      </c>
      <c r="T1802" s="5">
        <v>7.358195</v>
      </c>
      <c r="U1802" s="5">
        <v>8.784785</v>
      </c>
      <c r="V1802" s="5">
        <v>7.2019854</v>
      </c>
      <c r="W1802" s="5">
        <v>10.45852</v>
      </c>
      <c r="X1802" s="5">
        <v>8.228605</v>
      </c>
      <c r="Y1802" s="5">
        <v>10.566245</v>
      </c>
      <c r="Z1802" s="5">
        <v>8.012299</v>
      </c>
      <c r="AA1802" s="5">
        <v>10.383847</v>
      </c>
      <c r="AB1802" s="5">
        <v>6.8659725</v>
      </c>
      <c r="AC1802" s="5">
        <v>10.604977</v>
      </c>
      <c r="AD1802" s="5" t="s">
        <v>55</v>
      </c>
      <c r="AE1802" s="5" t="s">
        <v>55</v>
      </c>
      <c r="AF1802" s="5" t="s">
        <v>55</v>
      </c>
      <c r="AG1802" s="5" t="s">
        <v>55</v>
      </c>
      <c r="AH1802" s="5" t="s">
        <v>55</v>
      </c>
      <c r="AI1802" s="5" t="s">
        <v>55</v>
      </c>
      <c r="AJ1802" s="5" t="s">
        <v>55</v>
      </c>
      <c r="AK1802" s="5" t="s">
        <v>55</v>
      </c>
      <c r="AL1802" s="5" t="s">
        <v>55</v>
      </c>
      <c r="AM1802" s="5" t="s">
        <v>55</v>
      </c>
      <c r="AN1802" s="5" t="s">
        <v>56</v>
      </c>
      <c r="AO1802" s="5" t="s">
        <v>6664</v>
      </c>
      <c r="AP1802" s="5" t="s">
        <v>6639</v>
      </c>
      <c r="AQ1802" s="5" t="s">
        <v>162</v>
      </c>
      <c r="AR1802" s="5">
        <v>651</v>
      </c>
      <c r="AS1802" s="5" t="s">
        <v>374</v>
      </c>
      <c r="AT1802" s="5" t="s">
        <v>67</v>
      </c>
      <c r="AU1802" s="5">
        <v>71000376</v>
      </c>
      <c r="AV1802" s="5">
        <v>71004546</v>
      </c>
      <c r="AW1802" s="5" t="s">
        <v>6665</v>
      </c>
      <c r="AX1802" s="5" t="s">
        <v>74</v>
      </c>
    </row>
    <row r="1803" s="5" customFormat="1" spans="1:50">
      <c r="A1803" s="5" t="s">
        <v>6666</v>
      </c>
      <c r="B1803" s="12">
        <v>0.00416529415369342</v>
      </c>
      <c r="C1803" s="12">
        <f t="shared" si="84"/>
        <v>0.202814093687971</v>
      </c>
      <c r="D1803" s="5">
        <v>105.0427</v>
      </c>
      <c r="E1803" s="5">
        <v>517.926</v>
      </c>
      <c r="F1803" s="5">
        <v>6.333146</v>
      </c>
      <c r="G1803" s="5">
        <v>9.0405</v>
      </c>
      <c r="H1803" s="5">
        <v>730.5481</v>
      </c>
      <c r="I1803" s="5">
        <v>538.6268</v>
      </c>
      <c r="J1803" s="5">
        <v>192.37215</v>
      </c>
      <c r="K1803" s="5">
        <v>279.76575</v>
      </c>
      <c r="L1803" s="5">
        <v>848.3174</v>
      </c>
      <c r="M1803" s="5">
        <f t="shared" si="85"/>
        <v>517.92604</v>
      </c>
      <c r="N1803" s="5">
        <v>64.5333</v>
      </c>
      <c r="O1803" s="5">
        <v>222.61487</v>
      </c>
      <c r="P1803" s="5">
        <v>53.564987</v>
      </c>
      <c r="Q1803" s="5">
        <v>60.87179</v>
      </c>
      <c r="R1803" s="5">
        <v>123.628555</v>
      </c>
      <c r="S1803" s="5">
        <f t="shared" si="86"/>
        <v>105.0427004</v>
      </c>
      <c r="T1803" s="5">
        <v>5.69712</v>
      </c>
      <c r="U1803" s="5">
        <v>9.481045</v>
      </c>
      <c r="V1803" s="5">
        <v>7.5096745</v>
      </c>
      <c r="W1803" s="5">
        <v>8.732032</v>
      </c>
      <c r="X1803" s="5">
        <v>5.8739967</v>
      </c>
      <c r="Y1803" s="5">
        <v>7.988244</v>
      </c>
      <c r="Z1803" s="5">
        <v>5.8008757</v>
      </c>
      <c r="AA1803" s="5">
        <v>8.925139</v>
      </c>
      <c r="AB1803" s="5">
        <v>6.784063</v>
      </c>
      <c r="AC1803" s="5">
        <v>10.076039</v>
      </c>
      <c r="AD1803" s="5" t="s">
        <v>55</v>
      </c>
      <c r="AE1803" s="5" t="s">
        <v>55</v>
      </c>
      <c r="AF1803" s="5" t="s">
        <v>55</v>
      </c>
      <c r="AG1803" s="5" t="s">
        <v>55</v>
      </c>
      <c r="AH1803" s="5" t="s">
        <v>55</v>
      </c>
      <c r="AI1803" s="5" t="s">
        <v>55</v>
      </c>
      <c r="AJ1803" s="5" t="s">
        <v>55</v>
      </c>
      <c r="AK1803" s="5" t="s">
        <v>55</v>
      </c>
      <c r="AL1803" s="5" t="s">
        <v>55</v>
      </c>
      <c r="AM1803" s="5" t="s">
        <v>55</v>
      </c>
      <c r="AN1803" s="5" t="s">
        <v>56</v>
      </c>
      <c r="AO1803" s="5" t="s">
        <v>6667</v>
      </c>
      <c r="AP1803" s="5" t="s">
        <v>6091</v>
      </c>
      <c r="AQ1803" s="5" t="s">
        <v>59</v>
      </c>
      <c r="AR1803" s="5">
        <v>430</v>
      </c>
      <c r="AS1803" s="5" t="s">
        <v>78</v>
      </c>
      <c r="AT1803" s="5" t="s">
        <v>67</v>
      </c>
      <c r="AU1803" s="5">
        <v>143216055</v>
      </c>
      <c r="AV1803" s="5">
        <v>143226381</v>
      </c>
      <c r="AW1803" s="5" t="s">
        <v>6668</v>
      </c>
      <c r="AX1803" s="5" t="s">
        <v>74</v>
      </c>
    </row>
    <row r="1804" s="5" customFormat="1" spans="1:50">
      <c r="A1804" s="5" t="s">
        <v>6669</v>
      </c>
      <c r="B1804" s="12">
        <v>0.006735851838425</v>
      </c>
      <c r="C1804" s="12">
        <f t="shared" si="84"/>
        <v>0.202006538419838</v>
      </c>
      <c r="D1804" s="5">
        <v>333.31717</v>
      </c>
      <c r="E1804" s="5">
        <v>1650.0316</v>
      </c>
      <c r="F1804" s="5">
        <v>7.855504</v>
      </c>
      <c r="G1804" s="5">
        <v>10.900469</v>
      </c>
      <c r="H1804" s="5">
        <v>1919.961</v>
      </c>
      <c r="I1804" s="5">
        <v>1640.263</v>
      </c>
      <c r="J1804" s="5">
        <v>1884.649</v>
      </c>
      <c r="K1804" s="5">
        <v>1028.3665</v>
      </c>
      <c r="L1804" s="5">
        <v>1776.919</v>
      </c>
      <c r="M1804" s="5">
        <f t="shared" si="85"/>
        <v>1650.0317</v>
      </c>
      <c r="N1804" s="5">
        <v>84.01835</v>
      </c>
      <c r="O1804" s="5">
        <v>688.8838</v>
      </c>
      <c r="P1804" s="5">
        <v>409.2847</v>
      </c>
      <c r="Q1804" s="5">
        <v>195.96878</v>
      </c>
      <c r="R1804" s="5">
        <v>288.43033</v>
      </c>
      <c r="S1804" s="5">
        <f t="shared" si="86"/>
        <v>333.317192</v>
      </c>
      <c r="T1804" s="5">
        <v>6.0658646</v>
      </c>
      <c r="U1804" s="5">
        <v>10.924074</v>
      </c>
      <c r="V1804" s="5">
        <v>9.103463</v>
      </c>
      <c r="W1804" s="5">
        <v>10.3630085</v>
      </c>
      <c r="X1804" s="5">
        <v>8.72405</v>
      </c>
      <c r="Y1804" s="5">
        <v>11.197686</v>
      </c>
      <c r="Z1804" s="5">
        <v>7.4011025</v>
      </c>
      <c r="AA1804" s="5">
        <v>10.853747</v>
      </c>
      <c r="AB1804" s="5">
        <v>7.98304</v>
      </c>
      <c r="AC1804" s="5">
        <v>11.163829</v>
      </c>
      <c r="AD1804" s="5" t="s">
        <v>55</v>
      </c>
      <c r="AE1804" s="5" t="s">
        <v>55</v>
      </c>
      <c r="AF1804" s="5" t="s">
        <v>55</v>
      </c>
      <c r="AG1804" s="5" t="s">
        <v>55</v>
      </c>
      <c r="AH1804" s="5" t="s">
        <v>55</v>
      </c>
      <c r="AI1804" s="5" t="s">
        <v>55</v>
      </c>
      <c r="AJ1804" s="5" t="s">
        <v>55</v>
      </c>
      <c r="AK1804" s="5" t="s">
        <v>55</v>
      </c>
      <c r="AL1804" s="5" t="s">
        <v>55</v>
      </c>
      <c r="AM1804" s="5" t="s">
        <v>55</v>
      </c>
      <c r="AN1804" s="5" t="s">
        <v>56</v>
      </c>
      <c r="AO1804" s="5" t="s">
        <v>6670</v>
      </c>
      <c r="AP1804" s="5" t="s">
        <v>6585</v>
      </c>
      <c r="AQ1804" s="5" t="s">
        <v>59</v>
      </c>
      <c r="AR1804" s="5">
        <v>736</v>
      </c>
      <c r="AS1804" s="5" t="s">
        <v>78</v>
      </c>
      <c r="AT1804" s="5" t="s">
        <v>61</v>
      </c>
      <c r="AU1804" s="5">
        <v>143391567</v>
      </c>
      <c r="AV1804" s="5">
        <v>143394444</v>
      </c>
      <c r="AW1804" s="5" t="s">
        <v>6671</v>
      </c>
      <c r="AX1804" s="5" t="s">
        <v>74</v>
      </c>
    </row>
    <row r="1805" s="5" customFormat="1" spans="1:56">
      <c r="A1805" s="5" t="s">
        <v>6672</v>
      </c>
      <c r="B1805" s="12">
        <v>0.00236054346797877</v>
      </c>
      <c r="C1805" s="12">
        <f t="shared" si="84"/>
        <v>0.199102499122927</v>
      </c>
      <c r="D1805" s="5">
        <v>552.5942</v>
      </c>
      <c r="E1805" s="5">
        <v>2775.4258</v>
      </c>
      <c r="F1805" s="5">
        <v>8.48688</v>
      </c>
      <c r="G1805" s="5">
        <v>11.507346</v>
      </c>
      <c r="H1805" s="5">
        <v>3683.06</v>
      </c>
      <c r="I1805" s="5">
        <v>5149.1113</v>
      </c>
      <c r="J1805" s="5">
        <v>1491.843</v>
      </c>
      <c r="K1805" s="5">
        <v>2025.1516</v>
      </c>
      <c r="L1805" s="5">
        <v>1527.9626</v>
      </c>
      <c r="M1805" s="5">
        <f t="shared" si="85"/>
        <v>2775.4257</v>
      </c>
      <c r="N1805" s="5">
        <v>738.2265</v>
      </c>
      <c r="O1805" s="5">
        <v>1017.5257</v>
      </c>
      <c r="P1805" s="5">
        <v>331.9389</v>
      </c>
      <c r="Q1805" s="5">
        <v>595.19495</v>
      </c>
      <c r="R1805" s="5">
        <v>80.084915</v>
      </c>
      <c r="S1805" s="5">
        <f t="shared" si="86"/>
        <v>552.594193</v>
      </c>
      <c r="T1805" s="5">
        <v>9.187467</v>
      </c>
      <c r="U1805" s="5">
        <v>11.852496</v>
      </c>
      <c r="V1805" s="5">
        <v>9.664162</v>
      </c>
      <c r="W1805" s="5">
        <v>12.035001</v>
      </c>
      <c r="X1805" s="5">
        <v>8.434669</v>
      </c>
      <c r="Y1805" s="5">
        <v>10.873848</v>
      </c>
      <c r="Z1805" s="5">
        <v>8.961739</v>
      </c>
      <c r="AA1805" s="5">
        <v>11.845463</v>
      </c>
      <c r="AB1805" s="5">
        <v>6.1863666</v>
      </c>
      <c r="AC1805" s="5">
        <v>10.929925</v>
      </c>
      <c r="AD1805" s="5" t="s">
        <v>55</v>
      </c>
      <c r="AE1805" s="5" t="s">
        <v>55</v>
      </c>
      <c r="AF1805" s="5" t="s">
        <v>55</v>
      </c>
      <c r="AG1805" s="5" t="s">
        <v>55</v>
      </c>
      <c r="AH1805" s="5" t="s">
        <v>55</v>
      </c>
      <c r="AI1805" s="5" t="s">
        <v>55</v>
      </c>
      <c r="AJ1805" s="5" t="s">
        <v>55</v>
      </c>
      <c r="AK1805" s="5" t="s">
        <v>55</v>
      </c>
      <c r="AL1805" s="5" t="s">
        <v>55</v>
      </c>
      <c r="AM1805" s="5" t="s">
        <v>55</v>
      </c>
      <c r="AN1805" s="5" t="s">
        <v>56</v>
      </c>
      <c r="AO1805" s="5" t="s">
        <v>6673</v>
      </c>
      <c r="AP1805" s="5" t="s">
        <v>6674</v>
      </c>
      <c r="AQ1805" s="5" t="s">
        <v>71</v>
      </c>
      <c r="AR1805" s="5">
        <v>3851</v>
      </c>
      <c r="AS1805" s="5" t="s">
        <v>243</v>
      </c>
      <c r="AT1805" s="5" t="s">
        <v>61</v>
      </c>
      <c r="AU1805" s="5">
        <v>52251186</v>
      </c>
      <c r="AV1805" s="5">
        <v>52255037</v>
      </c>
      <c r="AW1805" s="5" t="s">
        <v>6675</v>
      </c>
      <c r="AX1805" s="5" t="s">
        <v>180</v>
      </c>
      <c r="AY1805" s="5" t="s">
        <v>6676</v>
      </c>
      <c r="AZ1805" s="5" t="s">
        <v>6677</v>
      </c>
      <c r="BA1805" s="5" t="s">
        <v>6678</v>
      </c>
      <c r="BB1805" s="5" t="s">
        <v>61</v>
      </c>
      <c r="BC1805" s="5">
        <v>52083729</v>
      </c>
      <c r="BD1805" s="5">
        <v>52252327</v>
      </c>
    </row>
    <row r="1806" s="5" customFormat="1" spans="1:50">
      <c r="A1806" s="5" t="s">
        <v>6679</v>
      </c>
      <c r="B1806" s="12">
        <v>0.00186902925009399</v>
      </c>
      <c r="C1806" s="12">
        <f t="shared" si="84"/>
        <v>0.195805274029299</v>
      </c>
      <c r="D1806" s="5">
        <v>146.7617</v>
      </c>
      <c r="E1806" s="5">
        <v>749.5289</v>
      </c>
      <c r="F1806" s="5">
        <v>6.8537154</v>
      </c>
      <c r="G1806" s="5">
        <v>9.766202</v>
      </c>
      <c r="H1806" s="5">
        <v>649.79016</v>
      </c>
      <c r="I1806" s="5">
        <v>803.9478</v>
      </c>
      <c r="J1806" s="5">
        <v>621.28687</v>
      </c>
      <c r="K1806" s="5">
        <v>943.1041</v>
      </c>
      <c r="L1806" s="5">
        <v>729.5154</v>
      </c>
      <c r="M1806" s="5">
        <f t="shared" si="85"/>
        <v>749.528866</v>
      </c>
      <c r="N1806" s="5">
        <v>118.41497</v>
      </c>
      <c r="O1806" s="5">
        <v>79.472015</v>
      </c>
      <c r="P1806" s="5">
        <v>282.66568</v>
      </c>
      <c r="Q1806" s="5">
        <v>172.5436</v>
      </c>
      <c r="R1806" s="5">
        <v>80.71226</v>
      </c>
      <c r="S1806" s="5">
        <f t="shared" si="86"/>
        <v>146.761705</v>
      </c>
      <c r="T1806" s="5">
        <v>6.5554605</v>
      </c>
      <c r="U1806" s="5">
        <v>9.301406</v>
      </c>
      <c r="V1806" s="5">
        <v>6.099139</v>
      </c>
      <c r="W1806" s="5">
        <v>9.322091</v>
      </c>
      <c r="X1806" s="5">
        <v>8.192277</v>
      </c>
      <c r="Y1806" s="5">
        <v>9.63347</v>
      </c>
      <c r="Z1806" s="5">
        <v>7.2226934</v>
      </c>
      <c r="AA1806" s="5">
        <v>10.725542</v>
      </c>
      <c r="AB1806" s="5">
        <v>6.199005</v>
      </c>
      <c r="AC1806" s="5">
        <v>9.848497</v>
      </c>
      <c r="AD1806" s="5" t="s">
        <v>55</v>
      </c>
      <c r="AE1806" s="5" t="s">
        <v>55</v>
      </c>
      <c r="AF1806" s="5" t="s">
        <v>55</v>
      </c>
      <c r="AG1806" s="5" t="s">
        <v>209</v>
      </c>
      <c r="AH1806" s="5" t="s">
        <v>55</v>
      </c>
      <c r="AI1806" s="5" t="s">
        <v>209</v>
      </c>
      <c r="AJ1806" s="5" t="s">
        <v>55</v>
      </c>
      <c r="AK1806" s="5" t="s">
        <v>209</v>
      </c>
      <c r="AL1806" s="5" t="s">
        <v>55</v>
      </c>
      <c r="AM1806" s="5" t="s">
        <v>55</v>
      </c>
      <c r="AN1806" s="5" t="s">
        <v>56</v>
      </c>
      <c r="AO1806" s="5" t="s">
        <v>6680</v>
      </c>
      <c r="AP1806" s="5" t="s">
        <v>6681</v>
      </c>
      <c r="AQ1806" s="5" t="s">
        <v>59</v>
      </c>
      <c r="AR1806" s="5">
        <v>440</v>
      </c>
      <c r="AS1806" s="5" t="s">
        <v>97</v>
      </c>
      <c r="AT1806" s="5" t="s">
        <v>67</v>
      </c>
      <c r="AU1806" s="5">
        <v>19067521</v>
      </c>
      <c r="AV1806" s="5">
        <v>19077749</v>
      </c>
      <c r="AW1806" s="5" t="s">
        <v>6682</v>
      </c>
      <c r="AX1806" s="5" t="s">
        <v>74</v>
      </c>
    </row>
    <row r="1807" s="5" customFormat="1" spans="1:56">
      <c r="A1807" s="5" t="s">
        <v>6683</v>
      </c>
      <c r="B1807" s="12">
        <v>0.00278777536919194</v>
      </c>
      <c r="C1807" s="12">
        <f t="shared" si="84"/>
        <v>0.195032951502816</v>
      </c>
      <c r="D1807" s="5">
        <v>393.64413</v>
      </c>
      <c r="E1807" s="5">
        <v>2018.3469</v>
      </c>
      <c r="F1807" s="5">
        <v>8.10432</v>
      </c>
      <c r="G1807" s="5">
        <v>11.073414</v>
      </c>
      <c r="H1807" s="5">
        <v>1311.9268</v>
      </c>
      <c r="I1807" s="5">
        <v>3288.5657</v>
      </c>
      <c r="J1807" s="5">
        <v>2067.4375</v>
      </c>
      <c r="K1807" s="5">
        <v>864.68396</v>
      </c>
      <c r="L1807" s="5">
        <v>2559.12</v>
      </c>
      <c r="M1807" s="5">
        <f t="shared" si="85"/>
        <v>2018.346792</v>
      </c>
      <c r="N1807" s="5">
        <v>206.60406</v>
      </c>
      <c r="O1807" s="5">
        <v>896.15814</v>
      </c>
      <c r="P1807" s="5">
        <v>144.96762</v>
      </c>
      <c r="Q1807" s="5">
        <v>464.2435</v>
      </c>
      <c r="R1807" s="5">
        <v>256.24734</v>
      </c>
      <c r="S1807" s="5">
        <f t="shared" si="86"/>
        <v>393.644132</v>
      </c>
      <c r="T1807" s="5">
        <v>7.3670187</v>
      </c>
      <c r="U1807" s="5">
        <v>10.385566</v>
      </c>
      <c r="V1807" s="5">
        <v>9.479188</v>
      </c>
      <c r="W1807" s="5">
        <v>11.394457</v>
      </c>
      <c r="X1807" s="5">
        <v>7.247285</v>
      </c>
      <c r="Y1807" s="5">
        <v>11.331235</v>
      </c>
      <c r="Z1807" s="5">
        <v>8.61117</v>
      </c>
      <c r="AA1807" s="5">
        <v>10.594738</v>
      </c>
      <c r="AB1807" s="5">
        <v>7.816936</v>
      </c>
      <c r="AC1807" s="5">
        <v>11.661072</v>
      </c>
      <c r="AD1807" s="5" t="s">
        <v>55</v>
      </c>
      <c r="AE1807" s="5" t="s">
        <v>55</v>
      </c>
      <c r="AF1807" s="5" t="s">
        <v>55</v>
      </c>
      <c r="AG1807" s="5" t="s">
        <v>55</v>
      </c>
      <c r="AH1807" s="5" t="s">
        <v>55</v>
      </c>
      <c r="AI1807" s="5" t="s">
        <v>55</v>
      </c>
      <c r="AJ1807" s="5" t="s">
        <v>55</v>
      </c>
      <c r="AK1807" s="5" t="s">
        <v>55</v>
      </c>
      <c r="AL1807" s="5" t="s">
        <v>55</v>
      </c>
      <c r="AM1807" s="5" t="s">
        <v>55</v>
      </c>
      <c r="AN1807" s="5" t="s">
        <v>56</v>
      </c>
      <c r="AO1807" s="5" t="s">
        <v>6684</v>
      </c>
      <c r="AP1807" s="5" t="s">
        <v>6685</v>
      </c>
      <c r="AQ1807" s="5" t="s">
        <v>107</v>
      </c>
      <c r="AR1807" s="5">
        <v>1132</v>
      </c>
      <c r="AS1807" s="5" t="s">
        <v>413</v>
      </c>
      <c r="AT1807" s="5" t="s">
        <v>67</v>
      </c>
      <c r="AU1807" s="5">
        <v>145564067</v>
      </c>
      <c r="AV1807" s="5">
        <v>145567171</v>
      </c>
      <c r="AW1807" s="5" t="s">
        <v>6686</v>
      </c>
      <c r="AX1807" s="5" t="s">
        <v>63</v>
      </c>
      <c r="AY1807" s="5" t="s">
        <v>6687</v>
      </c>
      <c r="AZ1807" s="5" t="s">
        <v>6688</v>
      </c>
      <c r="BA1807" s="5" t="s">
        <v>6689</v>
      </c>
      <c r="BB1807" s="5" t="s">
        <v>61</v>
      </c>
      <c r="BC1807" s="5">
        <v>145567147</v>
      </c>
      <c r="BD1807" s="5">
        <v>145659881</v>
      </c>
    </row>
    <row r="1808" s="5" customFormat="1" spans="1:50">
      <c r="A1808" s="5" t="s">
        <v>6690</v>
      </c>
      <c r="B1808" s="12">
        <v>0.00233000050346893</v>
      </c>
      <c r="C1808" s="12">
        <f t="shared" si="84"/>
        <v>0.18999338223206</v>
      </c>
      <c r="D1808" s="5">
        <v>119.83153</v>
      </c>
      <c r="E1808" s="5">
        <v>630.71423</v>
      </c>
      <c r="F1808" s="5">
        <v>6.5514574</v>
      </c>
      <c r="G1808" s="5">
        <v>9.408647</v>
      </c>
      <c r="H1808" s="5">
        <v>770.6859</v>
      </c>
      <c r="I1808" s="5">
        <v>1107.8394</v>
      </c>
      <c r="J1808" s="5">
        <v>390.28577</v>
      </c>
      <c r="K1808" s="5">
        <v>400.64777</v>
      </c>
      <c r="L1808" s="5">
        <v>484.112</v>
      </c>
      <c r="M1808" s="5">
        <f t="shared" si="85"/>
        <v>630.714168</v>
      </c>
      <c r="N1808" s="5">
        <v>61.11558</v>
      </c>
      <c r="O1808" s="5">
        <v>169.15323</v>
      </c>
      <c r="P1808" s="5">
        <v>138.12561</v>
      </c>
      <c r="Q1808" s="5">
        <v>180.25221</v>
      </c>
      <c r="R1808" s="5">
        <v>50.51096</v>
      </c>
      <c r="S1808" s="5">
        <f t="shared" si="86"/>
        <v>119.831518</v>
      </c>
      <c r="T1808" s="5">
        <v>5.6234536</v>
      </c>
      <c r="U1808" s="5">
        <v>9.5575075</v>
      </c>
      <c r="V1808" s="5">
        <v>7.1320133</v>
      </c>
      <c r="W1808" s="5">
        <v>9.790017</v>
      </c>
      <c r="X1808" s="5">
        <v>7.1842</v>
      </c>
      <c r="Y1808" s="5">
        <v>8.989976</v>
      </c>
      <c r="Z1808" s="5">
        <v>7.2819734</v>
      </c>
      <c r="AA1808" s="5">
        <v>9.476849</v>
      </c>
      <c r="AB1808" s="5">
        <v>5.535646</v>
      </c>
      <c r="AC1808" s="5">
        <v>9.228882</v>
      </c>
      <c r="AD1808" s="5" t="s">
        <v>55</v>
      </c>
      <c r="AE1808" s="5" t="s">
        <v>55</v>
      </c>
      <c r="AF1808" s="5" t="s">
        <v>55</v>
      </c>
      <c r="AG1808" s="5" t="s">
        <v>55</v>
      </c>
      <c r="AH1808" s="5" t="s">
        <v>55</v>
      </c>
      <c r="AI1808" s="5" t="s">
        <v>55</v>
      </c>
      <c r="AJ1808" s="5" t="s">
        <v>55</v>
      </c>
      <c r="AK1808" s="5" t="s">
        <v>55</v>
      </c>
      <c r="AL1808" s="5" t="s">
        <v>55</v>
      </c>
      <c r="AM1808" s="5" t="s">
        <v>55</v>
      </c>
      <c r="AN1808" s="5" t="s">
        <v>56</v>
      </c>
      <c r="AO1808" s="5" t="s">
        <v>6691</v>
      </c>
      <c r="AP1808" s="5" t="s">
        <v>6692</v>
      </c>
      <c r="AQ1808" s="5" t="s">
        <v>162</v>
      </c>
      <c r="AR1808" s="5">
        <v>1239</v>
      </c>
      <c r="AS1808" s="5" t="s">
        <v>142</v>
      </c>
      <c r="AT1808" s="5" t="s">
        <v>61</v>
      </c>
      <c r="AU1808" s="5">
        <v>331733</v>
      </c>
      <c r="AV1808" s="5">
        <v>333645</v>
      </c>
      <c r="AW1808" s="5" t="s">
        <v>6693</v>
      </c>
      <c r="AX1808" s="5" t="s">
        <v>74</v>
      </c>
    </row>
    <row r="1809" s="5" customFormat="1" spans="1:50">
      <c r="A1809" s="5" t="s">
        <v>6694</v>
      </c>
      <c r="B1809" s="12">
        <v>0.00112542282544802</v>
      </c>
      <c r="C1809" s="12">
        <f t="shared" si="84"/>
        <v>0.188629442985642</v>
      </c>
      <c r="D1809" s="5">
        <v>85.25103</v>
      </c>
      <c r="E1809" s="5">
        <v>451.94977</v>
      </c>
      <c r="F1809" s="5">
        <v>6.209684</v>
      </c>
      <c r="G1809" s="5">
        <v>8.829514</v>
      </c>
      <c r="H1809" s="5">
        <v>467.56012</v>
      </c>
      <c r="I1809" s="5">
        <v>950.1941</v>
      </c>
      <c r="J1809" s="5">
        <v>358.4045</v>
      </c>
      <c r="K1809" s="5">
        <v>222.47968</v>
      </c>
      <c r="L1809" s="5">
        <v>261.11035</v>
      </c>
      <c r="M1809" s="5">
        <f t="shared" si="85"/>
        <v>451.94975</v>
      </c>
      <c r="N1809" s="5">
        <v>58.605858</v>
      </c>
      <c r="O1809" s="5">
        <v>81.61864</v>
      </c>
      <c r="P1809" s="5">
        <v>85.7156</v>
      </c>
      <c r="Q1809" s="5">
        <v>134.12889</v>
      </c>
      <c r="R1809" s="5">
        <v>66.18616</v>
      </c>
      <c r="S1809" s="5">
        <f t="shared" si="86"/>
        <v>85.2510296</v>
      </c>
      <c r="T1809" s="5">
        <v>5.5719233</v>
      </c>
      <c r="U1809" s="5">
        <v>8.808653</v>
      </c>
      <c r="V1809" s="5">
        <v>6.132947</v>
      </c>
      <c r="W1809" s="5">
        <v>9.557112</v>
      </c>
      <c r="X1809" s="5">
        <v>6.5353794</v>
      </c>
      <c r="Y1809" s="5">
        <v>8.87359</v>
      </c>
      <c r="Z1809" s="5">
        <v>6.8816166</v>
      </c>
      <c r="AA1809" s="5">
        <v>8.604982</v>
      </c>
      <c r="AB1809" s="5">
        <v>5.9265547</v>
      </c>
      <c r="AC1809" s="5">
        <v>8.303228</v>
      </c>
      <c r="AD1809" s="5" t="s">
        <v>55</v>
      </c>
      <c r="AE1809" s="5" t="s">
        <v>55</v>
      </c>
      <c r="AF1809" s="5" t="s">
        <v>55</v>
      </c>
      <c r="AG1809" s="5" t="s">
        <v>55</v>
      </c>
      <c r="AH1809" s="5" t="s">
        <v>55</v>
      </c>
      <c r="AI1809" s="5" t="s">
        <v>55</v>
      </c>
      <c r="AJ1809" s="5" t="s">
        <v>55</v>
      </c>
      <c r="AK1809" s="5" t="s">
        <v>55</v>
      </c>
      <c r="AL1809" s="5" t="s">
        <v>55</v>
      </c>
      <c r="AM1809" s="5" t="s">
        <v>55</v>
      </c>
      <c r="AN1809" s="5" t="s">
        <v>56</v>
      </c>
      <c r="AO1809" s="5" t="s">
        <v>6695</v>
      </c>
      <c r="AP1809" s="5" t="s">
        <v>6696</v>
      </c>
      <c r="AQ1809" s="5" t="s">
        <v>71</v>
      </c>
      <c r="AR1809" s="5">
        <v>632</v>
      </c>
      <c r="AS1809" s="5" t="s">
        <v>413</v>
      </c>
      <c r="AT1809" s="5" t="s">
        <v>67</v>
      </c>
      <c r="AU1809" s="5">
        <v>185765736</v>
      </c>
      <c r="AV1809" s="5">
        <v>185776806</v>
      </c>
      <c r="AW1809" s="5" t="s">
        <v>6697</v>
      </c>
      <c r="AX1809" s="5" t="s">
        <v>74</v>
      </c>
    </row>
    <row r="1810" s="5" customFormat="1" spans="1:50">
      <c r="A1810" s="5" t="s">
        <v>6698</v>
      </c>
      <c r="B1810" s="12">
        <v>0.00021138610385742</v>
      </c>
      <c r="C1810" s="12">
        <f t="shared" si="84"/>
        <v>0.184924484617525</v>
      </c>
      <c r="D1810" s="5">
        <v>343.7068</v>
      </c>
      <c r="E1810" s="5">
        <v>1858.6332</v>
      </c>
      <c r="F1810" s="5">
        <v>8.175317</v>
      </c>
      <c r="G1810" s="5">
        <v>11.079364</v>
      </c>
      <c r="H1810" s="5">
        <v>2340.1567</v>
      </c>
      <c r="I1810" s="5">
        <v>2123.7942</v>
      </c>
      <c r="J1810" s="5">
        <v>1428.8403</v>
      </c>
      <c r="K1810" s="5">
        <v>1361.2434</v>
      </c>
      <c r="L1810" s="5">
        <v>2039.1316</v>
      </c>
      <c r="M1810" s="5">
        <f t="shared" si="85"/>
        <v>1858.63324</v>
      </c>
      <c r="N1810" s="5">
        <v>376.37137</v>
      </c>
      <c r="O1810" s="5">
        <v>352.7349</v>
      </c>
      <c r="P1810" s="5">
        <v>306.0838</v>
      </c>
      <c r="Q1810" s="5">
        <v>461.6051</v>
      </c>
      <c r="R1810" s="5">
        <v>221.7388</v>
      </c>
      <c r="S1810" s="5">
        <f t="shared" si="86"/>
        <v>343.706794</v>
      </c>
      <c r="T1810" s="5">
        <v>8.207688</v>
      </c>
      <c r="U1810" s="5">
        <v>11.212679</v>
      </c>
      <c r="V1810" s="5">
        <v>8.143627</v>
      </c>
      <c r="W1810" s="5">
        <v>10.749379</v>
      </c>
      <c r="X1810" s="5">
        <v>8.312944</v>
      </c>
      <c r="Y1810" s="5">
        <v>10.816161</v>
      </c>
      <c r="Z1810" s="5">
        <v>8.602195</v>
      </c>
      <c r="AA1810" s="5">
        <v>11.265617</v>
      </c>
      <c r="AB1810" s="5">
        <v>7.61013</v>
      </c>
      <c r="AC1810" s="5">
        <v>11.352982</v>
      </c>
      <c r="AD1810" s="5" t="s">
        <v>55</v>
      </c>
      <c r="AE1810" s="5" t="s">
        <v>55</v>
      </c>
      <c r="AF1810" s="5" t="s">
        <v>55</v>
      </c>
      <c r="AG1810" s="5" t="s">
        <v>55</v>
      </c>
      <c r="AH1810" s="5" t="s">
        <v>55</v>
      </c>
      <c r="AI1810" s="5" t="s">
        <v>55</v>
      </c>
      <c r="AJ1810" s="5" t="s">
        <v>55</v>
      </c>
      <c r="AK1810" s="5" t="s">
        <v>55</v>
      </c>
      <c r="AL1810" s="5" t="s">
        <v>55</v>
      </c>
      <c r="AM1810" s="5" t="s">
        <v>55</v>
      </c>
      <c r="AN1810" s="5" t="s">
        <v>56</v>
      </c>
      <c r="AO1810" s="5" t="s">
        <v>6699</v>
      </c>
      <c r="AQ1810" s="5" t="s">
        <v>1260</v>
      </c>
      <c r="AR1810" s="5">
        <v>537</v>
      </c>
      <c r="AS1810" s="5" t="s">
        <v>60</v>
      </c>
      <c r="AT1810" s="5" t="s">
        <v>61</v>
      </c>
      <c r="AU1810" s="5">
        <v>65012616</v>
      </c>
      <c r="AV1810" s="5">
        <v>65013151</v>
      </c>
      <c r="AW1810" s="5" t="s">
        <v>6700</v>
      </c>
      <c r="AX1810" s="5" t="s">
        <v>74</v>
      </c>
    </row>
    <row r="1811" s="5" customFormat="1" spans="1:56">
      <c r="A1811" s="5" t="s">
        <v>6701</v>
      </c>
      <c r="B1811" s="12">
        <v>0.00519485780643016</v>
      </c>
      <c r="C1811" s="12">
        <f t="shared" si="84"/>
        <v>0.178971598481753</v>
      </c>
      <c r="D1811" s="5">
        <v>465.33823</v>
      </c>
      <c r="E1811" s="5">
        <v>2600.0674</v>
      </c>
      <c r="F1811" s="5">
        <v>8.3697605</v>
      </c>
      <c r="G1811" s="5">
        <v>11.496966</v>
      </c>
      <c r="H1811" s="5">
        <v>3447.1748</v>
      </c>
      <c r="I1811" s="5">
        <v>3164.1047</v>
      </c>
      <c r="J1811" s="5">
        <v>2772.0544</v>
      </c>
      <c r="K1811" s="5">
        <v>1144.5331</v>
      </c>
      <c r="L1811" s="5">
        <v>2472.4697</v>
      </c>
      <c r="M1811" s="5">
        <f t="shared" si="85"/>
        <v>2600.06734</v>
      </c>
      <c r="N1811" s="5">
        <v>385.6852</v>
      </c>
      <c r="O1811" s="5">
        <v>416.37354</v>
      </c>
      <c r="P1811" s="5">
        <v>772.50525</v>
      </c>
      <c r="Q1811" s="5">
        <v>648.80426</v>
      </c>
      <c r="R1811" s="5">
        <v>103.32279</v>
      </c>
      <c r="S1811" s="5">
        <f t="shared" si="86"/>
        <v>465.338208</v>
      </c>
      <c r="T1811" s="5">
        <v>8.242894</v>
      </c>
      <c r="U1811" s="5">
        <v>11.765306</v>
      </c>
      <c r="V1811" s="5">
        <v>8.376371</v>
      </c>
      <c r="W1811" s="5">
        <v>11.332326</v>
      </c>
      <c r="X1811" s="5">
        <v>9.614089</v>
      </c>
      <c r="Y1811" s="5">
        <v>11.756282</v>
      </c>
      <c r="Z1811" s="5">
        <v>9.078285</v>
      </c>
      <c r="AA1811" s="5">
        <v>11.015942</v>
      </c>
      <c r="AB1811" s="5">
        <v>6.537166</v>
      </c>
      <c r="AC1811" s="5">
        <v>11.614977</v>
      </c>
      <c r="AD1811" s="5" t="s">
        <v>55</v>
      </c>
      <c r="AE1811" s="5" t="s">
        <v>55</v>
      </c>
      <c r="AF1811" s="5" t="s">
        <v>55</v>
      </c>
      <c r="AG1811" s="5" t="s">
        <v>55</v>
      </c>
      <c r="AH1811" s="5" t="s">
        <v>55</v>
      </c>
      <c r="AI1811" s="5" t="s">
        <v>55</v>
      </c>
      <c r="AJ1811" s="5" t="s">
        <v>55</v>
      </c>
      <c r="AK1811" s="5" t="s">
        <v>55</v>
      </c>
      <c r="AL1811" s="5" t="s">
        <v>55</v>
      </c>
      <c r="AM1811" s="5" t="s">
        <v>55</v>
      </c>
      <c r="AN1811" s="5" t="s">
        <v>56</v>
      </c>
      <c r="AO1811" s="5" t="s">
        <v>6702</v>
      </c>
      <c r="AP1811" s="5" t="s">
        <v>6703</v>
      </c>
      <c r="AQ1811" s="5" t="s">
        <v>59</v>
      </c>
      <c r="AR1811" s="5">
        <v>446</v>
      </c>
      <c r="AS1811" s="5" t="s">
        <v>157</v>
      </c>
      <c r="AT1811" s="5" t="s">
        <v>67</v>
      </c>
      <c r="AU1811" s="5">
        <v>50793243</v>
      </c>
      <c r="AV1811" s="5">
        <v>50794627</v>
      </c>
      <c r="AW1811" s="5" t="s">
        <v>6704</v>
      </c>
      <c r="AX1811" s="5" t="s">
        <v>109</v>
      </c>
      <c r="AY1811" s="5" t="s">
        <v>6705</v>
      </c>
      <c r="AZ1811" s="5" t="s">
        <v>6706</v>
      </c>
      <c r="BA1811" s="5" t="s">
        <v>6707</v>
      </c>
      <c r="BB1811" s="5" t="s">
        <v>61</v>
      </c>
      <c r="BC1811" s="5">
        <v>50785951</v>
      </c>
      <c r="BD1811" s="5">
        <v>50802276</v>
      </c>
    </row>
    <row r="1812" s="5" customFormat="1" spans="1:56">
      <c r="A1812" s="5" t="s">
        <v>6701</v>
      </c>
      <c r="B1812" s="12">
        <v>0.00519485780643016</v>
      </c>
      <c r="C1812" s="12">
        <f t="shared" si="84"/>
        <v>0.178971598481753</v>
      </c>
      <c r="D1812" s="5">
        <v>465.33823</v>
      </c>
      <c r="E1812" s="5">
        <v>2600.0674</v>
      </c>
      <c r="F1812" s="5">
        <v>8.3697605</v>
      </c>
      <c r="G1812" s="5">
        <v>11.496966</v>
      </c>
      <c r="H1812" s="5">
        <v>3447.1748</v>
      </c>
      <c r="I1812" s="5">
        <v>3164.1047</v>
      </c>
      <c r="J1812" s="5">
        <v>2772.0544</v>
      </c>
      <c r="K1812" s="5">
        <v>1144.5331</v>
      </c>
      <c r="L1812" s="5">
        <v>2472.4697</v>
      </c>
      <c r="M1812" s="5">
        <f t="shared" si="85"/>
        <v>2600.06734</v>
      </c>
      <c r="N1812" s="5">
        <v>385.6852</v>
      </c>
      <c r="O1812" s="5">
        <v>416.37354</v>
      </c>
      <c r="P1812" s="5">
        <v>772.50525</v>
      </c>
      <c r="Q1812" s="5">
        <v>648.80426</v>
      </c>
      <c r="R1812" s="5">
        <v>103.32279</v>
      </c>
      <c r="S1812" s="5">
        <f t="shared" si="86"/>
        <v>465.338208</v>
      </c>
      <c r="T1812" s="5">
        <v>8.242894</v>
      </c>
      <c r="U1812" s="5">
        <v>11.765306</v>
      </c>
      <c r="V1812" s="5">
        <v>8.376371</v>
      </c>
      <c r="W1812" s="5">
        <v>11.332326</v>
      </c>
      <c r="X1812" s="5">
        <v>9.614089</v>
      </c>
      <c r="Y1812" s="5">
        <v>11.756282</v>
      </c>
      <c r="Z1812" s="5">
        <v>9.078285</v>
      </c>
      <c r="AA1812" s="5">
        <v>11.015942</v>
      </c>
      <c r="AB1812" s="5">
        <v>6.537166</v>
      </c>
      <c r="AC1812" s="5">
        <v>11.614977</v>
      </c>
      <c r="AD1812" s="5" t="s">
        <v>55</v>
      </c>
      <c r="AE1812" s="5" t="s">
        <v>55</v>
      </c>
      <c r="AF1812" s="5" t="s">
        <v>55</v>
      </c>
      <c r="AG1812" s="5" t="s">
        <v>55</v>
      </c>
      <c r="AH1812" s="5" t="s">
        <v>55</v>
      </c>
      <c r="AI1812" s="5" t="s">
        <v>55</v>
      </c>
      <c r="AJ1812" s="5" t="s">
        <v>55</v>
      </c>
      <c r="AK1812" s="5" t="s">
        <v>55</v>
      </c>
      <c r="AL1812" s="5" t="s">
        <v>55</v>
      </c>
      <c r="AM1812" s="5" t="s">
        <v>55</v>
      </c>
      <c r="AN1812" s="5" t="s">
        <v>56</v>
      </c>
      <c r="AO1812" s="5" t="s">
        <v>6702</v>
      </c>
      <c r="AP1812" s="5" t="s">
        <v>6703</v>
      </c>
      <c r="AQ1812" s="5" t="s">
        <v>59</v>
      </c>
      <c r="AR1812" s="5">
        <v>446</v>
      </c>
      <c r="AS1812" s="5" t="s">
        <v>157</v>
      </c>
      <c r="AT1812" s="5" t="s">
        <v>67</v>
      </c>
      <c r="AU1812" s="5">
        <v>50793243</v>
      </c>
      <c r="AV1812" s="5">
        <v>50794627</v>
      </c>
      <c r="AW1812" s="5" t="s">
        <v>6704</v>
      </c>
      <c r="AX1812" s="5" t="s">
        <v>109</v>
      </c>
      <c r="AY1812" s="5" t="s">
        <v>6708</v>
      </c>
      <c r="AZ1812" s="5" t="s">
        <v>6709</v>
      </c>
      <c r="BA1812" s="5" t="s">
        <v>6710</v>
      </c>
      <c r="BB1812" s="5" t="s">
        <v>61</v>
      </c>
      <c r="BC1812" s="5">
        <v>50785951</v>
      </c>
      <c r="BD1812" s="5">
        <v>50802276</v>
      </c>
    </row>
    <row r="1813" s="5" customFormat="1" spans="1:50">
      <c r="A1813" s="5" t="s">
        <v>6711</v>
      </c>
      <c r="B1813" s="12">
        <v>0.0015159714146095</v>
      </c>
      <c r="C1813" s="12">
        <f t="shared" si="84"/>
        <v>0.174070505064132</v>
      </c>
      <c r="D1813" s="5">
        <v>55.607826</v>
      </c>
      <c r="E1813" s="5">
        <v>319.45575</v>
      </c>
      <c r="F1813" s="5">
        <v>5.64074</v>
      </c>
      <c r="G1813" s="5">
        <v>8.311181</v>
      </c>
      <c r="H1813" s="5">
        <v>464.52747</v>
      </c>
      <c r="I1813" s="5">
        <v>567.30383</v>
      </c>
      <c r="J1813" s="5">
        <v>254.86104</v>
      </c>
      <c r="K1813" s="5">
        <v>158.269</v>
      </c>
      <c r="L1813" s="5">
        <v>152.3174</v>
      </c>
      <c r="M1813" s="5">
        <f t="shared" si="85"/>
        <v>319.455748</v>
      </c>
      <c r="N1813" s="5">
        <v>55.59562</v>
      </c>
      <c r="O1813" s="5">
        <v>38.648914</v>
      </c>
      <c r="P1813" s="5">
        <v>53.68168</v>
      </c>
      <c r="Q1813" s="5">
        <v>82.9342</v>
      </c>
      <c r="R1813" s="5">
        <v>47.178703</v>
      </c>
      <c r="S1813" s="5">
        <f t="shared" si="86"/>
        <v>55.6078234</v>
      </c>
      <c r="T1813" s="5">
        <v>5.505071</v>
      </c>
      <c r="U1813" s="5">
        <v>8.796261</v>
      </c>
      <c r="V1813" s="5">
        <v>5.1563263</v>
      </c>
      <c r="W1813" s="5">
        <v>8.798767</v>
      </c>
      <c r="X1813" s="5">
        <v>5.87738</v>
      </c>
      <c r="Y1813" s="5">
        <v>8.386223</v>
      </c>
      <c r="Z1813" s="5">
        <v>6.2252398</v>
      </c>
      <c r="AA1813" s="5">
        <v>8.09933</v>
      </c>
      <c r="AB1813" s="5">
        <v>5.439682</v>
      </c>
      <c r="AC1813" s="5">
        <v>7.475324</v>
      </c>
      <c r="AD1813" s="5" t="s">
        <v>55</v>
      </c>
      <c r="AE1813" s="5" t="s">
        <v>55</v>
      </c>
      <c r="AF1813" s="5" t="s">
        <v>55</v>
      </c>
      <c r="AG1813" s="5" t="s">
        <v>209</v>
      </c>
      <c r="AH1813" s="5" t="s">
        <v>55</v>
      </c>
      <c r="AI1813" s="5" t="s">
        <v>55</v>
      </c>
      <c r="AJ1813" s="5" t="s">
        <v>55</v>
      </c>
      <c r="AK1813" s="5" t="s">
        <v>209</v>
      </c>
      <c r="AL1813" s="5" t="s">
        <v>209</v>
      </c>
      <c r="AM1813" s="5" t="s">
        <v>55</v>
      </c>
      <c r="AN1813" s="5" t="s">
        <v>56</v>
      </c>
      <c r="AO1813" s="5" t="s">
        <v>6712</v>
      </c>
      <c r="AP1813" s="5" t="s">
        <v>6713</v>
      </c>
      <c r="AQ1813" s="5" t="s">
        <v>107</v>
      </c>
      <c r="AR1813" s="5">
        <v>3390</v>
      </c>
      <c r="AS1813" s="5" t="s">
        <v>413</v>
      </c>
      <c r="AT1813" s="5" t="s">
        <v>67</v>
      </c>
      <c r="AU1813" s="5">
        <v>185764449</v>
      </c>
      <c r="AV1813" s="5">
        <v>185768200</v>
      </c>
      <c r="AW1813" s="5" t="s">
        <v>6714</v>
      </c>
      <c r="AX1813" s="5" t="s">
        <v>74</v>
      </c>
    </row>
    <row r="1814" s="5" customFormat="1" spans="1:50">
      <c r="A1814" s="5" t="s">
        <v>6715</v>
      </c>
      <c r="B1814" s="12">
        <v>0.00171349096096187</v>
      </c>
      <c r="C1814" s="12">
        <f t="shared" si="84"/>
        <v>0.169811634209839</v>
      </c>
      <c r="D1814" s="5">
        <v>645.6127</v>
      </c>
      <c r="E1814" s="5">
        <v>3801.9348</v>
      </c>
      <c r="F1814" s="5">
        <v>8.695095</v>
      </c>
      <c r="G1814" s="5">
        <v>12.020088</v>
      </c>
      <c r="H1814" s="5">
        <v>3310.3938</v>
      </c>
      <c r="I1814" s="5">
        <v>6739.2144</v>
      </c>
      <c r="J1814" s="5">
        <v>3394.8445</v>
      </c>
      <c r="K1814" s="5">
        <v>3802.4197</v>
      </c>
      <c r="L1814" s="5">
        <v>1762.8002</v>
      </c>
      <c r="M1814" s="5">
        <f t="shared" si="85"/>
        <v>3801.93452</v>
      </c>
      <c r="N1814" s="5">
        <v>408.3988</v>
      </c>
      <c r="O1814" s="5">
        <v>743.4037</v>
      </c>
      <c r="P1814" s="5">
        <v>992.25946</v>
      </c>
      <c r="Q1814" s="5">
        <v>996.84576</v>
      </c>
      <c r="R1814" s="5">
        <v>87.15585</v>
      </c>
      <c r="S1814" s="5">
        <f t="shared" si="86"/>
        <v>645.612714</v>
      </c>
      <c r="T1814" s="5">
        <v>8.324496</v>
      </c>
      <c r="U1814" s="5">
        <v>11.707863</v>
      </c>
      <c r="V1814" s="5">
        <v>9.215862</v>
      </c>
      <c r="W1814" s="5">
        <v>12.471914</v>
      </c>
      <c r="X1814" s="5">
        <v>9.959323</v>
      </c>
      <c r="Y1814" s="5">
        <v>12.03369</v>
      </c>
      <c r="Z1814" s="5">
        <v>9.671601</v>
      </c>
      <c r="AA1814" s="5">
        <v>12.735256</v>
      </c>
      <c r="AB1814" s="5">
        <v>6.3041906</v>
      </c>
      <c r="AC1814" s="5">
        <v>11.151716</v>
      </c>
      <c r="AD1814" s="5" t="s">
        <v>55</v>
      </c>
      <c r="AE1814" s="5" t="s">
        <v>55</v>
      </c>
      <c r="AF1814" s="5" t="s">
        <v>55</v>
      </c>
      <c r="AG1814" s="5" t="s">
        <v>55</v>
      </c>
      <c r="AH1814" s="5" t="s">
        <v>55</v>
      </c>
      <c r="AI1814" s="5" t="s">
        <v>55</v>
      </c>
      <c r="AJ1814" s="5" t="s">
        <v>55</v>
      </c>
      <c r="AK1814" s="5" t="s">
        <v>55</v>
      </c>
      <c r="AL1814" s="5" t="s">
        <v>55</v>
      </c>
      <c r="AM1814" s="5" t="s">
        <v>55</v>
      </c>
      <c r="AN1814" s="5" t="s">
        <v>56</v>
      </c>
      <c r="AO1814" s="5" t="s">
        <v>6716</v>
      </c>
      <c r="AP1814" s="5" t="s">
        <v>6717</v>
      </c>
      <c r="AQ1814" s="5" t="s">
        <v>59</v>
      </c>
      <c r="AR1814" s="5">
        <v>2485</v>
      </c>
      <c r="AS1814" s="5" t="s">
        <v>243</v>
      </c>
      <c r="AT1814" s="5" t="s">
        <v>67</v>
      </c>
      <c r="AU1814" s="5">
        <v>71735729</v>
      </c>
      <c r="AV1814" s="5">
        <v>71738214</v>
      </c>
      <c r="AW1814" s="5" t="s">
        <v>6718</v>
      </c>
      <c r="AX1814" s="5" t="s">
        <v>74</v>
      </c>
    </row>
    <row r="1815" s="5" customFormat="1" spans="1:50">
      <c r="A1815" s="5" t="s">
        <v>6719</v>
      </c>
      <c r="B1815" s="12">
        <v>0.0201282998816787</v>
      </c>
      <c r="C1815" s="12">
        <f t="shared" si="84"/>
        <v>0.169659277778007</v>
      </c>
      <c r="D1815" s="5">
        <v>2910.9507</v>
      </c>
      <c r="E1815" s="5">
        <v>17157.629</v>
      </c>
      <c r="F1815" s="5">
        <v>9.987846</v>
      </c>
      <c r="G1815" s="5">
        <v>14.272412</v>
      </c>
      <c r="H1815" s="5">
        <v>15169.626</v>
      </c>
      <c r="I1815" s="5">
        <v>20942.402</v>
      </c>
      <c r="J1815" s="5">
        <v>20145.768</v>
      </c>
      <c r="K1815" s="5">
        <v>12222.699</v>
      </c>
      <c r="L1815" s="5">
        <v>17307.643</v>
      </c>
      <c r="M1815" s="5">
        <f t="shared" si="85"/>
        <v>17157.6276</v>
      </c>
      <c r="N1815" s="5">
        <v>421.5382</v>
      </c>
      <c r="O1815" s="5">
        <v>1729.3313</v>
      </c>
      <c r="P1815" s="5">
        <v>7439.405</v>
      </c>
      <c r="Q1815" s="5">
        <v>4870.1904</v>
      </c>
      <c r="R1815" s="5">
        <v>94.288635</v>
      </c>
      <c r="S1815" s="5">
        <f t="shared" si="86"/>
        <v>2910.950707</v>
      </c>
      <c r="T1815" s="5">
        <v>8.364346</v>
      </c>
      <c r="U1815" s="5">
        <v>13.970181</v>
      </c>
      <c r="V1815" s="5">
        <v>10.409292</v>
      </c>
      <c r="W1815" s="5">
        <v>14.137162</v>
      </c>
      <c r="X1815" s="5">
        <v>12.808819</v>
      </c>
      <c r="Y1815" s="5">
        <v>14.469269</v>
      </c>
      <c r="Z1815" s="5">
        <v>11.943691</v>
      </c>
      <c r="AA1815" s="5">
        <v>14.366663</v>
      </c>
      <c r="AB1815" s="5">
        <v>6.41308</v>
      </c>
      <c r="AC1815" s="5">
        <v>14.418787</v>
      </c>
      <c r="AD1815" s="5" t="s">
        <v>55</v>
      </c>
      <c r="AE1815" s="5" t="s">
        <v>55</v>
      </c>
      <c r="AF1815" s="5" t="s">
        <v>55</v>
      </c>
      <c r="AG1815" s="5" t="s">
        <v>55</v>
      </c>
      <c r="AH1815" s="5" t="s">
        <v>55</v>
      </c>
      <c r="AI1815" s="5" t="s">
        <v>55</v>
      </c>
      <c r="AJ1815" s="5" t="s">
        <v>55</v>
      </c>
      <c r="AK1815" s="5" t="s">
        <v>55</v>
      </c>
      <c r="AL1815" s="5" t="s">
        <v>55</v>
      </c>
      <c r="AM1815" s="5" t="s">
        <v>55</v>
      </c>
      <c r="AN1815" s="5" t="s">
        <v>56</v>
      </c>
      <c r="AO1815" s="5" t="s">
        <v>6720</v>
      </c>
      <c r="AQ1815" s="5" t="s">
        <v>3052</v>
      </c>
      <c r="AR1815" s="5">
        <v>1719</v>
      </c>
      <c r="AS1815" s="5" t="s">
        <v>413</v>
      </c>
      <c r="AT1815" s="5" t="s">
        <v>67</v>
      </c>
      <c r="AU1815" s="5">
        <v>121952575</v>
      </c>
      <c r="AV1815" s="5">
        <v>121954272</v>
      </c>
      <c r="AW1815" s="5" t="s">
        <v>6721</v>
      </c>
      <c r="AX1815" s="5" t="s">
        <v>74</v>
      </c>
    </row>
    <row r="1816" s="5" customFormat="1" spans="1:50">
      <c r="A1816" s="5" t="s">
        <v>6722</v>
      </c>
      <c r="B1816" s="12">
        <v>0.000266901812422804</v>
      </c>
      <c r="C1816" s="12">
        <f t="shared" si="84"/>
        <v>0.166600572779318</v>
      </c>
      <c r="D1816" s="5">
        <v>84.01277</v>
      </c>
      <c r="E1816" s="5">
        <v>504.27655</v>
      </c>
      <c r="F1816" s="5">
        <v>6.1477003</v>
      </c>
      <c r="G1816" s="5">
        <v>9.077646</v>
      </c>
      <c r="H1816" s="5">
        <v>313.9161</v>
      </c>
      <c r="I1816" s="5">
        <v>928.6393</v>
      </c>
      <c r="J1816" s="5">
        <v>378.1215</v>
      </c>
      <c r="K1816" s="5">
        <v>375.49664</v>
      </c>
      <c r="L1816" s="5">
        <v>525.2094</v>
      </c>
      <c r="M1816" s="5">
        <f t="shared" si="85"/>
        <v>504.276588</v>
      </c>
      <c r="N1816" s="5">
        <v>42.779793</v>
      </c>
      <c r="O1816" s="5">
        <v>101.24527</v>
      </c>
      <c r="P1816" s="5">
        <v>97.65277</v>
      </c>
      <c r="Q1816" s="5">
        <v>122.185234</v>
      </c>
      <c r="R1816" s="5">
        <v>56.200775</v>
      </c>
      <c r="S1816" s="5">
        <f t="shared" si="86"/>
        <v>84.0127684</v>
      </c>
      <c r="T1816" s="5">
        <v>5.1493716</v>
      </c>
      <c r="U1816" s="5">
        <v>8.202365</v>
      </c>
      <c r="V1816" s="5">
        <v>6.4255695</v>
      </c>
      <c r="W1816" s="5">
        <v>9.5232725</v>
      </c>
      <c r="X1816" s="5">
        <v>6.715307</v>
      </c>
      <c r="Y1816" s="5">
        <v>8.946853</v>
      </c>
      <c r="Z1816" s="5">
        <v>6.7638206</v>
      </c>
      <c r="AA1816" s="5">
        <v>9.369834</v>
      </c>
      <c r="AB1816" s="5">
        <v>5.6844335</v>
      </c>
      <c r="AC1816" s="5">
        <v>9.345905</v>
      </c>
      <c r="AD1816" s="5" t="s">
        <v>55</v>
      </c>
      <c r="AE1816" s="5" t="s">
        <v>209</v>
      </c>
      <c r="AF1816" s="5" t="s">
        <v>55</v>
      </c>
      <c r="AG1816" s="5" t="s">
        <v>55</v>
      </c>
      <c r="AH1816" s="5" t="s">
        <v>55</v>
      </c>
      <c r="AI1816" s="5" t="s">
        <v>55</v>
      </c>
      <c r="AJ1816" s="5" t="s">
        <v>55</v>
      </c>
      <c r="AK1816" s="5" t="s">
        <v>55</v>
      </c>
      <c r="AL1816" s="5" t="s">
        <v>55</v>
      </c>
      <c r="AM1816" s="5" t="s">
        <v>55</v>
      </c>
      <c r="AN1816" s="5" t="s">
        <v>56</v>
      </c>
      <c r="AO1816" s="5" t="s">
        <v>6723</v>
      </c>
      <c r="AP1816" s="5" t="s">
        <v>6724</v>
      </c>
      <c r="AQ1816" s="5" t="s">
        <v>59</v>
      </c>
      <c r="AR1816" s="5">
        <v>1870</v>
      </c>
      <c r="AS1816" s="5" t="s">
        <v>263</v>
      </c>
      <c r="AT1816" s="5" t="s">
        <v>67</v>
      </c>
      <c r="AU1816" s="5">
        <v>25632970</v>
      </c>
      <c r="AV1816" s="5">
        <v>25702673</v>
      </c>
      <c r="AW1816" s="5" t="s">
        <v>6725</v>
      </c>
      <c r="AX1816" s="5" t="s">
        <v>74</v>
      </c>
    </row>
    <row r="1817" s="5" customFormat="1" spans="1:56">
      <c r="A1817" s="5" t="s">
        <v>6726</v>
      </c>
      <c r="B1817" s="12">
        <v>0.0108519143306044</v>
      </c>
      <c r="C1817" s="12">
        <f t="shared" si="84"/>
        <v>0.160073966230919</v>
      </c>
      <c r="D1817" s="5">
        <v>52.43034</v>
      </c>
      <c r="E1817" s="5">
        <v>327.5382</v>
      </c>
      <c r="F1817" s="5">
        <v>5.5529547</v>
      </c>
      <c r="G1817" s="5">
        <v>8.220406</v>
      </c>
      <c r="H1817" s="5">
        <v>648.121</v>
      </c>
      <c r="I1817" s="5">
        <v>161.3358</v>
      </c>
      <c r="J1817" s="5">
        <v>232.13841</v>
      </c>
      <c r="K1817" s="5">
        <v>90.879486</v>
      </c>
      <c r="L1817" s="5">
        <v>505.21643</v>
      </c>
      <c r="M1817" s="5">
        <f t="shared" si="85"/>
        <v>327.5382252</v>
      </c>
      <c r="N1817" s="5">
        <v>64.99193</v>
      </c>
      <c r="O1817" s="5">
        <v>54.903084</v>
      </c>
      <c r="P1817" s="5">
        <v>44.44032</v>
      </c>
      <c r="Q1817" s="5">
        <v>65.26686</v>
      </c>
      <c r="R1817" s="5">
        <v>32.54952</v>
      </c>
      <c r="S1817" s="5">
        <f t="shared" si="86"/>
        <v>52.4303428</v>
      </c>
      <c r="T1817" s="5">
        <v>5.7064075</v>
      </c>
      <c r="U1817" s="5">
        <v>9.296871</v>
      </c>
      <c r="V1817" s="5">
        <v>5.616356</v>
      </c>
      <c r="W1817" s="5">
        <v>7.012445</v>
      </c>
      <c r="X1817" s="5">
        <v>5.60605</v>
      </c>
      <c r="Y1817" s="5">
        <v>8.255818</v>
      </c>
      <c r="Z1817" s="5">
        <v>5.891866</v>
      </c>
      <c r="AA1817" s="5">
        <v>7.241851</v>
      </c>
      <c r="AB1817" s="5">
        <v>4.9440913</v>
      </c>
      <c r="AC1817" s="5">
        <v>9.295042</v>
      </c>
      <c r="AD1817" s="5" t="s">
        <v>55</v>
      </c>
      <c r="AE1817" s="5" t="s">
        <v>55</v>
      </c>
      <c r="AF1817" s="5" t="s">
        <v>55</v>
      </c>
      <c r="AG1817" s="5" t="s">
        <v>55</v>
      </c>
      <c r="AH1817" s="5" t="s">
        <v>55</v>
      </c>
      <c r="AI1817" s="5" t="s">
        <v>55</v>
      </c>
      <c r="AJ1817" s="5" t="s">
        <v>55</v>
      </c>
      <c r="AK1817" s="5" t="s">
        <v>55</v>
      </c>
      <c r="AL1817" s="5" t="s">
        <v>55</v>
      </c>
      <c r="AM1817" s="5" t="s">
        <v>55</v>
      </c>
      <c r="AN1817" s="5" t="s">
        <v>56</v>
      </c>
      <c r="AO1817" s="5" t="s">
        <v>6727</v>
      </c>
      <c r="AP1817" s="5" t="s">
        <v>6728</v>
      </c>
      <c r="AQ1817" s="5" t="s">
        <v>59</v>
      </c>
      <c r="AR1817" s="5">
        <v>574</v>
      </c>
      <c r="AS1817" s="5" t="s">
        <v>422</v>
      </c>
      <c r="AT1817" s="5" t="s">
        <v>61</v>
      </c>
      <c r="AU1817" s="5">
        <v>45915625</v>
      </c>
      <c r="AV1817" s="5">
        <v>45952798</v>
      </c>
      <c r="AW1817" s="5" t="s">
        <v>6729</v>
      </c>
      <c r="AX1817" s="5" t="s">
        <v>133</v>
      </c>
      <c r="AY1817" s="5" t="s">
        <v>6730</v>
      </c>
      <c r="AZ1817" s="5" t="s">
        <v>6731</v>
      </c>
      <c r="BA1817" s="5" t="s">
        <v>6732</v>
      </c>
      <c r="BB1817" s="5" t="s">
        <v>67</v>
      </c>
      <c r="BC1817" s="5">
        <v>45911303</v>
      </c>
      <c r="BD1817" s="5">
        <v>45915297</v>
      </c>
    </row>
    <row r="1818" s="5" customFormat="1" spans="1:50">
      <c r="A1818" s="5" t="s">
        <v>6733</v>
      </c>
      <c r="B1818" s="12">
        <v>0.00469678321865424</v>
      </c>
      <c r="C1818" s="12">
        <f t="shared" si="84"/>
        <v>0.158356650835709</v>
      </c>
      <c r="D1818" s="5">
        <v>160.83728</v>
      </c>
      <c r="E1818" s="5">
        <v>1015.66486</v>
      </c>
      <c r="F1818" s="5">
        <v>6.7948694</v>
      </c>
      <c r="G1818" s="5">
        <v>10.1537285</v>
      </c>
      <c r="H1818" s="5">
        <v>1577.1854</v>
      </c>
      <c r="I1818" s="5">
        <v>1065.5021</v>
      </c>
      <c r="J1818" s="5">
        <v>635.37366</v>
      </c>
      <c r="K1818" s="5">
        <v>692.0669</v>
      </c>
      <c r="L1818" s="5">
        <v>1108.196</v>
      </c>
      <c r="M1818" s="5">
        <f t="shared" si="85"/>
        <v>1015.664812</v>
      </c>
      <c r="N1818" s="5">
        <v>52.87055</v>
      </c>
      <c r="O1818" s="5">
        <v>380.97464</v>
      </c>
      <c r="P1818" s="5">
        <v>65.43361</v>
      </c>
      <c r="Q1818" s="5">
        <v>138.51741</v>
      </c>
      <c r="R1818" s="5">
        <v>166.39018</v>
      </c>
      <c r="S1818" s="5">
        <f t="shared" si="86"/>
        <v>160.837278</v>
      </c>
      <c r="T1818" s="5">
        <v>5.43525</v>
      </c>
      <c r="U1818" s="5">
        <v>10.639695</v>
      </c>
      <c r="V1818" s="5">
        <v>8.249693</v>
      </c>
      <c r="W1818" s="5">
        <v>9.732196</v>
      </c>
      <c r="X1818" s="5">
        <v>6.1578274</v>
      </c>
      <c r="Y1818" s="5">
        <v>9.66447</v>
      </c>
      <c r="Z1818" s="5">
        <v>6.923579</v>
      </c>
      <c r="AA1818" s="5">
        <v>10.251876</v>
      </c>
      <c r="AB1818" s="5">
        <v>7.207996</v>
      </c>
      <c r="AC1818" s="5">
        <v>10.480408</v>
      </c>
      <c r="AD1818" s="5" t="s">
        <v>55</v>
      </c>
      <c r="AE1818" s="5" t="s">
        <v>55</v>
      </c>
      <c r="AF1818" s="5" t="s">
        <v>55</v>
      </c>
      <c r="AG1818" s="5" t="s">
        <v>55</v>
      </c>
      <c r="AH1818" s="5" t="s">
        <v>55</v>
      </c>
      <c r="AI1818" s="5" t="s">
        <v>55</v>
      </c>
      <c r="AJ1818" s="5" t="s">
        <v>55</v>
      </c>
      <c r="AK1818" s="5" t="s">
        <v>55</v>
      </c>
      <c r="AL1818" s="5" t="s">
        <v>55</v>
      </c>
      <c r="AM1818" s="5" t="s">
        <v>55</v>
      </c>
      <c r="AN1818" s="5" t="s">
        <v>56</v>
      </c>
      <c r="AO1818" s="5" t="s">
        <v>6734</v>
      </c>
      <c r="AP1818" s="5" t="s">
        <v>4322</v>
      </c>
      <c r="AQ1818" s="5" t="s">
        <v>59</v>
      </c>
      <c r="AR1818" s="5">
        <v>2503</v>
      </c>
      <c r="AS1818" s="5" t="s">
        <v>78</v>
      </c>
      <c r="AT1818" s="5" t="s">
        <v>67</v>
      </c>
      <c r="AU1818" s="5">
        <v>143189433</v>
      </c>
      <c r="AV1818" s="5">
        <v>143211070</v>
      </c>
      <c r="AW1818" s="5" t="s">
        <v>6735</v>
      </c>
      <c r="AX1818" s="5" t="s">
        <v>74</v>
      </c>
    </row>
    <row r="1819" s="5" customFormat="1" spans="1:50">
      <c r="A1819" s="5" t="s">
        <v>6736</v>
      </c>
      <c r="B1819" s="12">
        <v>0.00773450929876702</v>
      </c>
      <c r="C1819" s="12">
        <f t="shared" si="84"/>
        <v>0.153755358203327</v>
      </c>
      <c r="D1819" s="5">
        <v>127.75099</v>
      </c>
      <c r="E1819" s="5">
        <v>830.8719</v>
      </c>
      <c r="F1819" s="5">
        <v>6.522113</v>
      </c>
      <c r="G1819" s="5">
        <v>9.819089</v>
      </c>
      <c r="H1819" s="5">
        <v>898.68176</v>
      </c>
      <c r="I1819" s="5">
        <v>1070.0979</v>
      </c>
      <c r="J1819" s="5">
        <v>777.8256</v>
      </c>
      <c r="K1819" s="5">
        <v>322.1176</v>
      </c>
      <c r="L1819" s="5">
        <v>1085.6361</v>
      </c>
      <c r="M1819" s="5">
        <f t="shared" si="85"/>
        <v>830.871792</v>
      </c>
      <c r="N1819" s="5">
        <v>82.09396</v>
      </c>
      <c r="O1819" s="5">
        <v>81.861</v>
      </c>
      <c r="P1819" s="5">
        <v>245.87067</v>
      </c>
      <c r="Q1819" s="5">
        <v>193.53802</v>
      </c>
      <c r="R1819" s="5">
        <v>35.3913</v>
      </c>
      <c r="S1819" s="5">
        <f t="shared" si="86"/>
        <v>127.75099</v>
      </c>
      <c r="T1819" s="5">
        <v>6.030288</v>
      </c>
      <c r="U1819" s="5">
        <v>9.794168</v>
      </c>
      <c r="V1819" s="5">
        <v>6.1363707</v>
      </c>
      <c r="W1819" s="5">
        <v>9.739458</v>
      </c>
      <c r="X1819" s="5">
        <v>8.008101</v>
      </c>
      <c r="Y1819" s="5">
        <v>9.968118</v>
      </c>
      <c r="Z1819" s="5">
        <v>7.3800716</v>
      </c>
      <c r="AA1819" s="5">
        <v>9.142824</v>
      </c>
      <c r="AB1819" s="5">
        <v>5.0557323</v>
      </c>
      <c r="AC1819" s="5">
        <v>10.450872</v>
      </c>
      <c r="AD1819" s="5" t="s">
        <v>55</v>
      </c>
      <c r="AE1819" s="5" t="s">
        <v>55</v>
      </c>
      <c r="AF1819" s="5" t="s">
        <v>55</v>
      </c>
      <c r="AG1819" s="5" t="s">
        <v>209</v>
      </c>
      <c r="AH1819" s="5" t="s">
        <v>55</v>
      </c>
      <c r="AI1819" s="5" t="s">
        <v>55</v>
      </c>
      <c r="AJ1819" s="5" t="s">
        <v>55</v>
      </c>
      <c r="AK1819" s="5" t="s">
        <v>55</v>
      </c>
      <c r="AL1819" s="5" t="s">
        <v>55</v>
      </c>
      <c r="AM1819" s="5" t="s">
        <v>55</v>
      </c>
      <c r="AN1819" s="5" t="s">
        <v>56</v>
      </c>
      <c r="AO1819" s="5" t="s">
        <v>6737</v>
      </c>
      <c r="AP1819" s="5" t="s">
        <v>6738</v>
      </c>
      <c r="AQ1819" s="5" t="s">
        <v>162</v>
      </c>
      <c r="AR1819" s="5">
        <v>737</v>
      </c>
      <c r="AS1819" s="5" t="s">
        <v>413</v>
      </c>
      <c r="AT1819" s="5" t="s">
        <v>67</v>
      </c>
      <c r="AU1819" s="5">
        <v>25554573</v>
      </c>
      <c r="AV1819" s="5">
        <v>25556581</v>
      </c>
      <c r="AW1819" s="5" t="s">
        <v>6739</v>
      </c>
      <c r="AX1819" s="5" t="s">
        <v>74</v>
      </c>
    </row>
    <row r="1820" s="5" customFormat="1" spans="1:50">
      <c r="A1820" s="5" t="s">
        <v>6740</v>
      </c>
      <c r="B1820" s="12">
        <v>0.000317474899691426</v>
      </c>
      <c r="C1820" s="12">
        <f t="shared" si="84"/>
        <v>0.145859607213269</v>
      </c>
      <c r="D1820" s="5">
        <v>53.413628</v>
      </c>
      <c r="E1820" s="5">
        <v>366.19894</v>
      </c>
      <c r="F1820" s="5">
        <v>5.5385447</v>
      </c>
      <c r="G1820" s="5">
        <v>8.677121</v>
      </c>
      <c r="H1820" s="5">
        <v>542.4095</v>
      </c>
      <c r="I1820" s="5">
        <v>424.63702</v>
      </c>
      <c r="J1820" s="5">
        <v>252.4831</v>
      </c>
      <c r="K1820" s="5">
        <v>266.2618</v>
      </c>
      <c r="L1820" s="5">
        <v>345.20322</v>
      </c>
      <c r="M1820" s="5">
        <f t="shared" si="85"/>
        <v>366.198928</v>
      </c>
      <c r="N1820" s="5">
        <v>67.206375</v>
      </c>
      <c r="O1820" s="5">
        <v>40.055008</v>
      </c>
      <c r="P1820" s="5">
        <v>54.82721</v>
      </c>
      <c r="Q1820" s="5">
        <v>77.8427</v>
      </c>
      <c r="R1820" s="5">
        <v>27.136866</v>
      </c>
      <c r="S1820" s="5">
        <f t="shared" si="86"/>
        <v>53.4136318</v>
      </c>
      <c r="T1820" s="5">
        <v>5.7500224</v>
      </c>
      <c r="U1820" s="5">
        <v>9.032352</v>
      </c>
      <c r="V1820" s="5">
        <v>5.2025623</v>
      </c>
      <c r="W1820" s="5">
        <v>8.383623</v>
      </c>
      <c r="X1820" s="5">
        <v>5.907301</v>
      </c>
      <c r="Y1820" s="5">
        <v>8.3727865</v>
      </c>
      <c r="Z1820" s="5">
        <v>6.137683</v>
      </c>
      <c r="AA1820" s="5">
        <v>8.858398</v>
      </c>
      <c r="AB1820" s="5">
        <v>4.695152</v>
      </c>
      <c r="AC1820" s="5">
        <v>8.738443</v>
      </c>
      <c r="AD1820" s="5" t="s">
        <v>55</v>
      </c>
      <c r="AE1820" s="5" t="s">
        <v>55</v>
      </c>
      <c r="AF1820" s="5" t="s">
        <v>55</v>
      </c>
      <c r="AG1820" s="5" t="s">
        <v>55</v>
      </c>
      <c r="AH1820" s="5" t="s">
        <v>55</v>
      </c>
      <c r="AI1820" s="5" t="s">
        <v>55</v>
      </c>
      <c r="AJ1820" s="5" t="s">
        <v>55</v>
      </c>
      <c r="AK1820" s="5" t="s">
        <v>55</v>
      </c>
      <c r="AL1820" s="5" t="s">
        <v>55</v>
      </c>
      <c r="AM1820" s="5" t="s">
        <v>55</v>
      </c>
      <c r="AN1820" s="5" t="s">
        <v>56</v>
      </c>
      <c r="AO1820" s="5" t="s">
        <v>6741</v>
      </c>
      <c r="AQ1820" s="5" t="s">
        <v>3052</v>
      </c>
      <c r="AR1820" s="5">
        <v>1683</v>
      </c>
      <c r="AS1820" s="5" t="s">
        <v>78</v>
      </c>
      <c r="AT1820" s="5" t="s">
        <v>61</v>
      </c>
      <c r="AU1820" s="5">
        <v>82458559</v>
      </c>
      <c r="AV1820" s="5">
        <v>82462210</v>
      </c>
      <c r="AW1820" s="5" t="s">
        <v>6742</v>
      </c>
      <c r="AX1820" s="5" t="s">
        <v>74</v>
      </c>
    </row>
    <row r="1821" s="5" customFormat="1" spans="1:55">
      <c r="A1821" s="5" t="s">
        <v>6743</v>
      </c>
      <c r="B1821" s="12">
        <v>0.000582202890824281</v>
      </c>
      <c r="C1821" s="12">
        <f t="shared" si="84"/>
        <v>0.141582519334719</v>
      </c>
      <c r="D1821" s="5">
        <v>334.63132</v>
      </c>
      <c r="E1821" s="5">
        <v>2363.5073</v>
      </c>
      <c r="F1821" s="5">
        <v>7.6917024</v>
      </c>
      <c r="G1821" s="5">
        <v>10.967853</v>
      </c>
      <c r="H1821" s="5">
        <v>5191.515</v>
      </c>
      <c r="I1821" s="5">
        <v>3626.1707</v>
      </c>
      <c r="J1821" s="5">
        <v>1268.472</v>
      </c>
      <c r="K1821" s="5">
        <v>1287.6556</v>
      </c>
      <c r="L1821" s="5">
        <v>443.7232</v>
      </c>
      <c r="M1821" s="5">
        <f t="shared" si="85"/>
        <v>2363.5073</v>
      </c>
      <c r="N1821" s="5">
        <v>529.8385</v>
      </c>
      <c r="O1821" s="5">
        <v>325.04633</v>
      </c>
      <c r="P1821" s="5">
        <v>231.84933</v>
      </c>
      <c r="Q1821" s="5">
        <v>553.72345</v>
      </c>
      <c r="R1821" s="5">
        <v>32.69898</v>
      </c>
      <c r="S1821" s="5">
        <f t="shared" si="86"/>
        <v>334.631318</v>
      </c>
      <c r="T1821" s="5">
        <v>8.700915</v>
      </c>
      <c r="U1821" s="5">
        <v>12.370779</v>
      </c>
      <c r="V1821" s="5">
        <v>8.030946</v>
      </c>
      <c r="W1821" s="5">
        <v>11.538623</v>
      </c>
      <c r="X1821" s="5">
        <v>7.9180427</v>
      </c>
      <c r="Y1821" s="5">
        <v>10.638801</v>
      </c>
      <c r="Z1821" s="5">
        <v>8.858398</v>
      </c>
      <c r="AA1821" s="5">
        <v>11.186758</v>
      </c>
      <c r="AB1821" s="5">
        <v>4.9502115</v>
      </c>
      <c r="AC1821" s="5">
        <v>9.104301</v>
      </c>
      <c r="AD1821" s="5" t="s">
        <v>55</v>
      </c>
      <c r="AE1821" s="5" t="s">
        <v>55</v>
      </c>
      <c r="AF1821" s="5" t="s">
        <v>55</v>
      </c>
      <c r="AG1821" s="5" t="s">
        <v>55</v>
      </c>
      <c r="AH1821" s="5" t="s">
        <v>55</v>
      </c>
      <c r="AI1821" s="5" t="s">
        <v>55</v>
      </c>
      <c r="AJ1821" s="5" t="s">
        <v>55</v>
      </c>
      <c r="AK1821" s="5" t="s">
        <v>55</v>
      </c>
      <c r="AL1821" s="5" t="s">
        <v>209</v>
      </c>
      <c r="AM1821" s="5" t="s">
        <v>209</v>
      </c>
      <c r="AN1821" s="5" t="s">
        <v>56</v>
      </c>
      <c r="AO1821" s="5" t="s">
        <v>6744</v>
      </c>
      <c r="AP1821" s="5" t="s">
        <v>6581</v>
      </c>
      <c r="AQ1821" s="5" t="s">
        <v>379</v>
      </c>
      <c r="AR1821" s="5">
        <v>408</v>
      </c>
      <c r="AS1821" s="5" t="s">
        <v>201</v>
      </c>
      <c r="AT1821" s="5" t="s">
        <v>61</v>
      </c>
      <c r="AU1821" s="5">
        <v>56669650</v>
      </c>
      <c r="AV1821" s="5">
        <v>56670998</v>
      </c>
      <c r="AW1821" s="5" t="s">
        <v>6745</v>
      </c>
      <c r="AX1821" s="5" t="s">
        <v>381</v>
      </c>
      <c r="AY1821" s="5" t="s">
        <v>381</v>
      </c>
      <c r="AZ1821" s="5" t="s">
        <v>381</v>
      </c>
      <c r="BA1821" s="5" t="s">
        <v>381</v>
      </c>
      <c r="BB1821" s="5" t="s">
        <v>381</v>
      </c>
      <c r="BC1821" s="5" t="s">
        <v>381</v>
      </c>
    </row>
    <row r="1822" s="5" customFormat="1" spans="1:50">
      <c r="A1822" s="5" t="s">
        <v>6746</v>
      </c>
      <c r="B1822" s="12">
        <v>0.00628076049690195</v>
      </c>
      <c r="C1822" s="12">
        <f t="shared" si="84"/>
        <v>0.134909001606524</v>
      </c>
      <c r="D1822" s="5">
        <v>403.10852</v>
      </c>
      <c r="E1822" s="5">
        <v>2988.0034</v>
      </c>
      <c r="F1822" s="5">
        <v>7.998748</v>
      </c>
      <c r="G1822" s="5">
        <v>11.652025</v>
      </c>
      <c r="H1822" s="5">
        <v>5332.8164</v>
      </c>
      <c r="I1822" s="5">
        <v>3918.2537</v>
      </c>
      <c r="J1822" s="5">
        <v>2026.0488</v>
      </c>
      <c r="K1822" s="5">
        <v>1774.8494</v>
      </c>
      <c r="L1822" s="5">
        <v>1888.0482</v>
      </c>
      <c r="M1822" s="5">
        <f t="shared" si="85"/>
        <v>2988.0033</v>
      </c>
      <c r="N1822" s="5">
        <v>197.63553</v>
      </c>
      <c r="O1822" s="5">
        <v>274.78027</v>
      </c>
      <c r="P1822" s="5">
        <v>892.1006</v>
      </c>
      <c r="Q1822" s="5">
        <v>571.3428</v>
      </c>
      <c r="R1822" s="5">
        <v>79.68351</v>
      </c>
      <c r="S1822" s="5">
        <f t="shared" si="86"/>
        <v>403.108542</v>
      </c>
      <c r="T1822" s="5">
        <v>7.301773</v>
      </c>
      <c r="U1822" s="5">
        <v>12.4110365</v>
      </c>
      <c r="V1822" s="5">
        <v>7.793129</v>
      </c>
      <c r="W1822" s="5">
        <v>11.663276</v>
      </c>
      <c r="X1822" s="5">
        <v>9.81238</v>
      </c>
      <c r="Y1822" s="5">
        <v>11.297139</v>
      </c>
      <c r="Z1822" s="5">
        <v>8.906114</v>
      </c>
      <c r="AA1822" s="5">
        <v>11.650049</v>
      </c>
      <c r="AB1822" s="5">
        <v>6.1803436</v>
      </c>
      <c r="AC1822" s="5">
        <v>11.238623</v>
      </c>
      <c r="AD1822" s="5" t="s">
        <v>55</v>
      </c>
      <c r="AE1822" s="5" t="s">
        <v>55</v>
      </c>
      <c r="AF1822" s="5" t="s">
        <v>55</v>
      </c>
      <c r="AG1822" s="5" t="s">
        <v>55</v>
      </c>
      <c r="AH1822" s="5" t="s">
        <v>55</v>
      </c>
      <c r="AI1822" s="5" t="s">
        <v>55</v>
      </c>
      <c r="AJ1822" s="5" t="s">
        <v>55</v>
      </c>
      <c r="AK1822" s="5" t="s">
        <v>55</v>
      </c>
      <c r="AL1822" s="5" t="s">
        <v>55</v>
      </c>
      <c r="AM1822" s="5" t="s">
        <v>55</v>
      </c>
      <c r="AN1822" s="5" t="s">
        <v>56</v>
      </c>
      <c r="AO1822" s="5" t="s">
        <v>6747</v>
      </c>
      <c r="AP1822" s="5" t="s">
        <v>6748</v>
      </c>
      <c r="AQ1822" s="5" t="s">
        <v>71</v>
      </c>
      <c r="AR1822" s="5">
        <v>2001</v>
      </c>
      <c r="AS1822" s="5" t="s">
        <v>374</v>
      </c>
      <c r="AT1822" s="5" t="s">
        <v>67</v>
      </c>
      <c r="AU1822" s="5">
        <v>50331931</v>
      </c>
      <c r="AV1822" s="5">
        <v>50333932</v>
      </c>
      <c r="AW1822" s="5" t="s">
        <v>6749</v>
      </c>
      <c r="AX1822" s="5" t="s">
        <v>74</v>
      </c>
    </row>
    <row r="1823" s="5" customFormat="1" spans="1:50">
      <c r="A1823" s="5" t="s">
        <v>6750</v>
      </c>
      <c r="B1823" s="12">
        <v>0.00491789450573656</v>
      </c>
      <c r="C1823" s="12">
        <f t="shared" si="84"/>
        <v>0.130089715907501</v>
      </c>
      <c r="D1823" s="5">
        <v>134.31308</v>
      </c>
      <c r="E1823" s="5">
        <v>1032.4651</v>
      </c>
      <c r="F1823" s="5">
        <v>6.7408776</v>
      </c>
      <c r="G1823" s="5">
        <v>9.932752</v>
      </c>
      <c r="H1823" s="5">
        <v>528.9941</v>
      </c>
      <c r="I1823" s="5">
        <v>1217.2853</v>
      </c>
      <c r="J1823" s="5">
        <v>442.86606</v>
      </c>
      <c r="K1823" s="5">
        <v>2391.0186</v>
      </c>
      <c r="L1823" s="5">
        <v>582.16125</v>
      </c>
      <c r="M1823" s="5">
        <f t="shared" si="85"/>
        <v>1032.465062</v>
      </c>
      <c r="N1823" s="5">
        <v>203.89322</v>
      </c>
      <c r="O1823" s="5">
        <v>136.03435</v>
      </c>
      <c r="P1823" s="5">
        <v>105.0748</v>
      </c>
      <c r="Q1823" s="5">
        <v>179.53015</v>
      </c>
      <c r="R1823" s="5">
        <v>47.032913</v>
      </c>
      <c r="S1823" s="5">
        <f t="shared" si="86"/>
        <v>134.3130866</v>
      </c>
      <c r="T1823" s="5">
        <v>7.3492737</v>
      </c>
      <c r="U1823" s="5">
        <v>8.988798</v>
      </c>
      <c r="V1823" s="5">
        <v>6.8278255</v>
      </c>
      <c r="W1823" s="5">
        <v>9.928419</v>
      </c>
      <c r="X1823" s="5">
        <v>6.8145227</v>
      </c>
      <c r="Y1823" s="5">
        <v>9.171444</v>
      </c>
      <c r="Z1823" s="5">
        <v>7.2770753</v>
      </c>
      <c r="AA1823" s="5">
        <v>12.066708</v>
      </c>
      <c r="AB1823" s="5">
        <v>5.43569</v>
      </c>
      <c r="AC1823" s="5">
        <v>9.508389</v>
      </c>
      <c r="AD1823" s="5" t="s">
        <v>55</v>
      </c>
      <c r="AE1823" s="5" t="s">
        <v>55</v>
      </c>
      <c r="AF1823" s="5" t="s">
        <v>55</v>
      </c>
      <c r="AG1823" s="5" t="s">
        <v>55</v>
      </c>
      <c r="AH1823" s="5" t="s">
        <v>55</v>
      </c>
      <c r="AI1823" s="5" t="s">
        <v>55</v>
      </c>
      <c r="AJ1823" s="5" t="s">
        <v>55</v>
      </c>
      <c r="AK1823" s="5" t="s">
        <v>55</v>
      </c>
      <c r="AL1823" s="5" t="s">
        <v>55</v>
      </c>
      <c r="AM1823" s="5" t="s">
        <v>55</v>
      </c>
      <c r="AN1823" s="5" t="s">
        <v>56</v>
      </c>
      <c r="AO1823" s="5" t="s">
        <v>6751</v>
      </c>
      <c r="AP1823" s="5" t="s">
        <v>6752</v>
      </c>
      <c r="AQ1823" s="5" t="s">
        <v>59</v>
      </c>
      <c r="AR1823" s="5">
        <v>323</v>
      </c>
      <c r="AS1823" s="5" t="s">
        <v>235</v>
      </c>
      <c r="AT1823" s="5" t="s">
        <v>67</v>
      </c>
      <c r="AU1823" s="5">
        <v>99935383</v>
      </c>
      <c r="AV1823" s="5">
        <v>99936798</v>
      </c>
      <c r="AW1823" s="5" t="s">
        <v>6753</v>
      </c>
      <c r="AX1823" s="5" t="s">
        <v>74</v>
      </c>
    </row>
    <row r="1824" s="5" customFormat="1" spans="1:56">
      <c r="A1824" s="5" t="s">
        <v>6754</v>
      </c>
      <c r="B1824" s="12">
        <v>0.012254856862823</v>
      </c>
      <c r="C1824" s="12">
        <f t="shared" si="84"/>
        <v>0.109566178099202</v>
      </c>
      <c r="D1824" s="5">
        <v>239.24832</v>
      </c>
      <c r="E1824" s="5">
        <v>2183.5962</v>
      </c>
      <c r="F1824" s="5">
        <v>7.135887</v>
      </c>
      <c r="G1824" s="5">
        <v>11.104174</v>
      </c>
      <c r="H1824" s="5">
        <v>2136.3186</v>
      </c>
      <c r="I1824" s="5">
        <v>3270.9246</v>
      </c>
      <c r="J1824" s="5">
        <v>2306.078</v>
      </c>
      <c r="K1824" s="5">
        <v>517.94086</v>
      </c>
      <c r="L1824" s="5">
        <v>2686.7197</v>
      </c>
      <c r="M1824" s="5">
        <f t="shared" si="85"/>
        <v>2183.596352</v>
      </c>
      <c r="N1824" s="5">
        <v>51.940628</v>
      </c>
      <c r="O1824" s="5">
        <v>200.54031</v>
      </c>
      <c r="P1824" s="5">
        <v>459.1061</v>
      </c>
      <c r="Q1824" s="5">
        <v>435.15128</v>
      </c>
      <c r="R1824" s="5">
        <v>49.503216</v>
      </c>
      <c r="S1824" s="5">
        <f t="shared" si="86"/>
        <v>239.2483068</v>
      </c>
      <c r="T1824" s="5">
        <v>5.4108305</v>
      </c>
      <c r="U1824" s="5">
        <v>11.07641</v>
      </c>
      <c r="V1824" s="5">
        <v>7.359804</v>
      </c>
      <c r="W1824" s="5">
        <v>11.385888</v>
      </c>
      <c r="X1824" s="5">
        <v>8.884409</v>
      </c>
      <c r="Y1824" s="5">
        <v>11.487875</v>
      </c>
      <c r="Z1824" s="5">
        <v>8.516904</v>
      </c>
      <c r="AA1824" s="5">
        <v>9.850868</v>
      </c>
      <c r="AB1824" s="5">
        <v>5.5074883</v>
      </c>
      <c r="AC1824" s="5">
        <v>11.7198305</v>
      </c>
      <c r="AD1824" s="5" t="s">
        <v>55</v>
      </c>
      <c r="AE1824" s="5" t="s">
        <v>55</v>
      </c>
      <c r="AF1824" s="5" t="s">
        <v>55</v>
      </c>
      <c r="AG1824" s="5" t="s">
        <v>55</v>
      </c>
      <c r="AH1824" s="5" t="s">
        <v>55</v>
      </c>
      <c r="AI1824" s="5" t="s">
        <v>55</v>
      </c>
      <c r="AJ1824" s="5" t="s">
        <v>55</v>
      </c>
      <c r="AK1824" s="5" t="s">
        <v>55</v>
      </c>
      <c r="AL1824" s="5" t="s">
        <v>55</v>
      </c>
      <c r="AM1824" s="5" t="s">
        <v>55</v>
      </c>
      <c r="AN1824" s="5" t="s">
        <v>56</v>
      </c>
      <c r="AO1824" s="5" t="s">
        <v>6755</v>
      </c>
      <c r="AP1824" s="5" t="s">
        <v>6756</v>
      </c>
      <c r="AQ1824" s="5" t="s">
        <v>71</v>
      </c>
      <c r="AR1824" s="5">
        <v>2046</v>
      </c>
      <c r="AS1824" s="5" t="s">
        <v>305</v>
      </c>
      <c r="AT1824" s="5" t="s">
        <v>61</v>
      </c>
      <c r="AU1824" s="5">
        <v>39645397</v>
      </c>
      <c r="AV1824" s="5">
        <v>39647443</v>
      </c>
      <c r="AW1824" s="5" t="s">
        <v>6757</v>
      </c>
      <c r="AX1824" s="5" t="s">
        <v>90</v>
      </c>
      <c r="AY1824" s="5" t="s">
        <v>6758</v>
      </c>
      <c r="AZ1824" s="5" t="s">
        <v>6759</v>
      </c>
      <c r="BA1824" s="5" t="s">
        <v>6760</v>
      </c>
      <c r="BB1824" s="5" t="s">
        <v>61</v>
      </c>
      <c r="BC1824" s="5">
        <v>39628663</v>
      </c>
      <c r="BD1824" s="5">
        <v>39673746</v>
      </c>
    </row>
    <row r="1825" s="5" customFormat="1" spans="1:56">
      <c r="A1825" s="5" t="s">
        <v>6754</v>
      </c>
      <c r="B1825" s="12">
        <v>0.012254856862823</v>
      </c>
      <c r="C1825" s="12">
        <f t="shared" si="84"/>
        <v>0.109566178099202</v>
      </c>
      <c r="D1825" s="5">
        <v>239.24832</v>
      </c>
      <c r="E1825" s="5">
        <v>2183.5962</v>
      </c>
      <c r="F1825" s="5">
        <v>7.135887</v>
      </c>
      <c r="G1825" s="5">
        <v>11.104174</v>
      </c>
      <c r="H1825" s="5">
        <v>2136.3186</v>
      </c>
      <c r="I1825" s="5">
        <v>3270.9246</v>
      </c>
      <c r="J1825" s="5">
        <v>2306.078</v>
      </c>
      <c r="K1825" s="5">
        <v>517.94086</v>
      </c>
      <c r="L1825" s="5">
        <v>2686.7197</v>
      </c>
      <c r="M1825" s="5">
        <f t="shared" si="85"/>
        <v>2183.596352</v>
      </c>
      <c r="N1825" s="5">
        <v>51.940628</v>
      </c>
      <c r="O1825" s="5">
        <v>200.54031</v>
      </c>
      <c r="P1825" s="5">
        <v>459.1061</v>
      </c>
      <c r="Q1825" s="5">
        <v>435.15128</v>
      </c>
      <c r="R1825" s="5">
        <v>49.503216</v>
      </c>
      <c r="S1825" s="5">
        <f t="shared" si="86"/>
        <v>239.2483068</v>
      </c>
      <c r="T1825" s="5">
        <v>5.4108305</v>
      </c>
      <c r="U1825" s="5">
        <v>11.07641</v>
      </c>
      <c r="V1825" s="5">
        <v>7.359804</v>
      </c>
      <c r="W1825" s="5">
        <v>11.385888</v>
      </c>
      <c r="X1825" s="5">
        <v>8.884409</v>
      </c>
      <c r="Y1825" s="5">
        <v>11.487875</v>
      </c>
      <c r="Z1825" s="5">
        <v>8.516904</v>
      </c>
      <c r="AA1825" s="5">
        <v>9.850868</v>
      </c>
      <c r="AB1825" s="5">
        <v>5.5074883</v>
      </c>
      <c r="AC1825" s="5">
        <v>11.7198305</v>
      </c>
      <c r="AD1825" s="5" t="s">
        <v>55</v>
      </c>
      <c r="AE1825" s="5" t="s">
        <v>55</v>
      </c>
      <c r="AF1825" s="5" t="s">
        <v>55</v>
      </c>
      <c r="AG1825" s="5" t="s">
        <v>55</v>
      </c>
      <c r="AH1825" s="5" t="s">
        <v>55</v>
      </c>
      <c r="AI1825" s="5" t="s">
        <v>55</v>
      </c>
      <c r="AJ1825" s="5" t="s">
        <v>55</v>
      </c>
      <c r="AK1825" s="5" t="s">
        <v>55</v>
      </c>
      <c r="AL1825" s="5" t="s">
        <v>55</v>
      </c>
      <c r="AM1825" s="5" t="s">
        <v>55</v>
      </c>
      <c r="AN1825" s="5" t="s">
        <v>56</v>
      </c>
      <c r="AO1825" s="5" t="s">
        <v>6755</v>
      </c>
      <c r="AP1825" s="5" t="s">
        <v>6756</v>
      </c>
      <c r="AQ1825" s="5" t="s">
        <v>71</v>
      </c>
      <c r="AR1825" s="5">
        <v>2046</v>
      </c>
      <c r="AS1825" s="5" t="s">
        <v>305</v>
      </c>
      <c r="AT1825" s="5" t="s">
        <v>61</v>
      </c>
      <c r="AU1825" s="5">
        <v>39645397</v>
      </c>
      <c r="AV1825" s="5">
        <v>39647443</v>
      </c>
      <c r="AW1825" s="5" t="s">
        <v>6757</v>
      </c>
      <c r="AX1825" s="5" t="s">
        <v>90</v>
      </c>
      <c r="AY1825" s="5" t="s">
        <v>6761</v>
      </c>
      <c r="AZ1825" s="5" t="s">
        <v>6759</v>
      </c>
      <c r="BA1825" s="5" t="s">
        <v>6760</v>
      </c>
      <c r="BB1825" s="5" t="s">
        <v>61</v>
      </c>
      <c r="BC1825" s="5">
        <v>39628869</v>
      </c>
      <c r="BD1825" s="5">
        <v>39673746</v>
      </c>
    </row>
    <row r="1826" s="5" customFormat="1" spans="1:56">
      <c r="A1826" s="5" t="s">
        <v>6754</v>
      </c>
      <c r="B1826" s="12">
        <v>0.012254856862823</v>
      </c>
      <c r="C1826" s="12">
        <f t="shared" si="84"/>
        <v>0.109566178099202</v>
      </c>
      <c r="D1826" s="5">
        <v>239.24832</v>
      </c>
      <c r="E1826" s="5">
        <v>2183.5962</v>
      </c>
      <c r="F1826" s="5">
        <v>7.135887</v>
      </c>
      <c r="G1826" s="5">
        <v>11.104174</v>
      </c>
      <c r="H1826" s="5">
        <v>2136.3186</v>
      </c>
      <c r="I1826" s="5">
        <v>3270.9246</v>
      </c>
      <c r="J1826" s="5">
        <v>2306.078</v>
      </c>
      <c r="K1826" s="5">
        <v>517.94086</v>
      </c>
      <c r="L1826" s="5">
        <v>2686.7197</v>
      </c>
      <c r="M1826" s="5">
        <f t="shared" si="85"/>
        <v>2183.596352</v>
      </c>
      <c r="N1826" s="5">
        <v>51.940628</v>
      </c>
      <c r="O1826" s="5">
        <v>200.54031</v>
      </c>
      <c r="P1826" s="5">
        <v>459.1061</v>
      </c>
      <c r="Q1826" s="5">
        <v>435.15128</v>
      </c>
      <c r="R1826" s="5">
        <v>49.503216</v>
      </c>
      <c r="S1826" s="5">
        <f t="shared" si="86"/>
        <v>239.2483068</v>
      </c>
      <c r="T1826" s="5">
        <v>5.4108305</v>
      </c>
      <c r="U1826" s="5">
        <v>11.07641</v>
      </c>
      <c r="V1826" s="5">
        <v>7.359804</v>
      </c>
      <c r="W1826" s="5">
        <v>11.385888</v>
      </c>
      <c r="X1826" s="5">
        <v>8.884409</v>
      </c>
      <c r="Y1826" s="5">
        <v>11.487875</v>
      </c>
      <c r="Z1826" s="5">
        <v>8.516904</v>
      </c>
      <c r="AA1826" s="5">
        <v>9.850868</v>
      </c>
      <c r="AB1826" s="5">
        <v>5.5074883</v>
      </c>
      <c r="AC1826" s="5">
        <v>11.7198305</v>
      </c>
      <c r="AD1826" s="5" t="s">
        <v>55</v>
      </c>
      <c r="AE1826" s="5" t="s">
        <v>55</v>
      </c>
      <c r="AF1826" s="5" t="s">
        <v>55</v>
      </c>
      <c r="AG1826" s="5" t="s">
        <v>55</v>
      </c>
      <c r="AH1826" s="5" t="s">
        <v>55</v>
      </c>
      <c r="AI1826" s="5" t="s">
        <v>55</v>
      </c>
      <c r="AJ1826" s="5" t="s">
        <v>55</v>
      </c>
      <c r="AK1826" s="5" t="s">
        <v>55</v>
      </c>
      <c r="AL1826" s="5" t="s">
        <v>55</v>
      </c>
      <c r="AM1826" s="5" t="s">
        <v>55</v>
      </c>
      <c r="AN1826" s="5" t="s">
        <v>56</v>
      </c>
      <c r="AO1826" s="5" t="s">
        <v>6755</v>
      </c>
      <c r="AP1826" s="5" t="s">
        <v>6756</v>
      </c>
      <c r="AQ1826" s="5" t="s">
        <v>71</v>
      </c>
      <c r="AR1826" s="5">
        <v>2046</v>
      </c>
      <c r="AS1826" s="5" t="s">
        <v>305</v>
      </c>
      <c r="AT1826" s="5" t="s">
        <v>61</v>
      </c>
      <c r="AU1826" s="5">
        <v>39645397</v>
      </c>
      <c r="AV1826" s="5">
        <v>39647443</v>
      </c>
      <c r="AW1826" s="5" t="s">
        <v>6757</v>
      </c>
      <c r="AX1826" s="5" t="s">
        <v>90</v>
      </c>
      <c r="AY1826" s="5" t="s">
        <v>6762</v>
      </c>
      <c r="AZ1826" s="5" t="s">
        <v>6759</v>
      </c>
      <c r="BA1826" s="5" t="s">
        <v>6760</v>
      </c>
      <c r="BB1826" s="5" t="s">
        <v>61</v>
      </c>
      <c r="BC1826" s="5">
        <v>39644428</v>
      </c>
      <c r="BD1826" s="5">
        <v>39673746</v>
      </c>
    </row>
    <row r="1827" s="5" customFormat="1" spans="1:50">
      <c r="A1827" s="5" t="s">
        <v>6763</v>
      </c>
      <c r="B1827" s="12">
        <v>0.00549698668622391</v>
      </c>
      <c r="C1827" s="12">
        <f t="shared" si="84"/>
        <v>0.109440506376747</v>
      </c>
      <c r="D1827" s="5">
        <v>269.77478</v>
      </c>
      <c r="E1827" s="5">
        <v>2465.0356</v>
      </c>
      <c r="F1827" s="5">
        <v>7.7225695</v>
      </c>
      <c r="G1827" s="5">
        <v>11.263412</v>
      </c>
      <c r="H1827" s="5">
        <v>3873.1829</v>
      </c>
      <c r="I1827" s="5">
        <v>1623.1035</v>
      </c>
      <c r="J1827" s="5">
        <v>2256.101</v>
      </c>
      <c r="K1827" s="5">
        <v>736.8882</v>
      </c>
      <c r="L1827" s="5">
        <v>3835.9033</v>
      </c>
      <c r="M1827" s="5">
        <f t="shared" si="85"/>
        <v>2465.03578</v>
      </c>
      <c r="N1827" s="5">
        <v>165.6804</v>
      </c>
      <c r="O1827" s="5">
        <v>183.1385</v>
      </c>
      <c r="P1827" s="5">
        <v>368.4787</v>
      </c>
      <c r="Q1827" s="5">
        <v>478.46652</v>
      </c>
      <c r="R1827" s="5">
        <v>153.1097</v>
      </c>
      <c r="S1827" s="5">
        <f t="shared" si="86"/>
        <v>269.774764</v>
      </c>
      <c r="T1827" s="5">
        <v>7.047351</v>
      </c>
      <c r="U1827" s="5">
        <v>11.9263115</v>
      </c>
      <c r="V1827" s="5">
        <v>7.24142</v>
      </c>
      <c r="W1827" s="5">
        <v>10.347631</v>
      </c>
      <c r="X1827" s="5">
        <v>8.580175</v>
      </c>
      <c r="Y1827" s="5">
        <v>11.45333</v>
      </c>
      <c r="Z1827" s="5">
        <v>8.654453</v>
      </c>
      <c r="AA1827" s="5">
        <v>10.348101</v>
      </c>
      <c r="AB1827" s="5">
        <v>7.0894475</v>
      </c>
      <c r="AC1827" s="5">
        <v>12.24169</v>
      </c>
      <c r="AD1827" s="5" t="s">
        <v>55</v>
      </c>
      <c r="AE1827" s="5" t="s">
        <v>209</v>
      </c>
      <c r="AF1827" s="5" t="s">
        <v>55</v>
      </c>
      <c r="AG1827" s="5" t="s">
        <v>55</v>
      </c>
      <c r="AH1827" s="5" t="s">
        <v>55</v>
      </c>
      <c r="AI1827" s="5" t="s">
        <v>55</v>
      </c>
      <c r="AJ1827" s="5" t="s">
        <v>55</v>
      </c>
      <c r="AK1827" s="5" t="s">
        <v>55</v>
      </c>
      <c r="AL1827" s="5" t="s">
        <v>55</v>
      </c>
      <c r="AM1827" s="5" t="s">
        <v>209</v>
      </c>
      <c r="AN1827" s="5" t="s">
        <v>56</v>
      </c>
      <c r="AO1827" s="5" t="s">
        <v>6764</v>
      </c>
      <c r="AP1827" s="5" t="s">
        <v>6765</v>
      </c>
      <c r="AQ1827" s="5" t="s">
        <v>59</v>
      </c>
      <c r="AR1827" s="5">
        <v>440</v>
      </c>
      <c r="AS1827" s="5" t="s">
        <v>72</v>
      </c>
      <c r="AT1827" s="5" t="s">
        <v>67</v>
      </c>
      <c r="AU1827" s="5">
        <v>97193676</v>
      </c>
      <c r="AV1827" s="5">
        <v>97198043</v>
      </c>
      <c r="AW1827" s="5" t="s">
        <v>6766</v>
      </c>
      <c r="AX1827" s="5" t="s">
        <v>74</v>
      </c>
    </row>
    <row r="1828" s="5" customFormat="1" spans="1:56">
      <c r="A1828" s="5" t="s">
        <v>6767</v>
      </c>
      <c r="B1828" s="12">
        <v>0.00988759149545214</v>
      </c>
      <c r="C1828" s="12">
        <f t="shared" si="84"/>
        <v>0.106514872513667</v>
      </c>
      <c r="D1828" s="5">
        <v>312.69995</v>
      </c>
      <c r="E1828" s="5">
        <v>2935.7397</v>
      </c>
      <c r="F1828" s="5">
        <v>7.0988207</v>
      </c>
      <c r="G1828" s="5">
        <v>11.6633835</v>
      </c>
      <c r="H1828" s="5">
        <v>2499.598</v>
      </c>
      <c r="I1828" s="5">
        <v>5326.7847</v>
      </c>
      <c r="J1828" s="5">
        <v>1964.3191</v>
      </c>
      <c r="K1828" s="5">
        <v>2297.0088</v>
      </c>
      <c r="L1828" s="5">
        <v>2590.9883</v>
      </c>
      <c r="M1828" s="5">
        <f t="shared" si="85"/>
        <v>2935.73978</v>
      </c>
      <c r="N1828" s="5">
        <v>108.34481</v>
      </c>
      <c r="O1828" s="5">
        <v>74.95867</v>
      </c>
      <c r="P1828" s="5">
        <v>900.5758</v>
      </c>
      <c r="Q1828" s="5">
        <v>453.4326</v>
      </c>
      <c r="R1828" s="5">
        <v>26.187862</v>
      </c>
      <c r="S1828" s="5">
        <f t="shared" si="86"/>
        <v>312.6999484</v>
      </c>
      <c r="T1828" s="5">
        <v>6.4268923</v>
      </c>
      <c r="U1828" s="5">
        <v>11.292213</v>
      </c>
      <c r="V1828" s="5">
        <v>6.022299</v>
      </c>
      <c r="W1828" s="5">
        <v>12.07915</v>
      </c>
      <c r="X1828" s="5">
        <v>9.828965</v>
      </c>
      <c r="Y1828" s="5">
        <v>11.257802</v>
      </c>
      <c r="Z1828" s="5">
        <v>8.573078</v>
      </c>
      <c r="AA1828" s="5">
        <v>12.009153</v>
      </c>
      <c r="AB1828" s="5">
        <v>4.642869</v>
      </c>
      <c r="AC1828" s="5">
        <v>11.6785965</v>
      </c>
      <c r="AD1828" s="5" t="s">
        <v>55</v>
      </c>
      <c r="AE1828" s="5" t="s">
        <v>55</v>
      </c>
      <c r="AF1828" s="5" t="s">
        <v>55</v>
      </c>
      <c r="AG1828" s="5" t="s">
        <v>55</v>
      </c>
      <c r="AH1828" s="5" t="s">
        <v>55</v>
      </c>
      <c r="AI1828" s="5" t="s">
        <v>55</v>
      </c>
      <c r="AJ1828" s="5" t="s">
        <v>55</v>
      </c>
      <c r="AK1828" s="5" t="s">
        <v>55</v>
      </c>
      <c r="AL1828" s="5" t="s">
        <v>55</v>
      </c>
      <c r="AM1828" s="5" t="s">
        <v>55</v>
      </c>
      <c r="AN1828" s="5" t="s">
        <v>56</v>
      </c>
      <c r="AO1828" s="5" t="s">
        <v>6768</v>
      </c>
      <c r="AP1828" s="5" t="s">
        <v>6769</v>
      </c>
      <c r="AQ1828" s="5" t="s">
        <v>59</v>
      </c>
      <c r="AR1828" s="5">
        <v>557</v>
      </c>
      <c r="AS1828" s="5" t="s">
        <v>336</v>
      </c>
      <c r="AT1828" s="5" t="s">
        <v>67</v>
      </c>
      <c r="AU1828" s="5">
        <v>139543061</v>
      </c>
      <c r="AV1828" s="5">
        <v>139554873</v>
      </c>
      <c r="AW1828" s="5" t="s">
        <v>6770</v>
      </c>
      <c r="AX1828" s="5" t="s">
        <v>109</v>
      </c>
      <c r="AY1828" s="5" t="s">
        <v>6771</v>
      </c>
      <c r="AZ1828" s="5" t="s">
        <v>6772</v>
      </c>
      <c r="BA1828" s="5" t="s">
        <v>6773</v>
      </c>
      <c r="BB1828" s="5" t="s">
        <v>61</v>
      </c>
      <c r="BC1828" s="5">
        <v>139553307</v>
      </c>
      <c r="BD1828" s="5">
        <v>139567130</v>
      </c>
    </row>
    <row r="1829" s="5" customFormat="1" spans="1:56">
      <c r="A1829" s="5" t="s">
        <v>6774</v>
      </c>
      <c r="B1829" s="12">
        <v>0.00220982134412264</v>
      </c>
      <c r="C1829" s="12">
        <f t="shared" si="84"/>
        <v>0.0488007441502276</v>
      </c>
      <c r="D1829" s="5">
        <v>340.95493</v>
      </c>
      <c r="E1829" s="5">
        <v>6986.676</v>
      </c>
      <c r="F1829" s="5">
        <v>7.706071</v>
      </c>
      <c r="G1829" s="5">
        <v>12.848627</v>
      </c>
      <c r="H1829" s="5">
        <v>6870.1924</v>
      </c>
      <c r="I1829" s="5">
        <v>9642.429</v>
      </c>
      <c r="J1829" s="5">
        <v>10446.374</v>
      </c>
      <c r="K1829" s="5">
        <v>2297.554</v>
      </c>
      <c r="L1829" s="5">
        <v>5676.827</v>
      </c>
      <c r="M1829" s="5">
        <f t="shared" si="85"/>
        <v>6986.67528</v>
      </c>
      <c r="N1829" s="5">
        <v>405.1099</v>
      </c>
      <c r="O1829" s="5">
        <v>134.79468</v>
      </c>
      <c r="P1829" s="5">
        <v>606.6912</v>
      </c>
      <c r="Q1829" s="5">
        <v>512.95703</v>
      </c>
      <c r="R1829" s="5">
        <v>45.221954</v>
      </c>
      <c r="S1829" s="5">
        <f t="shared" si="86"/>
        <v>340.9549528</v>
      </c>
      <c r="T1829" s="5">
        <v>8.315116</v>
      </c>
      <c r="U1829" s="5">
        <v>12.784972</v>
      </c>
      <c r="V1829" s="5">
        <v>6.816629</v>
      </c>
      <c r="W1829" s="5">
        <v>13.000216</v>
      </c>
      <c r="X1829" s="5">
        <v>9.26207</v>
      </c>
      <c r="Y1829" s="5">
        <v>13.646278</v>
      </c>
      <c r="Z1829" s="5">
        <v>8.752703</v>
      </c>
      <c r="AA1829" s="5">
        <v>12.010216</v>
      </c>
      <c r="AB1829" s="5">
        <v>5.383834</v>
      </c>
      <c r="AC1829" s="5">
        <v>12.80145</v>
      </c>
      <c r="AD1829" s="5" t="s">
        <v>55</v>
      </c>
      <c r="AE1829" s="5" t="s">
        <v>55</v>
      </c>
      <c r="AF1829" s="5" t="s">
        <v>55</v>
      </c>
      <c r="AG1829" s="5" t="s">
        <v>55</v>
      </c>
      <c r="AH1829" s="5" t="s">
        <v>55</v>
      </c>
      <c r="AI1829" s="5" t="s">
        <v>55</v>
      </c>
      <c r="AJ1829" s="5" t="s">
        <v>55</v>
      </c>
      <c r="AK1829" s="5" t="s">
        <v>55</v>
      </c>
      <c r="AL1829" s="5" t="s">
        <v>55</v>
      </c>
      <c r="AM1829" s="5" t="s">
        <v>55</v>
      </c>
      <c r="AN1829" s="5" t="s">
        <v>56</v>
      </c>
      <c r="AO1829" s="5" t="s">
        <v>6775</v>
      </c>
      <c r="AP1829" s="5" t="s">
        <v>6776</v>
      </c>
      <c r="AQ1829" s="5" t="s">
        <v>59</v>
      </c>
      <c r="AR1829" s="5">
        <v>586</v>
      </c>
      <c r="AS1829" s="5" t="s">
        <v>163</v>
      </c>
      <c r="AT1829" s="5" t="s">
        <v>67</v>
      </c>
      <c r="AU1829" s="5">
        <v>215689</v>
      </c>
      <c r="AV1829" s="5">
        <v>221016</v>
      </c>
      <c r="AW1829" s="5" t="s">
        <v>6777</v>
      </c>
      <c r="AX1829" s="5" t="s">
        <v>109</v>
      </c>
      <c r="AY1829" s="5" t="s">
        <v>6778</v>
      </c>
      <c r="AZ1829" s="5" t="s">
        <v>6779</v>
      </c>
      <c r="BA1829" s="5" t="s">
        <v>6780</v>
      </c>
      <c r="BB1829" s="5" t="s">
        <v>61</v>
      </c>
      <c r="BC1829" s="5">
        <v>176048</v>
      </c>
      <c r="BD1829" s="5">
        <v>287625</v>
      </c>
    </row>
    <row r="1830" s="5" customFormat="1" spans="1:56">
      <c r="A1830" s="5" t="s">
        <v>6774</v>
      </c>
      <c r="B1830" s="12">
        <v>0.00220982134412264</v>
      </c>
      <c r="C1830" s="12">
        <f t="shared" si="84"/>
        <v>0.0488007441502276</v>
      </c>
      <c r="D1830" s="5">
        <v>340.95493</v>
      </c>
      <c r="E1830" s="5">
        <v>6986.676</v>
      </c>
      <c r="F1830" s="5">
        <v>7.706071</v>
      </c>
      <c r="G1830" s="5">
        <v>12.848627</v>
      </c>
      <c r="H1830" s="5">
        <v>6870.1924</v>
      </c>
      <c r="I1830" s="5">
        <v>9642.429</v>
      </c>
      <c r="J1830" s="5">
        <v>10446.374</v>
      </c>
      <c r="K1830" s="5">
        <v>2297.554</v>
      </c>
      <c r="L1830" s="5">
        <v>5676.827</v>
      </c>
      <c r="M1830" s="5">
        <f t="shared" si="85"/>
        <v>6986.67528</v>
      </c>
      <c r="N1830" s="5">
        <v>405.1099</v>
      </c>
      <c r="O1830" s="5">
        <v>134.79468</v>
      </c>
      <c r="P1830" s="5">
        <v>606.6912</v>
      </c>
      <c r="Q1830" s="5">
        <v>512.95703</v>
      </c>
      <c r="R1830" s="5">
        <v>45.221954</v>
      </c>
      <c r="S1830" s="5">
        <f t="shared" si="86"/>
        <v>340.9549528</v>
      </c>
      <c r="T1830" s="5">
        <v>8.315116</v>
      </c>
      <c r="U1830" s="5">
        <v>12.784972</v>
      </c>
      <c r="V1830" s="5">
        <v>6.816629</v>
      </c>
      <c r="W1830" s="5">
        <v>13.000216</v>
      </c>
      <c r="X1830" s="5">
        <v>9.26207</v>
      </c>
      <c r="Y1830" s="5">
        <v>13.646278</v>
      </c>
      <c r="Z1830" s="5">
        <v>8.752703</v>
      </c>
      <c r="AA1830" s="5">
        <v>12.010216</v>
      </c>
      <c r="AB1830" s="5">
        <v>5.383834</v>
      </c>
      <c r="AC1830" s="5">
        <v>12.80145</v>
      </c>
      <c r="AD1830" s="5" t="s">
        <v>55</v>
      </c>
      <c r="AE1830" s="5" t="s">
        <v>55</v>
      </c>
      <c r="AF1830" s="5" t="s">
        <v>55</v>
      </c>
      <c r="AG1830" s="5" t="s">
        <v>55</v>
      </c>
      <c r="AH1830" s="5" t="s">
        <v>55</v>
      </c>
      <c r="AI1830" s="5" t="s">
        <v>55</v>
      </c>
      <c r="AJ1830" s="5" t="s">
        <v>55</v>
      </c>
      <c r="AK1830" s="5" t="s">
        <v>55</v>
      </c>
      <c r="AL1830" s="5" t="s">
        <v>55</v>
      </c>
      <c r="AM1830" s="5" t="s">
        <v>55</v>
      </c>
      <c r="AN1830" s="5" t="s">
        <v>56</v>
      </c>
      <c r="AO1830" s="5" t="s">
        <v>6775</v>
      </c>
      <c r="AP1830" s="5" t="s">
        <v>6776</v>
      </c>
      <c r="AQ1830" s="5" t="s">
        <v>59</v>
      </c>
      <c r="AR1830" s="5">
        <v>586</v>
      </c>
      <c r="AS1830" s="5" t="s">
        <v>163</v>
      </c>
      <c r="AT1830" s="5" t="s">
        <v>67</v>
      </c>
      <c r="AU1830" s="5">
        <v>215689</v>
      </c>
      <c r="AV1830" s="5">
        <v>221016</v>
      </c>
      <c r="AW1830" s="5" t="s">
        <v>6777</v>
      </c>
      <c r="AX1830" s="5" t="s">
        <v>109</v>
      </c>
      <c r="AY1830" s="5" t="s">
        <v>6781</v>
      </c>
      <c r="AZ1830" s="5" t="s">
        <v>6779</v>
      </c>
      <c r="BA1830" s="5" t="s">
        <v>6782</v>
      </c>
      <c r="BB1830" s="5" t="s">
        <v>61</v>
      </c>
      <c r="BC1830" s="5">
        <v>186541</v>
      </c>
      <c r="BD1830" s="5">
        <v>280494</v>
      </c>
    </row>
    <row r="1831" s="4" customFormat="1" spans="2:3">
      <c r="B1831"/>
      <c r="C1831"/>
    </row>
    <row r="1832" s="4" customFormat="1" spans="2:3">
      <c r="B1832"/>
      <c r="C1832"/>
    </row>
    <row r="1833" s="4" customFormat="1" spans="2:3">
      <c r="B1833"/>
      <c r="C1833"/>
    </row>
    <row r="1834" s="4" customFormat="1" spans="2:3">
      <c r="B1834"/>
      <c r="C1834"/>
    </row>
    <row r="1835" s="4" customFormat="1" spans="2:3">
      <c r="B1835"/>
      <c r="C1835"/>
    </row>
    <row r="1836" s="4" customFormat="1" spans="2:3">
      <c r="B1836"/>
      <c r="C1836"/>
    </row>
    <row r="1837" s="4" customFormat="1" spans="2:3">
      <c r="B1837"/>
      <c r="C1837"/>
    </row>
    <row r="1838" s="4" customFormat="1" spans="2:3">
      <c r="B1838"/>
      <c r="C1838"/>
    </row>
    <row r="1839" s="4" customFormat="1" spans="2:3">
      <c r="B1839"/>
      <c r="C1839"/>
    </row>
    <row r="1840" s="4" customFormat="1" spans="2:3">
      <c r="B1840"/>
      <c r="C1840"/>
    </row>
    <row r="1841" s="4" customFormat="1" spans="2:3">
      <c r="B1841"/>
      <c r="C1841"/>
    </row>
    <row r="1842" s="4" customFormat="1" spans="2:3">
      <c r="B1842"/>
      <c r="C1842"/>
    </row>
    <row r="1843" s="4" customFormat="1" spans="2:3">
      <c r="B1843"/>
      <c r="C1843"/>
    </row>
    <row r="1844" s="4" customFormat="1" spans="2:3">
      <c r="B1844"/>
      <c r="C1844"/>
    </row>
    <row r="1845" s="4" customFormat="1" spans="2:3">
      <c r="B1845"/>
      <c r="C1845"/>
    </row>
    <row r="1846" s="4" customFormat="1" spans="2:3">
      <c r="B1846"/>
      <c r="C1846"/>
    </row>
    <row r="1847" s="4" customFormat="1" spans="2:3">
      <c r="B1847"/>
      <c r="C1847"/>
    </row>
    <row r="1848" s="4" customFormat="1" spans="2:3">
      <c r="B1848"/>
      <c r="C1848"/>
    </row>
    <row r="1849" s="4" customFormat="1" spans="2:3">
      <c r="B1849"/>
      <c r="C1849"/>
    </row>
    <row r="1850" s="4" customFormat="1" spans="2:3">
      <c r="B1850"/>
      <c r="C1850"/>
    </row>
    <row r="1851" s="4" customFormat="1" spans="2:3">
      <c r="B1851"/>
      <c r="C1851"/>
    </row>
    <row r="1852" s="4" customFormat="1" spans="2:3">
      <c r="B1852"/>
      <c r="C1852"/>
    </row>
    <row r="1853" s="4" customFormat="1" spans="2:3">
      <c r="B1853"/>
      <c r="C1853"/>
    </row>
    <row r="1854" s="4" customFormat="1" spans="2:3">
      <c r="B1854"/>
      <c r="C1854"/>
    </row>
    <row r="1855" s="4" customFormat="1" spans="2:3">
      <c r="B1855"/>
      <c r="C1855"/>
    </row>
    <row r="1856" s="4" customFormat="1" spans="2:3">
      <c r="B1856"/>
      <c r="C1856"/>
    </row>
    <row r="1857" s="4" customFormat="1" spans="2:3">
      <c r="B1857"/>
      <c r="C1857"/>
    </row>
    <row r="1858" s="4" customFormat="1" spans="2:3">
      <c r="B1858"/>
      <c r="C1858"/>
    </row>
    <row r="1859" s="4" customFormat="1" spans="2:3">
      <c r="B1859"/>
      <c r="C1859"/>
    </row>
    <row r="1860" s="4" customFormat="1" spans="2:3">
      <c r="B1860"/>
      <c r="C1860"/>
    </row>
    <row r="1861" s="4" customFormat="1" spans="2:3">
      <c r="B1861"/>
      <c r="C1861"/>
    </row>
    <row r="1862" s="4" customFormat="1" spans="2:3">
      <c r="B1862"/>
      <c r="C1862"/>
    </row>
    <row r="1863" s="4" customFormat="1" spans="2:3">
      <c r="B1863"/>
      <c r="C1863"/>
    </row>
    <row r="1864" s="4" customFormat="1" spans="2:3">
      <c r="B1864"/>
      <c r="C1864"/>
    </row>
    <row r="1865" s="4" customFormat="1" spans="2:3">
      <c r="B1865"/>
      <c r="C1865"/>
    </row>
    <row r="1866" s="4" customFormat="1" spans="2:3">
      <c r="B1866"/>
      <c r="C1866"/>
    </row>
    <row r="1867" s="4" customFormat="1" spans="2:3">
      <c r="B1867"/>
      <c r="C1867"/>
    </row>
    <row r="1868" s="4" customFormat="1" spans="2:3">
      <c r="B1868"/>
      <c r="C1868"/>
    </row>
    <row r="1869" s="4" customFormat="1" spans="2:3">
      <c r="B1869"/>
      <c r="C1869"/>
    </row>
    <row r="1870" s="4" customFormat="1" spans="2:3">
      <c r="B1870"/>
      <c r="C1870"/>
    </row>
    <row r="1871" s="4" customFormat="1" spans="2:3">
      <c r="B1871"/>
      <c r="C1871"/>
    </row>
    <row r="1872" s="4" customFormat="1" spans="2:3">
      <c r="B1872"/>
      <c r="C1872"/>
    </row>
    <row r="1873" s="4" customFormat="1" spans="2:3">
      <c r="B1873"/>
      <c r="C1873"/>
    </row>
    <row r="1874" s="4" customFormat="1" spans="2:3">
      <c r="B1874"/>
      <c r="C1874"/>
    </row>
    <row r="1875" s="4" customFormat="1" spans="2:3">
      <c r="B1875"/>
      <c r="C1875"/>
    </row>
    <row r="1876" s="4" customFormat="1" spans="2:3">
      <c r="B1876"/>
      <c r="C1876"/>
    </row>
    <row r="1877" s="4" customFormat="1" spans="2:3">
      <c r="B1877"/>
      <c r="C1877"/>
    </row>
    <row r="1878" s="4" customFormat="1" spans="2:3">
      <c r="B1878"/>
      <c r="C1878"/>
    </row>
    <row r="1879" s="4" customFormat="1" spans="2:3">
      <c r="B1879"/>
      <c r="C1879"/>
    </row>
    <row r="1880" s="4" customFormat="1" spans="2:3">
      <c r="B1880"/>
      <c r="C1880"/>
    </row>
    <row r="1881" s="4" customFormat="1" spans="2:3">
      <c r="B1881"/>
      <c r="C1881"/>
    </row>
    <row r="1882" s="4" customFormat="1" spans="2:3">
      <c r="B1882"/>
      <c r="C1882"/>
    </row>
    <row r="1883" s="4" customFormat="1" spans="2:3">
      <c r="B1883"/>
      <c r="C1883"/>
    </row>
    <row r="1884" s="4" customFormat="1" spans="2:3">
      <c r="B1884"/>
      <c r="C1884"/>
    </row>
    <row r="1885" s="4" customFormat="1" spans="2:3">
      <c r="B1885"/>
      <c r="C1885"/>
    </row>
    <row r="1886" s="4" customFormat="1" spans="2:3">
      <c r="B1886"/>
      <c r="C1886"/>
    </row>
    <row r="1887" s="4" customFormat="1" spans="2:3">
      <c r="B1887"/>
      <c r="C1887"/>
    </row>
    <row r="1888" s="4" customFormat="1" spans="2:3">
      <c r="B1888"/>
      <c r="C1888"/>
    </row>
    <row r="1889" s="4" customFormat="1" spans="2:3">
      <c r="B1889"/>
      <c r="C1889"/>
    </row>
    <row r="1890" s="4" customFormat="1" spans="2:3">
      <c r="B1890"/>
      <c r="C1890"/>
    </row>
    <row r="1891" s="4" customFormat="1" spans="2:3">
      <c r="B1891"/>
      <c r="C1891"/>
    </row>
    <row r="1892" s="4" customFormat="1" spans="2:3">
      <c r="B1892"/>
      <c r="C1892"/>
    </row>
    <row r="1893" s="4" customFormat="1" spans="2:3">
      <c r="B1893"/>
      <c r="C1893"/>
    </row>
    <row r="1894" s="4" customFormat="1" spans="2:3">
      <c r="B1894"/>
      <c r="C1894"/>
    </row>
    <row r="1895" s="4" customFormat="1" spans="2:3">
      <c r="B1895"/>
      <c r="C1895"/>
    </row>
    <row r="1896" s="4" customFormat="1" spans="2:3">
      <c r="B1896"/>
      <c r="C1896"/>
    </row>
    <row r="1897" s="4" customFormat="1" spans="2:3">
      <c r="B1897"/>
      <c r="C1897"/>
    </row>
    <row r="1898" s="4" customFormat="1" spans="2:3">
      <c r="B1898"/>
      <c r="C1898"/>
    </row>
    <row r="1899" s="4" customFormat="1" spans="2:3">
      <c r="B1899"/>
      <c r="C1899"/>
    </row>
    <row r="1900" s="4" customFormat="1" spans="2:3">
      <c r="B1900"/>
      <c r="C1900"/>
    </row>
    <row r="1901" s="4" customFormat="1" spans="2:3">
      <c r="B1901"/>
      <c r="C1901"/>
    </row>
    <row r="1902" s="4" customFormat="1" spans="2:3">
      <c r="B1902"/>
      <c r="C1902"/>
    </row>
    <row r="1903" s="4" customFormat="1" spans="2:3">
      <c r="B1903"/>
      <c r="C1903"/>
    </row>
    <row r="1904" s="4" customFormat="1" spans="2:3">
      <c r="B1904"/>
      <c r="C1904"/>
    </row>
    <row r="1905" s="4" customFormat="1" spans="2:3">
      <c r="B1905"/>
      <c r="C1905"/>
    </row>
    <row r="1906" s="4" customFormat="1" spans="2:3">
      <c r="B1906"/>
      <c r="C1906"/>
    </row>
    <row r="1907" s="4" customFormat="1" spans="2:3">
      <c r="B1907"/>
      <c r="C1907"/>
    </row>
    <row r="1908" s="4" customFormat="1" spans="2:3">
      <c r="B1908"/>
      <c r="C1908"/>
    </row>
    <row r="1909" s="4" customFormat="1" spans="2:3">
      <c r="B1909"/>
      <c r="C1909"/>
    </row>
    <row r="1910" s="4" customFormat="1" spans="2:3">
      <c r="B1910"/>
      <c r="C1910"/>
    </row>
    <row r="1911" s="4" customFormat="1" spans="2:3">
      <c r="B1911"/>
      <c r="C1911"/>
    </row>
    <row r="1912" s="4" customFormat="1" spans="2:3">
      <c r="B1912"/>
      <c r="C1912"/>
    </row>
    <row r="1913" s="4" customFormat="1" spans="2:3">
      <c r="B1913"/>
      <c r="C1913"/>
    </row>
    <row r="1914" s="4" customFormat="1" spans="2:3">
      <c r="B1914"/>
      <c r="C1914"/>
    </row>
    <row r="1915" s="4" customFormat="1" spans="2:3">
      <c r="B1915"/>
      <c r="C1915"/>
    </row>
    <row r="1916" s="4" customFormat="1" spans="2:3">
      <c r="B1916"/>
      <c r="C1916"/>
    </row>
    <row r="1917" s="4" customFormat="1" spans="2:3">
      <c r="B1917"/>
      <c r="C1917"/>
    </row>
    <row r="1918" s="4" customFormat="1" spans="2:3">
      <c r="B1918"/>
      <c r="C1918"/>
    </row>
    <row r="1919" s="4" customFormat="1" spans="2:3">
      <c r="B1919"/>
      <c r="C1919"/>
    </row>
    <row r="1920" s="4" customFormat="1" spans="2:3">
      <c r="B1920"/>
      <c r="C1920"/>
    </row>
    <row r="1921" s="4" customFormat="1" spans="2:3">
      <c r="B1921"/>
      <c r="C1921"/>
    </row>
    <row r="1922" s="4" customFormat="1" spans="2:3">
      <c r="B1922"/>
      <c r="C1922"/>
    </row>
    <row r="1923" s="4" customFormat="1" spans="2:3">
      <c r="B1923"/>
      <c r="C1923"/>
    </row>
    <row r="1924" s="4" customFormat="1" spans="2:3">
      <c r="B1924"/>
      <c r="C1924"/>
    </row>
    <row r="1925" s="4" customFormat="1" spans="2:3">
      <c r="B1925"/>
      <c r="C1925"/>
    </row>
    <row r="1926" s="4" customFormat="1" spans="2:3">
      <c r="B1926"/>
      <c r="C1926"/>
    </row>
    <row r="1927" s="4" customFormat="1" spans="2:3">
      <c r="B1927"/>
      <c r="C1927"/>
    </row>
    <row r="1928" s="4" customFormat="1" spans="2:3">
      <c r="B1928"/>
      <c r="C1928"/>
    </row>
    <row r="1929" s="4" customFormat="1" spans="2:3">
      <c r="B1929"/>
      <c r="C1929"/>
    </row>
    <row r="1930" s="4" customFormat="1" spans="2:3">
      <c r="B1930"/>
      <c r="C1930"/>
    </row>
    <row r="1931" s="4" customFormat="1" spans="2:3">
      <c r="B1931"/>
      <c r="C1931"/>
    </row>
    <row r="1932" s="4" customFormat="1" spans="2:3">
      <c r="B1932"/>
      <c r="C1932"/>
    </row>
    <row r="1933" s="4" customFormat="1" spans="2:3">
      <c r="B1933"/>
      <c r="C1933"/>
    </row>
    <row r="1934" s="4" customFormat="1" spans="2:3">
      <c r="B1934"/>
      <c r="C1934"/>
    </row>
    <row r="1935" s="4" customFormat="1" spans="2:3">
      <c r="B1935"/>
      <c r="C1935"/>
    </row>
    <row r="1936" s="4" customFormat="1" spans="2:3">
      <c r="B1936"/>
      <c r="C1936"/>
    </row>
    <row r="1937" s="4" customFormat="1" spans="2:3">
      <c r="B1937"/>
      <c r="C1937"/>
    </row>
    <row r="1938" s="4" customFormat="1" spans="2:3">
      <c r="B1938"/>
      <c r="C1938"/>
    </row>
    <row r="1939" s="4" customFormat="1" spans="2:3">
      <c r="B1939"/>
      <c r="C1939"/>
    </row>
    <row r="1940" s="4" customFormat="1" spans="2:3">
      <c r="B1940"/>
      <c r="C1940"/>
    </row>
    <row r="1941" s="4" customFormat="1" spans="2:3">
      <c r="B1941"/>
      <c r="C1941"/>
    </row>
    <row r="1942" s="4" customFormat="1" spans="2:3">
      <c r="B1942"/>
      <c r="C1942"/>
    </row>
    <row r="1943" s="4" customFormat="1" spans="2:3">
      <c r="B1943"/>
      <c r="C1943"/>
    </row>
    <row r="1944" s="4" customFormat="1" spans="2:3">
      <c r="B1944"/>
      <c r="C1944"/>
    </row>
    <row r="1945" s="4" customFormat="1" spans="2:3">
      <c r="B1945"/>
      <c r="C1945"/>
    </row>
    <row r="1946" s="4" customFormat="1" spans="2:3">
      <c r="B1946"/>
      <c r="C1946"/>
    </row>
    <row r="1947" s="4" customFormat="1" spans="2:3">
      <c r="B1947"/>
      <c r="C1947"/>
    </row>
    <row r="1948" s="4" customFormat="1" spans="2:3">
      <c r="B1948"/>
      <c r="C1948"/>
    </row>
    <row r="1949" s="4" customFormat="1" spans="2:3">
      <c r="B1949"/>
      <c r="C1949"/>
    </row>
    <row r="1950" s="4" customFormat="1" spans="2:3">
      <c r="B1950"/>
      <c r="C1950"/>
    </row>
    <row r="1951" s="4" customFormat="1" spans="2:3">
      <c r="B1951"/>
      <c r="C1951"/>
    </row>
    <row r="1952" s="4" customFormat="1" spans="2:3">
      <c r="B1952"/>
      <c r="C1952"/>
    </row>
    <row r="1953" s="4" customFormat="1" spans="2:3">
      <c r="B1953"/>
      <c r="C1953"/>
    </row>
    <row r="1954" s="4" customFormat="1" spans="2:3">
      <c r="B1954"/>
      <c r="C1954"/>
    </row>
    <row r="1955" s="4" customFormat="1" spans="2:3">
      <c r="B1955"/>
      <c r="C1955"/>
    </row>
    <row r="1956" s="4" customFormat="1" spans="2:3">
      <c r="B1956"/>
      <c r="C1956"/>
    </row>
    <row r="1957" s="4" customFormat="1" spans="2:3">
      <c r="B1957"/>
      <c r="C1957"/>
    </row>
    <row r="1958" s="4" customFormat="1" spans="2:3">
      <c r="B1958"/>
      <c r="C1958"/>
    </row>
    <row r="1959" s="4" customFormat="1" spans="2:3">
      <c r="B1959"/>
      <c r="C1959"/>
    </row>
    <row r="1960" s="4" customFormat="1" spans="2:3">
      <c r="B1960"/>
      <c r="C1960"/>
    </row>
    <row r="1961" s="4" customFormat="1" spans="2:3">
      <c r="B1961"/>
      <c r="C1961"/>
    </row>
    <row r="1962" s="4" customFormat="1" spans="2:3">
      <c r="B1962"/>
      <c r="C1962"/>
    </row>
    <row r="1963" s="4" customFormat="1" spans="2:3">
      <c r="B1963"/>
      <c r="C1963"/>
    </row>
    <row r="1964" s="4" customFormat="1" spans="2:3">
      <c r="B1964"/>
      <c r="C1964"/>
    </row>
    <row r="1965" s="4" customFormat="1" spans="2:3">
      <c r="B1965"/>
      <c r="C1965"/>
    </row>
    <row r="1966" s="4" customFormat="1" spans="2:3">
      <c r="B1966"/>
      <c r="C1966"/>
    </row>
    <row r="1967" s="4" customFormat="1" spans="2:3">
      <c r="B1967"/>
      <c r="C1967"/>
    </row>
    <row r="1968" s="4" customFormat="1" spans="2:3">
      <c r="B1968"/>
      <c r="C1968"/>
    </row>
    <row r="1969" s="4" customFormat="1" spans="2:3">
      <c r="B1969"/>
      <c r="C1969"/>
    </row>
    <row r="1970" s="4" customFormat="1" spans="2:3">
      <c r="B1970"/>
      <c r="C1970"/>
    </row>
    <row r="1971" s="4" customFormat="1" spans="2:3">
      <c r="B1971"/>
      <c r="C1971"/>
    </row>
    <row r="1972" s="4" customFormat="1" spans="2:3">
      <c r="B1972"/>
      <c r="C1972"/>
    </row>
    <row r="1973" s="4" customFormat="1" spans="2:3">
      <c r="B1973"/>
      <c r="C1973"/>
    </row>
    <row r="1974" s="4" customFormat="1" spans="2:3">
      <c r="B1974"/>
      <c r="C1974"/>
    </row>
    <row r="1975" s="4" customFormat="1" spans="2:3">
      <c r="B1975"/>
      <c r="C1975"/>
    </row>
    <row r="1976" s="4" customFormat="1" spans="2:3">
      <c r="B1976"/>
      <c r="C1976"/>
    </row>
    <row r="1977" s="4" customFormat="1" spans="2:3">
      <c r="B1977"/>
      <c r="C1977"/>
    </row>
    <row r="1978" s="4" customFormat="1" spans="2:3">
      <c r="B1978"/>
      <c r="C1978"/>
    </row>
    <row r="1979" s="4" customFormat="1" spans="2:3">
      <c r="B1979"/>
      <c r="C1979"/>
    </row>
    <row r="1980" s="4" customFormat="1" spans="2:3">
      <c r="B1980"/>
      <c r="C1980"/>
    </row>
    <row r="1981" s="4" customFormat="1" spans="2:3">
      <c r="B1981"/>
      <c r="C1981"/>
    </row>
    <row r="1982" s="4" customFormat="1" spans="2:3">
      <c r="B1982"/>
      <c r="C1982"/>
    </row>
    <row r="1983" s="4" customFormat="1" spans="2:3">
      <c r="B1983"/>
      <c r="C1983"/>
    </row>
    <row r="1984" s="4" customFormat="1" spans="2:3">
      <c r="B1984"/>
      <c r="C1984"/>
    </row>
    <row r="1985" s="4" customFormat="1" spans="2:3">
      <c r="B1985"/>
      <c r="C1985"/>
    </row>
    <row r="1986" s="4" customFormat="1" spans="2:3">
      <c r="B1986"/>
      <c r="C1986"/>
    </row>
    <row r="1987" s="4" customFormat="1" spans="2:3">
      <c r="B1987"/>
      <c r="C1987"/>
    </row>
    <row r="1988" s="4" customFormat="1" spans="2:3">
      <c r="B1988"/>
      <c r="C1988"/>
    </row>
    <row r="1989" s="4" customFormat="1" spans="2:3">
      <c r="B1989"/>
      <c r="C1989"/>
    </row>
    <row r="1990" s="4" customFormat="1" spans="2:3">
      <c r="B1990"/>
      <c r="C1990"/>
    </row>
    <row r="1991" s="4" customFormat="1" spans="2:3">
      <c r="B1991"/>
      <c r="C1991"/>
    </row>
    <row r="1992" s="4" customFormat="1" spans="2:3">
      <c r="B1992"/>
      <c r="C1992"/>
    </row>
    <row r="1993" s="4" customFormat="1" spans="2:3">
      <c r="B1993"/>
      <c r="C1993"/>
    </row>
    <row r="1994" s="4" customFormat="1" spans="2:3">
      <c r="B1994"/>
      <c r="C1994"/>
    </row>
    <row r="1995" s="4" customFormat="1" spans="2:3">
      <c r="B1995"/>
      <c r="C1995"/>
    </row>
    <row r="1996" s="4" customFormat="1" spans="2:3">
      <c r="B1996"/>
      <c r="C1996"/>
    </row>
    <row r="1997" s="4" customFormat="1" spans="2:3">
      <c r="B1997"/>
      <c r="C1997"/>
    </row>
    <row r="1998" s="4" customFormat="1" spans="2:3">
      <c r="B1998"/>
      <c r="C1998"/>
    </row>
    <row r="1999" s="4" customFormat="1" spans="2:3">
      <c r="B1999"/>
      <c r="C1999"/>
    </row>
    <row r="2000" s="4" customFormat="1" spans="2:3">
      <c r="B2000"/>
      <c r="C2000"/>
    </row>
    <row r="2001" s="4" customFormat="1" spans="2:3">
      <c r="B2001"/>
      <c r="C2001"/>
    </row>
    <row r="2002" s="4" customFormat="1" spans="2:3">
      <c r="B2002"/>
      <c r="C2002"/>
    </row>
    <row r="2003" s="4" customFormat="1" spans="2:3">
      <c r="B2003"/>
      <c r="C2003"/>
    </row>
    <row r="2004" s="4" customFormat="1" spans="2:3">
      <c r="B2004"/>
      <c r="C2004"/>
    </row>
    <row r="2005" s="4" customFormat="1" spans="2:3">
      <c r="B2005"/>
      <c r="C2005"/>
    </row>
    <row r="2006" s="4" customFormat="1" spans="2:3">
      <c r="B2006"/>
      <c r="C2006"/>
    </row>
    <row r="2007" s="4" customFormat="1" spans="2:3">
      <c r="B2007"/>
      <c r="C2007"/>
    </row>
    <row r="2008" s="4" customFormat="1" spans="2:3">
      <c r="B2008"/>
      <c r="C2008"/>
    </row>
    <row r="2009" s="4" customFormat="1" spans="2:3">
      <c r="B2009"/>
      <c r="C2009"/>
    </row>
    <row r="2010" s="4" customFormat="1" spans="2:3">
      <c r="B2010"/>
      <c r="C2010"/>
    </row>
    <row r="2011" s="4" customFormat="1" spans="2:3">
      <c r="B2011"/>
      <c r="C2011"/>
    </row>
    <row r="2012" s="4" customFormat="1" spans="2:3">
      <c r="B2012"/>
      <c r="C2012"/>
    </row>
    <row r="2013" s="4" customFormat="1" spans="2:3">
      <c r="B2013"/>
      <c r="C2013"/>
    </row>
    <row r="2014" s="4" customFormat="1" spans="2:3">
      <c r="B2014"/>
      <c r="C2014"/>
    </row>
    <row r="2015" s="4" customFormat="1" spans="2:3">
      <c r="B2015"/>
      <c r="C2015"/>
    </row>
    <row r="2016" s="4" customFormat="1" spans="2:3">
      <c r="B2016"/>
      <c r="C2016"/>
    </row>
    <row r="2017" s="4" customFormat="1" spans="2:3">
      <c r="B2017"/>
      <c r="C2017"/>
    </row>
    <row r="2018" s="4" customFormat="1" spans="2:3">
      <c r="B2018"/>
      <c r="C2018"/>
    </row>
    <row r="2019" s="4" customFormat="1" spans="2:3">
      <c r="B2019"/>
      <c r="C2019"/>
    </row>
    <row r="2020" s="4" customFormat="1" spans="2:3">
      <c r="B2020"/>
      <c r="C2020"/>
    </row>
    <row r="2021" s="4" customFormat="1" spans="2:3">
      <c r="B2021"/>
      <c r="C2021"/>
    </row>
    <row r="2022" s="4" customFormat="1" spans="2:3">
      <c r="B2022"/>
      <c r="C2022"/>
    </row>
    <row r="2023" s="4" customFormat="1" spans="2:3">
      <c r="B2023"/>
      <c r="C2023"/>
    </row>
    <row r="2024" s="4" customFormat="1" spans="2:3">
      <c r="B2024"/>
      <c r="C2024"/>
    </row>
    <row r="2025" s="4" customFormat="1" spans="2:3">
      <c r="B2025"/>
      <c r="C2025"/>
    </row>
    <row r="2026" s="4" customFormat="1" spans="2:3">
      <c r="B2026"/>
      <c r="C2026"/>
    </row>
    <row r="2027" s="4" customFormat="1" spans="2:3">
      <c r="B2027"/>
      <c r="C2027"/>
    </row>
    <row r="2028" s="4" customFormat="1" spans="2:3">
      <c r="B2028"/>
      <c r="C2028"/>
    </row>
    <row r="2029" s="4" customFormat="1" spans="2:3">
      <c r="B2029"/>
      <c r="C2029"/>
    </row>
    <row r="2030" s="4" customFormat="1" spans="2:3">
      <c r="B2030"/>
      <c r="C2030"/>
    </row>
    <row r="2031" s="4" customFormat="1" spans="2:3">
      <c r="B2031"/>
      <c r="C2031"/>
    </row>
    <row r="2032" s="4" customFormat="1" spans="2:3">
      <c r="B2032"/>
      <c r="C2032"/>
    </row>
    <row r="2033" s="4" customFormat="1" spans="2:3">
      <c r="B2033"/>
      <c r="C2033"/>
    </row>
    <row r="2034" s="4" customFormat="1" spans="2:3">
      <c r="B2034"/>
      <c r="C2034"/>
    </row>
    <row r="2035" s="4" customFormat="1" spans="2:3">
      <c r="B2035"/>
      <c r="C2035"/>
    </row>
    <row r="2036" s="4" customFormat="1" spans="2:3">
      <c r="B2036"/>
      <c r="C2036"/>
    </row>
    <row r="2037" s="4" customFormat="1" spans="2:3">
      <c r="B2037"/>
      <c r="C2037"/>
    </row>
    <row r="2038" s="4" customFormat="1" spans="2:3">
      <c r="B2038"/>
      <c r="C2038"/>
    </row>
    <row r="2039" s="4" customFormat="1" spans="2:3">
      <c r="B2039"/>
      <c r="C2039"/>
    </row>
    <row r="2040" s="4" customFormat="1" spans="2:3">
      <c r="B2040"/>
      <c r="C2040"/>
    </row>
    <row r="2041" s="4" customFormat="1" spans="2:3">
      <c r="B2041"/>
      <c r="C2041"/>
    </row>
    <row r="2042" s="4" customFormat="1" spans="2:3">
      <c r="B2042"/>
      <c r="C2042"/>
    </row>
    <row r="2043" s="4" customFormat="1" spans="2:3">
      <c r="B2043"/>
      <c r="C2043"/>
    </row>
    <row r="2044" s="4" customFormat="1" spans="2:3">
      <c r="B2044"/>
      <c r="C2044"/>
    </row>
    <row r="2045" s="4" customFormat="1" spans="2:3">
      <c r="B2045"/>
      <c r="C2045"/>
    </row>
    <row r="2046" s="4" customFormat="1" spans="2:3">
      <c r="B2046"/>
      <c r="C2046"/>
    </row>
    <row r="2047" s="4" customFormat="1" spans="2:3">
      <c r="B2047"/>
      <c r="C2047"/>
    </row>
    <row r="2048" s="4" customFormat="1" spans="2:3">
      <c r="B2048"/>
      <c r="C2048"/>
    </row>
    <row r="2049" s="4" customFormat="1" spans="2:3">
      <c r="B2049"/>
      <c r="C2049"/>
    </row>
    <row r="2050" s="4" customFormat="1" spans="2:3">
      <c r="B2050"/>
      <c r="C2050"/>
    </row>
    <row r="2051" s="4" customFormat="1" spans="2:3">
      <c r="B2051"/>
      <c r="C2051"/>
    </row>
    <row r="2052" s="4" customFormat="1" spans="2:3">
      <c r="B2052"/>
      <c r="C2052"/>
    </row>
    <row r="2053" s="4" customFormat="1" spans="2:3">
      <c r="B2053"/>
      <c r="C2053"/>
    </row>
    <row r="2054" s="4" customFormat="1" spans="2:3">
      <c r="B2054"/>
      <c r="C2054"/>
    </row>
    <row r="2055" s="4" customFormat="1" spans="2:3">
      <c r="B2055"/>
      <c r="C2055"/>
    </row>
    <row r="2056" s="4" customFormat="1" spans="2:3">
      <c r="B2056"/>
      <c r="C2056"/>
    </row>
    <row r="2057" s="4" customFormat="1" spans="2:3">
      <c r="B2057"/>
      <c r="C2057"/>
    </row>
    <row r="2058" s="4" customFormat="1" spans="2:3">
      <c r="B2058"/>
      <c r="C2058"/>
    </row>
    <row r="2059" s="4" customFormat="1" spans="2:3">
      <c r="B2059"/>
      <c r="C2059"/>
    </row>
    <row r="2060" s="4" customFormat="1" spans="2:3">
      <c r="B2060"/>
      <c r="C2060"/>
    </row>
    <row r="2061" s="4" customFormat="1" spans="2:3">
      <c r="B2061"/>
      <c r="C2061"/>
    </row>
    <row r="2062" s="4" customFormat="1" spans="2:3">
      <c r="B2062"/>
      <c r="C2062"/>
    </row>
    <row r="2063" s="4" customFormat="1" spans="2:3">
      <c r="B2063"/>
      <c r="C2063"/>
    </row>
    <row r="2064" s="4" customFormat="1" spans="2:3">
      <c r="B2064"/>
      <c r="C2064"/>
    </row>
    <row r="2065" s="4" customFormat="1" spans="2:3">
      <c r="B2065"/>
      <c r="C2065"/>
    </row>
    <row r="2066" s="4" customFormat="1" spans="2:3">
      <c r="B2066"/>
      <c r="C2066"/>
    </row>
    <row r="2067" s="4" customFormat="1" spans="2:3">
      <c r="B2067"/>
      <c r="C2067"/>
    </row>
    <row r="2068" s="4" customFormat="1" spans="2:3">
      <c r="B2068"/>
      <c r="C2068"/>
    </row>
    <row r="2069" s="4" customFormat="1" spans="2:3">
      <c r="B2069"/>
      <c r="C2069"/>
    </row>
    <row r="2070" s="4" customFormat="1" spans="2:3">
      <c r="B2070"/>
      <c r="C2070"/>
    </row>
    <row r="2071" s="4" customFormat="1" spans="2:3">
      <c r="B2071"/>
      <c r="C2071"/>
    </row>
    <row r="2072" s="4" customFormat="1" spans="2:3">
      <c r="B2072"/>
      <c r="C2072"/>
    </row>
    <row r="2073" s="4" customFormat="1" spans="2:3">
      <c r="B2073"/>
      <c r="C2073"/>
    </row>
    <row r="2074" s="4" customFormat="1" spans="2:3">
      <c r="B2074"/>
      <c r="C2074"/>
    </row>
    <row r="2075" s="4" customFormat="1" spans="2:3">
      <c r="B2075"/>
      <c r="C2075"/>
    </row>
    <row r="2076" s="4" customFormat="1" spans="2:3">
      <c r="B2076"/>
      <c r="C2076"/>
    </row>
    <row r="2077" s="4" customFormat="1" spans="2:3">
      <c r="B2077"/>
      <c r="C2077"/>
    </row>
    <row r="2078" s="4" customFormat="1" spans="2:3">
      <c r="B2078"/>
      <c r="C2078"/>
    </row>
    <row r="2079" s="4" customFormat="1" spans="2:3">
      <c r="B2079"/>
      <c r="C2079"/>
    </row>
    <row r="2080" s="4" customFormat="1" spans="2:3">
      <c r="B2080"/>
      <c r="C2080"/>
    </row>
    <row r="2081" s="4" customFormat="1" spans="2:3">
      <c r="B2081"/>
      <c r="C2081"/>
    </row>
    <row r="2082" s="4" customFormat="1" spans="2:3">
      <c r="B2082"/>
      <c r="C2082"/>
    </row>
    <row r="2083" s="4" customFormat="1" spans="2:3">
      <c r="B2083"/>
      <c r="C2083"/>
    </row>
    <row r="2084" s="4" customFormat="1" spans="2:3">
      <c r="B2084"/>
      <c r="C2084"/>
    </row>
    <row r="2085" s="4" customFormat="1" spans="2:3">
      <c r="B2085"/>
      <c r="C2085"/>
    </row>
    <row r="2086" s="4" customFormat="1" spans="2:3">
      <c r="B2086"/>
      <c r="C2086"/>
    </row>
    <row r="2087" s="4" customFormat="1" spans="2:3">
      <c r="B2087"/>
      <c r="C2087"/>
    </row>
    <row r="2088" s="4" customFormat="1" spans="2:3">
      <c r="B2088"/>
      <c r="C2088"/>
    </row>
    <row r="2089" s="4" customFormat="1" spans="2:3">
      <c r="B2089"/>
      <c r="C2089"/>
    </row>
    <row r="2090" s="4" customFormat="1" spans="2:3">
      <c r="B2090"/>
      <c r="C2090"/>
    </row>
    <row r="2091" s="4" customFormat="1" spans="2:3">
      <c r="B2091"/>
      <c r="C2091"/>
    </row>
    <row r="2092" s="4" customFormat="1" spans="2:3">
      <c r="B2092"/>
      <c r="C2092"/>
    </row>
    <row r="2093" s="4" customFormat="1" spans="2:3">
      <c r="B2093"/>
      <c r="C2093"/>
    </row>
    <row r="2094" s="4" customFormat="1" spans="2:3">
      <c r="B2094"/>
      <c r="C2094"/>
    </row>
    <row r="2095" s="4" customFormat="1" spans="2:3">
      <c r="B2095"/>
      <c r="C2095"/>
    </row>
    <row r="2096" s="4" customFormat="1" spans="2:3">
      <c r="B2096"/>
      <c r="C2096"/>
    </row>
    <row r="2097" s="4" customFormat="1" spans="2:3">
      <c r="B2097"/>
      <c r="C2097"/>
    </row>
    <row r="2098" s="4" customFormat="1" spans="2:3">
      <c r="B2098"/>
      <c r="C2098"/>
    </row>
    <row r="2099" s="4" customFormat="1" spans="2:3">
      <c r="B2099"/>
      <c r="C2099"/>
    </row>
    <row r="2100" s="4" customFormat="1" spans="2:3">
      <c r="B2100"/>
      <c r="C2100"/>
    </row>
    <row r="2101" s="4" customFormat="1" spans="2:3">
      <c r="B2101"/>
      <c r="C2101"/>
    </row>
    <row r="2102" s="4" customFormat="1" spans="2:3">
      <c r="B2102"/>
      <c r="C2102"/>
    </row>
    <row r="2103" s="4" customFormat="1" spans="2:3">
      <c r="B2103"/>
      <c r="C2103"/>
    </row>
    <row r="2104" s="4" customFormat="1" spans="2:3">
      <c r="B2104"/>
      <c r="C2104"/>
    </row>
    <row r="2105" s="4" customFormat="1" spans="2:3">
      <c r="B2105"/>
      <c r="C2105"/>
    </row>
    <row r="2106" s="4" customFormat="1" spans="2:3">
      <c r="B2106"/>
      <c r="C2106"/>
    </row>
    <row r="2107" s="4" customFormat="1" spans="2:3">
      <c r="B2107"/>
      <c r="C2107"/>
    </row>
    <row r="2108" s="4" customFormat="1" spans="2:3">
      <c r="B2108"/>
      <c r="C2108"/>
    </row>
    <row r="2109" s="4" customFormat="1" spans="2:3">
      <c r="B2109"/>
      <c r="C2109"/>
    </row>
    <row r="2110" s="4" customFormat="1" spans="2:3">
      <c r="B2110"/>
      <c r="C2110"/>
    </row>
    <row r="2111" s="4" customFormat="1" spans="2:3">
      <c r="B2111"/>
      <c r="C2111"/>
    </row>
    <row r="2112" s="4" customFormat="1" spans="2:3">
      <c r="B2112"/>
      <c r="C2112"/>
    </row>
    <row r="2113" s="4" customFormat="1" spans="2:3">
      <c r="B2113"/>
      <c r="C2113"/>
    </row>
    <row r="2114" s="4" customFormat="1" spans="2:3">
      <c r="B2114"/>
      <c r="C2114"/>
    </row>
    <row r="2115" s="4" customFormat="1" spans="2:3">
      <c r="B2115"/>
      <c r="C2115"/>
    </row>
    <row r="2116" s="4" customFormat="1" spans="2:3">
      <c r="B2116"/>
      <c r="C2116"/>
    </row>
    <row r="2117" s="4" customFormat="1" spans="2:3">
      <c r="B2117"/>
      <c r="C2117"/>
    </row>
    <row r="2118" s="4" customFormat="1" spans="2:3">
      <c r="B2118"/>
      <c r="C2118"/>
    </row>
    <row r="2119" s="4" customFormat="1" spans="2:3">
      <c r="B2119"/>
      <c r="C2119"/>
    </row>
    <row r="2120" s="4" customFormat="1" spans="2:3">
      <c r="B2120"/>
      <c r="C2120"/>
    </row>
    <row r="2121" s="4" customFormat="1" spans="2:3">
      <c r="B2121"/>
      <c r="C2121"/>
    </row>
    <row r="2122" s="4" customFormat="1" spans="2:3">
      <c r="B2122"/>
      <c r="C2122"/>
    </row>
    <row r="2123" s="4" customFormat="1" spans="2:3">
      <c r="B2123"/>
      <c r="C2123"/>
    </row>
    <row r="2124" s="4" customFormat="1" spans="2:3">
      <c r="B2124"/>
      <c r="C2124"/>
    </row>
    <row r="2125" s="4" customFormat="1" spans="2:3">
      <c r="B2125"/>
      <c r="C2125"/>
    </row>
    <row r="2126" s="4" customFormat="1" spans="2:3">
      <c r="B2126"/>
      <c r="C2126"/>
    </row>
    <row r="2127" s="4" customFormat="1" spans="2:3">
      <c r="B2127"/>
      <c r="C2127"/>
    </row>
    <row r="2128" s="4" customFormat="1" spans="2:3">
      <c r="B2128"/>
      <c r="C2128"/>
    </row>
    <row r="2129" s="4" customFormat="1" spans="2:3">
      <c r="B2129"/>
      <c r="C2129"/>
    </row>
    <row r="2130" s="4" customFormat="1" spans="2:3">
      <c r="B2130"/>
      <c r="C2130"/>
    </row>
    <row r="2131" s="4" customFormat="1" spans="2:3">
      <c r="B2131"/>
      <c r="C2131"/>
    </row>
    <row r="2132" s="4" customFormat="1" spans="2:3">
      <c r="B2132"/>
      <c r="C2132"/>
    </row>
    <row r="2133" s="4" customFormat="1" spans="2:3">
      <c r="B2133"/>
      <c r="C2133"/>
    </row>
    <row r="2134" s="4" customFormat="1" spans="2:3">
      <c r="B2134"/>
      <c r="C2134"/>
    </row>
    <row r="2135" s="4" customFormat="1" spans="2:3">
      <c r="B2135"/>
      <c r="C2135"/>
    </row>
    <row r="2136" s="4" customFormat="1" spans="2:3">
      <c r="B2136"/>
      <c r="C2136"/>
    </row>
    <row r="2137" s="4" customFormat="1" spans="2:3">
      <c r="B2137"/>
      <c r="C2137"/>
    </row>
    <row r="2138" s="4" customFormat="1" spans="2:3">
      <c r="B2138"/>
      <c r="C2138"/>
    </row>
    <row r="2139" s="4" customFormat="1" spans="2:3">
      <c r="B2139"/>
      <c r="C2139"/>
    </row>
    <row r="2140" s="4" customFormat="1" spans="2:3">
      <c r="B2140"/>
      <c r="C2140"/>
    </row>
    <row r="2141" s="4" customFormat="1" spans="2:3">
      <c r="B2141"/>
      <c r="C2141"/>
    </row>
    <row r="2142" s="4" customFormat="1" spans="2:3">
      <c r="B2142"/>
      <c r="C2142"/>
    </row>
    <row r="2143" s="4" customFormat="1" spans="2:3">
      <c r="B2143"/>
      <c r="C2143"/>
    </row>
    <row r="2144" s="4" customFormat="1" spans="2:3">
      <c r="B2144"/>
      <c r="C2144"/>
    </row>
    <row r="2145" s="4" customFormat="1" spans="2:3">
      <c r="B2145"/>
      <c r="C2145"/>
    </row>
    <row r="2146" s="4" customFormat="1" spans="2:3">
      <c r="B2146"/>
      <c r="C2146"/>
    </row>
    <row r="2147" s="4" customFormat="1" spans="2:3">
      <c r="B2147"/>
      <c r="C2147"/>
    </row>
    <row r="2148" s="4" customFormat="1" spans="2:3">
      <c r="B2148"/>
      <c r="C2148"/>
    </row>
    <row r="2149" s="4" customFormat="1" spans="2:3">
      <c r="B2149"/>
      <c r="C2149"/>
    </row>
    <row r="2150" s="4" customFormat="1" spans="2:3">
      <c r="B2150"/>
      <c r="C2150"/>
    </row>
    <row r="2151" s="4" customFormat="1" spans="2:3">
      <c r="B2151"/>
      <c r="C2151"/>
    </row>
    <row r="2152" s="4" customFormat="1" spans="2:3">
      <c r="B2152"/>
      <c r="C2152"/>
    </row>
    <row r="2153" s="4" customFormat="1" spans="2:3">
      <c r="B2153"/>
      <c r="C2153"/>
    </row>
    <row r="2154" s="4" customFormat="1" spans="2:3">
      <c r="B2154"/>
      <c r="C2154"/>
    </row>
    <row r="2155" s="4" customFormat="1" spans="2:3">
      <c r="B2155"/>
      <c r="C2155"/>
    </row>
    <row r="2156" s="4" customFormat="1" spans="2:3">
      <c r="B2156"/>
      <c r="C2156"/>
    </row>
    <row r="2157" s="4" customFormat="1" spans="2:3">
      <c r="B2157"/>
      <c r="C2157"/>
    </row>
    <row r="2158" s="4" customFormat="1" spans="2:3">
      <c r="B2158"/>
      <c r="C2158"/>
    </row>
    <row r="2159" s="4" customFormat="1" spans="2:3">
      <c r="B2159"/>
      <c r="C2159"/>
    </row>
    <row r="2160" s="4" customFormat="1" spans="2:3">
      <c r="B2160"/>
      <c r="C2160"/>
    </row>
    <row r="2161" s="4" customFormat="1" spans="2:3">
      <c r="B2161"/>
      <c r="C2161"/>
    </row>
    <row r="2162" s="4" customFormat="1" spans="2:3">
      <c r="B2162"/>
      <c r="C2162"/>
    </row>
    <row r="2163" s="4" customFormat="1" spans="2:3">
      <c r="B2163"/>
      <c r="C2163"/>
    </row>
    <row r="2164" s="4" customFormat="1" spans="2:3">
      <c r="B2164"/>
      <c r="C2164"/>
    </row>
    <row r="2165" s="4" customFormat="1" spans="2:3">
      <c r="B2165"/>
      <c r="C2165"/>
    </row>
    <row r="2166" s="4" customFormat="1" spans="2:3">
      <c r="B2166"/>
      <c r="C2166"/>
    </row>
    <row r="2167" s="4" customFormat="1" spans="2:3">
      <c r="B2167"/>
      <c r="C2167"/>
    </row>
    <row r="2168" s="4" customFormat="1" spans="2:3">
      <c r="B2168"/>
      <c r="C2168"/>
    </row>
    <row r="2169" s="4" customFormat="1" spans="2:3">
      <c r="B2169"/>
      <c r="C2169"/>
    </row>
    <row r="2170" s="4" customFormat="1" spans="2:3">
      <c r="B2170"/>
      <c r="C2170"/>
    </row>
    <row r="2171" s="4" customFormat="1" spans="2:3">
      <c r="B2171"/>
      <c r="C2171"/>
    </row>
    <row r="2172" s="4" customFormat="1" spans="2:3">
      <c r="B2172"/>
      <c r="C2172"/>
    </row>
    <row r="2173" s="4" customFormat="1" spans="2:3">
      <c r="B2173"/>
      <c r="C2173"/>
    </row>
    <row r="2174" s="4" customFormat="1" spans="2:3">
      <c r="B2174"/>
      <c r="C2174"/>
    </row>
    <row r="2175" s="4" customFormat="1" spans="2:3">
      <c r="B2175"/>
      <c r="C2175"/>
    </row>
    <row r="2176" s="4" customFormat="1" spans="2:3">
      <c r="B2176"/>
      <c r="C2176"/>
    </row>
    <row r="2177" s="4" customFormat="1" spans="2:3">
      <c r="B2177"/>
      <c r="C2177"/>
    </row>
    <row r="2178" s="4" customFormat="1" spans="2:3">
      <c r="B2178"/>
      <c r="C2178"/>
    </row>
    <row r="2179" s="4" customFormat="1" spans="2:3">
      <c r="B2179"/>
      <c r="C2179"/>
    </row>
    <row r="2180" s="4" customFormat="1" spans="2:3">
      <c r="B2180"/>
      <c r="C2180"/>
    </row>
    <row r="2181" s="4" customFormat="1" spans="2:3">
      <c r="B2181"/>
      <c r="C2181"/>
    </row>
    <row r="2182" s="4" customFormat="1" spans="2:3">
      <c r="B2182"/>
      <c r="C2182"/>
    </row>
    <row r="2183" s="4" customFormat="1" spans="2:3">
      <c r="B2183"/>
      <c r="C2183"/>
    </row>
    <row r="2184" s="4" customFormat="1" spans="2:3">
      <c r="B2184"/>
      <c r="C2184"/>
    </row>
    <row r="2185" s="4" customFormat="1" spans="2:3">
      <c r="B2185"/>
      <c r="C2185"/>
    </row>
    <row r="2186" s="4" customFormat="1" spans="2:3">
      <c r="B2186"/>
      <c r="C2186"/>
    </row>
    <row r="2187" s="4" customFormat="1" spans="2:3">
      <c r="B2187"/>
      <c r="C2187"/>
    </row>
    <row r="2188" s="4" customFormat="1" spans="2:3">
      <c r="B2188"/>
      <c r="C2188"/>
    </row>
    <row r="2189" s="4" customFormat="1" spans="2:3">
      <c r="B2189"/>
      <c r="C2189"/>
    </row>
    <row r="2190" s="4" customFormat="1" spans="2:3">
      <c r="B2190"/>
      <c r="C2190"/>
    </row>
    <row r="2191" s="4" customFormat="1" spans="2:3">
      <c r="B2191"/>
      <c r="C2191"/>
    </row>
    <row r="2192" s="4" customFormat="1" spans="2:3">
      <c r="B2192"/>
      <c r="C2192"/>
    </row>
    <row r="2193" s="4" customFormat="1" spans="2:3">
      <c r="B2193"/>
      <c r="C2193"/>
    </row>
    <row r="2194" s="4" customFormat="1" spans="2:3">
      <c r="B2194"/>
      <c r="C2194"/>
    </row>
    <row r="2195" s="4" customFormat="1" spans="2:3">
      <c r="B2195"/>
      <c r="C2195"/>
    </row>
    <row r="2196" s="4" customFormat="1" spans="2:3">
      <c r="B2196"/>
      <c r="C2196"/>
    </row>
    <row r="2197" s="4" customFormat="1" spans="2:3">
      <c r="B2197"/>
      <c r="C2197"/>
    </row>
    <row r="2198" s="4" customFormat="1" spans="2:3">
      <c r="B2198"/>
      <c r="C2198"/>
    </row>
    <row r="2199" s="4" customFormat="1" spans="2:3">
      <c r="B2199"/>
      <c r="C2199"/>
    </row>
    <row r="2200" s="4" customFormat="1" spans="2:3">
      <c r="B2200"/>
      <c r="C2200"/>
    </row>
    <row r="2201" s="4" customFormat="1" spans="2:3">
      <c r="B2201"/>
      <c r="C2201"/>
    </row>
    <row r="2202" s="4" customFormat="1" spans="2:3">
      <c r="B2202"/>
      <c r="C2202"/>
    </row>
    <row r="2203" s="4" customFormat="1" spans="2:3">
      <c r="B2203"/>
      <c r="C2203"/>
    </row>
    <row r="2204" s="4" customFormat="1" spans="2:3">
      <c r="B2204"/>
      <c r="C2204"/>
    </row>
    <row r="2205" s="4" customFormat="1" spans="2:3">
      <c r="B2205"/>
      <c r="C2205"/>
    </row>
    <row r="2206" s="4" customFormat="1" spans="2:3">
      <c r="B2206"/>
      <c r="C2206"/>
    </row>
    <row r="2207" s="4" customFormat="1" spans="2:3">
      <c r="B2207"/>
      <c r="C2207"/>
    </row>
    <row r="2208" s="4" customFormat="1" spans="2:3">
      <c r="B2208"/>
      <c r="C2208"/>
    </row>
    <row r="2209" s="4" customFormat="1" spans="2:3">
      <c r="B2209"/>
      <c r="C2209"/>
    </row>
    <row r="2210" s="4" customFormat="1" spans="2:3">
      <c r="B2210"/>
      <c r="C2210"/>
    </row>
    <row r="2211" s="4" customFormat="1" spans="2:3">
      <c r="B2211"/>
      <c r="C2211"/>
    </row>
    <row r="2212" s="4" customFormat="1" spans="2:3">
      <c r="B2212"/>
      <c r="C2212"/>
    </row>
    <row r="2213" s="4" customFormat="1" spans="2:3">
      <c r="B2213"/>
      <c r="C2213"/>
    </row>
    <row r="2214" s="4" customFormat="1" spans="2:3">
      <c r="B2214"/>
      <c r="C2214"/>
    </row>
    <row r="2215" s="4" customFormat="1" spans="2:3">
      <c r="B2215"/>
      <c r="C2215"/>
    </row>
    <row r="2216" s="4" customFormat="1" spans="2:3">
      <c r="B2216"/>
      <c r="C2216"/>
    </row>
    <row r="2217" s="4" customFormat="1" spans="2:3">
      <c r="B2217"/>
      <c r="C2217"/>
    </row>
    <row r="2218" s="4" customFormat="1" spans="2:3">
      <c r="B2218"/>
      <c r="C2218"/>
    </row>
    <row r="2219" s="4" customFormat="1" spans="2:3">
      <c r="B2219"/>
      <c r="C2219"/>
    </row>
    <row r="2220" s="4" customFormat="1" spans="2:3">
      <c r="B2220"/>
      <c r="C2220"/>
    </row>
    <row r="2221" s="4" customFormat="1" spans="2:3">
      <c r="B2221"/>
      <c r="C2221"/>
    </row>
    <row r="2222" s="4" customFormat="1" spans="2:3">
      <c r="B2222"/>
      <c r="C2222"/>
    </row>
    <row r="2223" s="4" customFormat="1" spans="2:3">
      <c r="B2223"/>
      <c r="C2223"/>
    </row>
    <row r="2224" s="4" customFormat="1" spans="2:3">
      <c r="B2224"/>
      <c r="C2224"/>
    </row>
    <row r="2225" s="4" customFormat="1" spans="2:3">
      <c r="B2225"/>
      <c r="C2225"/>
    </row>
    <row r="2226" s="4" customFormat="1" spans="2:3">
      <c r="B2226"/>
      <c r="C2226"/>
    </row>
    <row r="2227" s="4" customFormat="1" spans="2:3">
      <c r="B2227"/>
      <c r="C2227"/>
    </row>
    <row r="2228" s="4" customFormat="1" spans="2:3">
      <c r="B2228"/>
      <c r="C2228"/>
    </row>
    <row r="2229" s="4" customFormat="1" spans="2:3">
      <c r="B2229"/>
      <c r="C2229"/>
    </row>
    <row r="2230" s="4" customFormat="1" spans="2:3">
      <c r="B2230"/>
      <c r="C2230"/>
    </row>
    <row r="2231" s="4" customFormat="1" spans="2:3">
      <c r="B2231"/>
      <c r="C2231"/>
    </row>
    <row r="2232" s="4" customFormat="1" spans="2:3">
      <c r="B2232"/>
      <c r="C2232"/>
    </row>
    <row r="2233" s="4" customFormat="1" spans="2:3">
      <c r="B2233"/>
      <c r="C2233"/>
    </row>
    <row r="2234" s="4" customFormat="1" spans="2:3">
      <c r="B2234"/>
      <c r="C2234"/>
    </row>
    <row r="2235" s="4" customFormat="1" spans="2:3">
      <c r="B2235"/>
      <c r="C2235"/>
    </row>
    <row r="2236" s="4" customFormat="1" spans="2:3">
      <c r="B2236"/>
      <c r="C2236"/>
    </row>
    <row r="2237" s="4" customFormat="1" spans="2:3">
      <c r="B2237"/>
      <c r="C2237"/>
    </row>
    <row r="2238" s="4" customFormat="1" spans="2:3">
      <c r="B2238"/>
      <c r="C2238"/>
    </row>
    <row r="2239" s="4" customFormat="1" spans="2:3">
      <c r="B2239"/>
      <c r="C2239"/>
    </row>
    <row r="2240" s="4" customFormat="1" spans="2:3">
      <c r="B2240"/>
      <c r="C2240"/>
    </row>
    <row r="2241" s="4" customFormat="1" spans="2:3">
      <c r="B2241"/>
      <c r="C2241"/>
    </row>
    <row r="2242" s="4" customFormat="1" spans="2:3">
      <c r="B2242"/>
      <c r="C2242"/>
    </row>
    <row r="2243" s="4" customFormat="1" spans="2:3">
      <c r="B2243"/>
      <c r="C2243"/>
    </row>
    <row r="2244" s="4" customFormat="1" spans="2:3">
      <c r="B2244"/>
      <c r="C2244"/>
    </row>
    <row r="2245" s="4" customFormat="1" spans="2:3">
      <c r="B2245"/>
      <c r="C2245"/>
    </row>
    <row r="2246" s="4" customFormat="1" spans="2:3">
      <c r="B2246"/>
      <c r="C2246"/>
    </row>
    <row r="2247" s="4" customFormat="1" spans="2:3">
      <c r="B2247"/>
      <c r="C2247"/>
    </row>
    <row r="2248" s="4" customFormat="1" spans="2:3">
      <c r="B2248"/>
      <c r="C2248"/>
    </row>
    <row r="2249" s="4" customFormat="1" spans="2:3">
      <c r="B2249"/>
      <c r="C2249"/>
    </row>
    <row r="2250" s="4" customFormat="1" spans="2:3">
      <c r="B2250"/>
      <c r="C2250"/>
    </row>
    <row r="2251" s="4" customFormat="1" spans="2:3">
      <c r="B2251"/>
      <c r="C2251"/>
    </row>
    <row r="2252" s="4" customFormat="1" spans="2:3">
      <c r="B2252"/>
      <c r="C2252"/>
    </row>
    <row r="2253" s="4" customFormat="1" spans="2:3">
      <c r="B2253"/>
      <c r="C2253"/>
    </row>
    <row r="2254" s="4" customFormat="1" spans="2:3">
      <c r="B2254"/>
      <c r="C2254"/>
    </row>
    <row r="2255" s="4" customFormat="1" spans="2:3">
      <c r="B2255"/>
      <c r="C2255"/>
    </row>
    <row r="2256" s="4" customFormat="1" spans="2:3">
      <c r="B2256"/>
      <c r="C2256"/>
    </row>
    <row r="2257" s="4" customFormat="1" spans="2:3">
      <c r="B2257"/>
      <c r="C2257"/>
    </row>
    <row r="2258" s="4" customFormat="1" spans="2:3">
      <c r="B2258"/>
      <c r="C2258"/>
    </row>
    <row r="2259" s="4" customFormat="1" spans="2:3">
      <c r="B2259"/>
      <c r="C2259"/>
    </row>
    <row r="2260" s="4" customFormat="1" spans="2:3">
      <c r="B2260"/>
      <c r="C2260"/>
    </row>
    <row r="2261" s="4" customFormat="1" spans="2:3">
      <c r="B2261"/>
      <c r="C2261"/>
    </row>
    <row r="2262" s="4" customFormat="1" spans="2:3">
      <c r="B2262"/>
      <c r="C2262"/>
    </row>
    <row r="2263" s="4" customFormat="1" spans="2:3">
      <c r="B2263"/>
      <c r="C2263"/>
    </row>
    <row r="2264" s="4" customFormat="1" spans="2:3">
      <c r="B2264"/>
      <c r="C2264"/>
    </row>
    <row r="2265" s="4" customFormat="1" spans="2:3">
      <c r="B2265"/>
      <c r="C2265"/>
    </row>
    <row r="2266" s="4" customFormat="1" spans="2:3">
      <c r="B2266"/>
      <c r="C2266"/>
    </row>
    <row r="2267" s="4" customFormat="1" spans="2:3">
      <c r="B2267"/>
      <c r="C2267"/>
    </row>
    <row r="2268" s="4" customFormat="1" spans="2:3">
      <c r="B2268"/>
      <c r="C2268"/>
    </row>
    <row r="2269" s="4" customFormat="1" spans="2:3">
      <c r="B2269"/>
      <c r="C2269"/>
    </row>
    <row r="2270" s="4" customFormat="1" spans="2:3">
      <c r="B2270"/>
      <c r="C2270"/>
    </row>
    <row r="2271" s="4" customFormat="1" spans="2:3">
      <c r="B2271"/>
      <c r="C2271"/>
    </row>
    <row r="2272" s="4" customFormat="1" spans="2:3">
      <c r="B2272"/>
      <c r="C2272"/>
    </row>
    <row r="2273" s="4" customFormat="1" spans="2:3">
      <c r="B2273"/>
      <c r="C2273"/>
    </row>
    <row r="2274" s="4" customFormat="1" spans="2:3">
      <c r="B2274"/>
      <c r="C2274"/>
    </row>
    <row r="2275" s="4" customFormat="1" spans="2:3">
      <c r="B2275"/>
      <c r="C2275"/>
    </row>
    <row r="2276" s="4" customFormat="1" spans="2:3">
      <c r="B2276"/>
      <c r="C2276"/>
    </row>
    <row r="2277" s="4" customFormat="1" spans="2:3">
      <c r="B2277"/>
      <c r="C2277"/>
    </row>
    <row r="2278" s="4" customFormat="1" spans="2:3">
      <c r="B2278"/>
      <c r="C2278"/>
    </row>
    <row r="2279" s="4" customFormat="1" spans="2:3">
      <c r="B2279"/>
      <c r="C2279"/>
    </row>
    <row r="2280" s="4" customFormat="1" spans="2:3">
      <c r="B2280"/>
      <c r="C2280"/>
    </row>
    <row r="2281" s="4" customFormat="1" spans="2:3">
      <c r="B2281"/>
      <c r="C2281"/>
    </row>
    <row r="2282" s="4" customFormat="1" spans="2:3">
      <c r="B2282"/>
      <c r="C2282"/>
    </row>
    <row r="2283" s="4" customFormat="1" spans="2:3">
      <c r="B2283"/>
      <c r="C2283"/>
    </row>
    <row r="2284" s="4" customFormat="1" spans="2:3">
      <c r="B2284"/>
      <c r="C2284"/>
    </row>
    <row r="2285" s="4" customFormat="1" spans="2:3">
      <c r="B2285"/>
      <c r="C2285"/>
    </row>
    <row r="2286" s="4" customFormat="1" spans="2:3">
      <c r="B2286"/>
      <c r="C2286"/>
    </row>
    <row r="2287" s="4" customFormat="1" spans="2:3">
      <c r="B2287"/>
      <c r="C2287"/>
    </row>
    <row r="2288" s="4" customFormat="1" spans="2:3">
      <c r="B2288"/>
      <c r="C2288"/>
    </row>
    <row r="2289" s="4" customFormat="1" spans="2:3">
      <c r="B2289"/>
      <c r="C2289"/>
    </row>
    <row r="2290" s="4" customFormat="1" spans="2:3">
      <c r="B2290"/>
      <c r="C2290"/>
    </row>
    <row r="2291" s="4" customFormat="1" spans="2:3">
      <c r="B2291"/>
      <c r="C2291"/>
    </row>
    <row r="2292" s="4" customFormat="1" spans="2:3">
      <c r="B2292"/>
      <c r="C2292"/>
    </row>
    <row r="2293" s="4" customFormat="1" spans="2:3">
      <c r="B2293"/>
      <c r="C2293"/>
    </row>
    <row r="2294" s="4" customFormat="1" spans="2:3">
      <c r="B2294"/>
      <c r="C2294"/>
    </row>
    <row r="2295" s="4" customFormat="1" spans="2:3">
      <c r="B2295"/>
      <c r="C2295"/>
    </row>
    <row r="2296" s="4" customFormat="1" spans="2:3">
      <c r="B2296"/>
      <c r="C2296"/>
    </row>
    <row r="2297" s="4" customFormat="1" spans="2:3">
      <c r="B2297"/>
      <c r="C2297"/>
    </row>
    <row r="2298" s="4" customFormat="1" spans="2:3">
      <c r="B2298"/>
      <c r="C2298"/>
    </row>
    <row r="2299" s="4" customFormat="1" spans="2:3">
      <c r="B2299"/>
      <c r="C2299"/>
    </row>
    <row r="2300" s="4" customFormat="1" spans="2:3">
      <c r="B2300"/>
      <c r="C2300"/>
    </row>
    <row r="2301" s="4" customFormat="1" spans="2:3">
      <c r="B2301"/>
      <c r="C2301"/>
    </row>
    <row r="2302" s="4" customFormat="1" spans="2:3">
      <c r="B2302"/>
      <c r="C2302"/>
    </row>
    <row r="2303" s="4" customFormat="1" spans="2:3">
      <c r="B2303"/>
      <c r="C2303"/>
    </row>
    <row r="2304" s="4" customFormat="1" spans="2:3">
      <c r="B2304"/>
      <c r="C2304"/>
    </row>
    <row r="2305" s="4" customFormat="1" spans="2:3">
      <c r="B2305"/>
      <c r="C2305"/>
    </row>
    <row r="2306" s="4" customFormat="1" spans="2:3">
      <c r="B2306"/>
      <c r="C2306"/>
    </row>
    <row r="2307" s="4" customFormat="1" spans="2:3">
      <c r="B2307"/>
      <c r="C2307"/>
    </row>
    <row r="2308" s="4" customFormat="1" spans="2:3">
      <c r="B2308"/>
      <c r="C2308"/>
    </row>
    <row r="2309" s="4" customFormat="1" spans="2:3">
      <c r="B2309"/>
      <c r="C2309"/>
    </row>
    <row r="2310" s="4" customFormat="1" spans="2:3">
      <c r="B2310"/>
      <c r="C2310"/>
    </row>
    <row r="2311" s="4" customFormat="1" spans="2:3">
      <c r="B2311"/>
      <c r="C2311"/>
    </row>
    <row r="2312" s="4" customFormat="1" spans="2:3">
      <c r="B2312"/>
      <c r="C2312"/>
    </row>
    <row r="2313" s="4" customFormat="1" spans="2:3">
      <c r="B2313"/>
      <c r="C2313"/>
    </row>
    <row r="2314" s="4" customFormat="1" spans="2:3">
      <c r="B2314"/>
      <c r="C2314"/>
    </row>
    <row r="2315" s="4" customFormat="1" spans="2:3">
      <c r="B2315"/>
      <c r="C2315"/>
    </row>
    <row r="2316" s="4" customFormat="1" spans="2:3">
      <c r="B2316"/>
      <c r="C2316"/>
    </row>
    <row r="2317" s="4" customFormat="1" spans="2:3">
      <c r="B2317"/>
      <c r="C2317"/>
    </row>
    <row r="2318" s="4" customFormat="1" spans="2:3">
      <c r="B2318"/>
      <c r="C2318"/>
    </row>
    <row r="2319" s="4" customFormat="1" spans="2:3">
      <c r="B2319"/>
      <c r="C2319"/>
    </row>
    <row r="2320" s="4" customFormat="1" spans="2:3">
      <c r="B2320"/>
      <c r="C2320"/>
    </row>
    <row r="2321" s="4" customFormat="1" spans="2:3">
      <c r="B2321"/>
      <c r="C2321"/>
    </row>
    <row r="2322" s="4" customFormat="1" spans="2:3">
      <c r="B2322"/>
      <c r="C2322"/>
    </row>
    <row r="2323" s="4" customFormat="1" spans="2:3">
      <c r="B2323"/>
      <c r="C2323"/>
    </row>
    <row r="2324" s="4" customFormat="1" spans="2:3">
      <c r="B2324"/>
      <c r="C2324"/>
    </row>
    <row r="2325" s="4" customFormat="1" spans="2:3">
      <c r="B2325"/>
      <c r="C2325"/>
    </row>
    <row r="2326" s="4" customFormat="1" spans="2:3">
      <c r="B2326"/>
      <c r="C2326"/>
    </row>
    <row r="2327" s="4" customFormat="1" spans="2:3">
      <c r="B2327"/>
      <c r="C2327"/>
    </row>
    <row r="2328" s="4" customFormat="1" spans="2:3">
      <c r="B2328"/>
      <c r="C2328"/>
    </row>
    <row r="2329" s="4" customFormat="1" spans="2:3">
      <c r="B2329"/>
      <c r="C2329"/>
    </row>
    <row r="2330" s="4" customFormat="1" spans="2:3">
      <c r="B2330"/>
      <c r="C2330"/>
    </row>
    <row r="2331" s="4" customFormat="1" spans="2:3">
      <c r="B2331"/>
      <c r="C2331"/>
    </row>
    <row r="2332" s="4" customFormat="1" spans="2:3">
      <c r="B2332"/>
      <c r="C2332"/>
    </row>
    <row r="2333" s="4" customFormat="1" spans="2:3">
      <c r="B2333"/>
      <c r="C2333"/>
    </row>
    <row r="2334" s="4" customFormat="1" spans="2:3">
      <c r="B2334"/>
      <c r="C2334"/>
    </row>
    <row r="2335" s="4" customFormat="1" spans="2:3">
      <c r="B2335"/>
      <c r="C2335"/>
    </row>
    <row r="2336" s="4" customFormat="1" spans="2:3">
      <c r="B2336"/>
      <c r="C2336"/>
    </row>
    <row r="2337" s="4" customFormat="1" spans="2:3">
      <c r="B2337"/>
      <c r="C2337"/>
    </row>
    <row r="2338" s="4" customFormat="1" spans="2:3">
      <c r="B2338"/>
      <c r="C2338"/>
    </row>
    <row r="2339" s="4" customFormat="1" spans="2:3">
      <c r="B2339"/>
      <c r="C2339"/>
    </row>
    <row r="2340" s="4" customFormat="1" spans="2:3">
      <c r="B2340"/>
      <c r="C2340"/>
    </row>
    <row r="2341" s="4" customFormat="1" spans="2:3">
      <c r="B2341"/>
      <c r="C2341"/>
    </row>
    <row r="2342" s="4" customFormat="1" spans="2:3">
      <c r="B2342"/>
      <c r="C2342"/>
    </row>
    <row r="2343" s="4" customFormat="1" spans="2:3">
      <c r="B2343"/>
      <c r="C2343"/>
    </row>
    <row r="2344" s="4" customFormat="1" spans="2:3">
      <c r="B2344"/>
      <c r="C2344"/>
    </row>
    <row r="2345" s="4" customFormat="1" spans="2:3">
      <c r="B2345"/>
      <c r="C2345"/>
    </row>
    <row r="2346" s="4" customFormat="1" spans="2:3">
      <c r="B2346"/>
      <c r="C2346"/>
    </row>
    <row r="2347" s="4" customFormat="1" spans="2:3">
      <c r="B2347"/>
      <c r="C2347"/>
    </row>
    <row r="2348" s="4" customFormat="1" spans="2:3">
      <c r="B2348"/>
      <c r="C2348"/>
    </row>
    <row r="2349" s="4" customFormat="1" spans="2:3">
      <c r="B2349"/>
      <c r="C2349"/>
    </row>
    <row r="2350" s="4" customFormat="1" spans="2:3">
      <c r="B2350"/>
      <c r="C2350"/>
    </row>
    <row r="2351" s="4" customFormat="1" spans="2:3">
      <c r="B2351"/>
      <c r="C2351"/>
    </row>
    <row r="2352" s="4" customFormat="1" spans="2:3">
      <c r="B2352"/>
      <c r="C2352"/>
    </row>
    <row r="2353" s="4" customFormat="1" spans="2:3">
      <c r="B2353"/>
      <c r="C2353"/>
    </row>
    <row r="2354" s="4" customFormat="1" spans="2:3">
      <c r="B2354"/>
      <c r="C2354"/>
    </row>
    <row r="2355" s="4" customFormat="1" spans="2:3">
      <c r="B2355"/>
      <c r="C2355"/>
    </row>
    <row r="2356" s="4" customFormat="1" spans="2:3">
      <c r="B2356"/>
      <c r="C2356"/>
    </row>
    <row r="2357" s="4" customFormat="1" spans="2:3">
      <c r="B2357"/>
      <c r="C2357"/>
    </row>
    <row r="2358" s="4" customFormat="1" spans="2:3">
      <c r="B2358"/>
      <c r="C2358"/>
    </row>
    <row r="2359" s="4" customFormat="1" spans="2:3">
      <c r="B2359"/>
      <c r="C2359"/>
    </row>
    <row r="2360" s="4" customFormat="1" spans="2:3">
      <c r="B2360"/>
      <c r="C2360"/>
    </row>
    <row r="2361" s="4" customFormat="1" spans="2:3">
      <c r="B2361"/>
      <c r="C2361"/>
    </row>
    <row r="2362" s="4" customFormat="1" spans="2:3">
      <c r="B2362"/>
      <c r="C2362"/>
    </row>
    <row r="2363" s="4" customFormat="1" spans="2:3">
      <c r="B2363"/>
      <c r="C2363"/>
    </row>
    <row r="2364" s="4" customFormat="1" spans="2:3">
      <c r="B2364"/>
      <c r="C2364"/>
    </row>
    <row r="2365" s="4" customFormat="1" spans="2:3">
      <c r="B2365"/>
      <c r="C2365"/>
    </row>
    <row r="2366" s="4" customFormat="1" spans="2:3">
      <c r="B2366"/>
      <c r="C2366"/>
    </row>
    <row r="2367" s="4" customFormat="1" spans="2:3">
      <c r="B2367"/>
      <c r="C2367"/>
    </row>
    <row r="2368" s="4" customFormat="1" spans="2:3">
      <c r="B2368"/>
      <c r="C2368"/>
    </row>
    <row r="2369" s="4" customFormat="1" spans="2:3">
      <c r="B2369"/>
      <c r="C2369"/>
    </row>
    <row r="2370" s="4" customFormat="1" spans="2:3">
      <c r="B2370"/>
      <c r="C2370"/>
    </row>
    <row r="2371" s="4" customFormat="1" spans="2:3">
      <c r="B2371"/>
      <c r="C2371"/>
    </row>
    <row r="2372" s="4" customFormat="1" spans="2:3">
      <c r="B2372"/>
      <c r="C2372"/>
    </row>
    <row r="2373" s="4" customFormat="1" spans="2:3">
      <c r="B2373"/>
      <c r="C2373"/>
    </row>
    <row r="2374" s="4" customFormat="1" spans="2:3">
      <c r="B2374"/>
      <c r="C2374"/>
    </row>
    <row r="2375" s="4" customFormat="1" spans="2:3">
      <c r="B2375"/>
      <c r="C2375"/>
    </row>
    <row r="2376" s="4" customFormat="1" spans="2:3">
      <c r="B2376"/>
      <c r="C2376"/>
    </row>
    <row r="2377" s="4" customFormat="1" spans="2:3">
      <c r="B2377"/>
      <c r="C2377"/>
    </row>
    <row r="2378" s="4" customFormat="1" spans="2:3">
      <c r="B2378"/>
      <c r="C2378"/>
    </row>
    <row r="2379" s="4" customFormat="1" spans="2:3">
      <c r="B2379"/>
      <c r="C2379"/>
    </row>
    <row r="2380" s="4" customFormat="1" spans="2:3">
      <c r="B2380"/>
      <c r="C2380"/>
    </row>
    <row r="2381" s="4" customFormat="1" spans="2:3">
      <c r="B2381"/>
      <c r="C2381"/>
    </row>
    <row r="2382" s="4" customFormat="1" spans="2:3">
      <c r="B2382"/>
      <c r="C2382"/>
    </row>
    <row r="2383" s="4" customFormat="1" spans="2:3">
      <c r="B2383"/>
      <c r="C2383"/>
    </row>
    <row r="2384" s="4" customFormat="1" spans="2:3">
      <c r="B2384"/>
      <c r="C2384"/>
    </row>
    <row r="2385" s="4" customFormat="1" spans="2:3">
      <c r="B2385"/>
      <c r="C2385"/>
    </row>
    <row r="2386" s="4" customFormat="1" spans="2:3">
      <c r="B2386"/>
      <c r="C2386"/>
    </row>
    <row r="2387" s="4" customFormat="1" spans="2:3">
      <c r="B2387"/>
      <c r="C2387"/>
    </row>
    <row r="2388" s="4" customFormat="1" spans="2:3">
      <c r="B2388"/>
      <c r="C2388"/>
    </row>
    <row r="2389" s="4" customFormat="1" spans="2:3">
      <c r="B2389"/>
      <c r="C2389"/>
    </row>
    <row r="2390" s="4" customFormat="1" spans="2:3">
      <c r="B2390"/>
      <c r="C2390"/>
    </row>
    <row r="2391" s="4" customFormat="1" spans="2:3">
      <c r="B2391"/>
      <c r="C2391"/>
    </row>
    <row r="2392" s="4" customFormat="1" spans="2:3">
      <c r="B2392"/>
      <c r="C2392"/>
    </row>
    <row r="2393" s="4" customFormat="1" spans="2:3">
      <c r="B2393"/>
      <c r="C2393"/>
    </row>
    <row r="2394" s="4" customFormat="1" spans="2:3">
      <c r="B2394"/>
      <c r="C2394"/>
    </row>
    <row r="2395" s="4" customFormat="1" spans="2:3">
      <c r="B2395"/>
      <c r="C2395"/>
    </row>
    <row r="2396" s="4" customFormat="1" spans="2:3">
      <c r="B2396"/>
      <c r="C2396"/>
    </row>
    <row r="2397" s="4" customFormat="1" spans="2:3">
      <c r="B2397"/>
      <c r="C2397"/>
    </row>
    <row r="2398" s="4" customFormat="1" spans="2:3">
      <c r="B2398"/>
      <c r="C2398"/>
    </row>
    <row r="2399" s="4" customFormat="1" spans="2:3">
      <c r="B2399"/>
      <c r="C2399"/>
    </row>
    <row r="2400" s="4" customFormat="1" spans="2:3">
      <c r="B2400"/>
      <c r="C2400"/>
    </row>
    <row r="2401" s="4" customFormat="1" spans="2:3">
      <c r="B2401"/>
      <c r="C2401"/>
    </row>
    <row r="2402" s="4" customFormat="1" spans="2:3">
      <c r="B2402"/>
      <c r="C2402"/>
    </row>
    <row r="2403" s="4" customFormat="1" spans="2:3">
      <c r="B2403"/>
      <c r="C2403"/>
    </row>
    <row r="2404" s="4" customFormat="1" spans="2:3">
      <c r="B2404"/>
      <c r="C2404"/>
    </row>
    <row r="2405" s="4" customFormat="1" spans="2:3">
      <c r="B2405"/>
      <c r="C2405"/>
    </row>
    <row r="2406" s="4" customFormat="1" spans="2:3">
      <c r="B2406"/>
      <c r="C2406"/>
    </row>
    <row r="2407" s="4" customFormat="1" spans="2:3">
      <c r="B2407"/>
      <c r="C2407"/>
    </row>
    <row r="2408" s="4" customFormat="1" spans="2:3">
      <c r="B2408"/>
      <c r="C2408"/>
    </row>
    <row r="2409" s="4" customFormat="1" spans="2:3">
      <c r="B2409"/>
      <c r="C2409"/>
    </row>
    <row r="2410" s="4" customFormat="1" spans="2:3">
      <c r="B2410"/>
      <c r="C2410"/>
    </row>
    <row r="2411" s="4" customFormat="1" spans="2:3">
      <c r="B2411"/>
      <c r="C2411"/>
    </row>
    <row r="2412" s="4" customFormat="1" spans="2:3">
      <c r="B2412"/>
      <c r="C2412"/>
    </row>
    <row r="2413" s="4" customFormat="1" spans="2:3">
      <c r="B2413"/>
      <c r="C2413"/>
    </row>
    <row r="2414" s="4" customFormat="1" spans="2:3">
      <c r="B2414"/>
      <c r="C2414"/>
    </row>
    <row r="2415" s="4" customFormat="1" spans="2:3">
      <c r="B2415"/>
      <c r="C2415"/>
    </row>
    <row r="2416" s="4" customFormat="1" spans="2:3">
      <c r="B2416"/>
      <c r="C2416"/>
    </row>
    <row r="2417" s="4" customFormat="1" spans="2:3">
      <c r="B2417"/>
      <c r="C2417"/>
    </row>
    <row r="2418" s="4" customFormat="1" spans="2:3">
      <c r="B2418"/>
      <c r="C2418"/>
    </row>
    <row r="2419" s="4" customFormat="1" spans="2:3">
      <c r="B2419"/>
      <c r="C2419"/>
    </row>
    <row r="2420" s="4" customFormat="1" spans="2:3">
      <c r="B2420"/>
      <c r="C2420"/>
    </row>
    <row r="2421" s="4" customFormat="1" spans="2:3">
      <c r="B2421"/>
      <c r="C2421"/>
    </row>
    <row r="2422" s="4" customFormat="1" spans="2:3">
      <c r="B2422"/>
      <c r="C2422"/>
    </row>
    <row r="2423" s="4" customFormat="1" spans="2:3">
      <c r="B2423"/>
      <c r="C2423"/>
    </row>
    <row r="2424" s="4" customFormat="1" spans="2:3">
      <c r="B2424"/>
      <c r="C2424"/>
    </row>
    <row r="2425" s="4" customFormat="1" spans="2:3">
      <c r="B2425"/>
      <c r="C2425"/>
    </row>
    <row r="2426" s="4" customFormat="1" spans="2:3">
      <c r="B2426"/>
      <c r="C2426"/>
    </row>
    <row r="2427" s="4" customFormat="1" spans="2:3">
      <c r="B2427"/>
      <c r="C2427"/>
    </row>
    <row r="2428" s="4" customFormat="1" spans="2:3">
      <c r="B2428"/>
      <c r="C2428"/>
    </row>
    <row r="2429" s="4" customFormat="1" spans="2:3">
      <c r="B2429"/>
      <c r="C2429"/>
    </row>
    <row r="2430" s="4" customFormat="1" spans="2:3">
      <c r="B2430"/>
      <c r="C2430"/>
    </row>
    <row r="2431" s="4" customFormat="1" spans="2:3">
      <c r="B2431"/>
      <c r="C2431"/>
    </row>
    <row r="2432" s="4" customFormat="1" spans="2:3">
      <c r="B2432"/>
      <c r="C2432"/>
    </row>
    <row r="2433" s="4" customFormat="1" spans="2:3">
      <c r="B2433"/>
      <c r="C2433"/>
    </row>
    <row r="2434" s="4" customFormat="1" spans="2:3">
      <c r="B2434"/>
      <c r="C2434"/>
    </row>
    <row r="2435" s="4" customFormat="1" spans="2:3">
      <c r="B2435"/>
      <c r="C2435"/>
    </row>
    <row r="2436" s="4" customFormat="1" spans="2:3">
      <c r="B2436"/>
      <c r="C2436"/>
    </row>
    <row r="2437" s="4" customFormat="1" spans="2:3">
      <c r="B2437"/>
      <c r="C2437"/>
    </row>
    <row r="2438" s="4" customFormat="1" spans="2:3">
      <c r="B2438"/>
      <c r="C2438"/>
    </row>
    <row r="2439" s="4" customFormat="1" spans="2:3">
      <c r="B2439"/>
      <c r="C2439"/>
    </row>
    <row r="2440" s="4" customFormat="1" spans="2:3">
      <c r="B2440"/>
      <c r="C2440"/>
    </row>
    <row r="2441" s="4" customFormat="1" spans="2:3">
      <c r="B2441"/>
      <c r="C2441"/>
    </row>
    <row r="2442" s="4" customFormat="1" spans="2:3">
      <c r="B2442"/>
      <c r="C2442"/>
    </row>
    <row r="2443" s="4" customFormat="1" spans="2:3">
      <c r="B2443"/>
      <c r="C2443"/>
    </row>
    <row r="2444" s="4" customFormat="1" spans="2:3">
      <c r="B2444"/>
      <c r="C2444"/>
    </row>
    <row r="2445" s="4" customFormat="1" spans="2:3">
      <c r="B2445"/>
      <c r="C2445"/>
    </row>
    <row r="2446" s="4" customFormat="1" spans="2:3">
      <c r="B2446"/>
      <c r="C2446"/>
    </row>
    <row r="2447" s="4" customFormat="1" spans="2:3">
      <c r="B2447"/>
      <c r="C2447"/>
    </row>
    <row r="2448" s="4" customFormat="1" spans="2:3">
      <c r="B2448"/>
      <c r="C2448"/>
    </row>
    <row r="2449" s="4" customFormat="1" spans="2:3">
      <c r="B2449"/>
      <c r="C2449"/>
    </row>
    <row r="2450" s="4" customFormat="1" spans="2:3">
      <c r="B2450"/>
      <c r="C2450"/>
    </row>
    <row r="2451" s="4" customFormat="1" spans="2:3">
      <c r="B2451"/>
      <c r="C2451"/>
    </row>
    <row r="2452" s="4" customFormat="1" spans="2:3">
      <c r="B2452"/>
      <c r="C2452"/>
    </row>
    <row r="2453" s="4" customFormat="1" spans="2:3">
      <c r="B2453"/>
      <c r="C2453"/>
    </row>
    <row r="2454" s="4" customFormat="1" spans="2:3">
      <c r="B2454"/>
      <c r="C2454"/>
    </row>
    <row r="2455" s="4" customFormat="1" spans="2:3">
      <c r="B2455"/>
      <c r="C2455"/>
    </row>
    <row r="2456" s="4" customFormat="1" spans="2:3">
      <c r="B2456"/>
      <c r="C2456"/>
    </row>
    <row r="2457" s="4" customFormat="1" spans="2:3">
      <c r="B2457"/>
      <c r="C2457"/>
    </row>
    <row r="2458" s="4" customFormat="1" spans="2:3">
      <c r="B2458"/>
      <c r="C2458"/>
    </row>
    <row r="2459" s="4" customFormat="1" spans="2:3">
      <c r="B2459"/>
      <c r="C2459"/>
    </row>
    <row r="2460" s="4" customFormat="1" spans="2:3">
      <c r="B2460"/>
      <c r="C2460"/>
    </row>
    <row r="2461" s="4" customFormat="1" spans="2:3">
      <c r="B2461"/>
      <c r="C2461"/>
    </row>
    <row r="2462" s="4" customFormat="1" spans="2:3">
      <c r="B2462"/>
      <c r="C2462"/>
    </row>
    <row r="2463" s="4" customFormat="1" spans="2:3">
      <c r="B2463"/>
      <c r="C2463"/>
    </row>
    <row r="2464" s="4" customFormat="1" spans="2:3">
      <c r="B2464"/>
      <c r="C2464"/>
    </row>
    <row r="2465" s="4" customFormat="1" spans="2:3">
      <c r="B2465"/>
      <c r="C2465"/>
    </row>
    <row r="2466" s="4" customFormat="1" spans="2:3">
      <c r="B2466"/>
      <c r="C2466"/>
    </row>
    <row r="2467" s="4" customFormat="1" spans="2:3">
      <c r="B2467"/>
      <c r="C2467"/>
    </row>
    <row r="2468" s="4" customFormat="1" spans="2:3">
      <c r="B2468"/>
      <c r="C2468"/>
    </row>
    <row r="2469" s="4" customFormat="1" spans="2:3">
      <c r="B2469"/>
      <c r="C2469"/>
    </row>
    <row r="2470" s="4" customFormat="1" spans="2:3">
      <c r="B2470"/>
      <c r="C2470"/>
    </row>
    <row r="2471" s="4" customFormat="1" spans="2:3">
      <c r="B2471"/>
      <c r="C2471"/>
    </row>
    <row r="2472" s="4" customFormat="1" spans="2:3">
      <c r="B2472"/>
      <c r="C2472"/>
    </row>
    <row r="2473" s="4" customFormat="1" spans="2:3">
      <c r="B2473"/>
      <c r="C2473"/>
    </row>
    <row r="2474" s="4" customFormat="1" spans="2:3">
      <c r="B2474"/>
      <c r="C2474"/>
    </row>
    <row r="2475" s="4" customFormat="1" spans="2:3">
      <c r="B2475"/>
      <c r="C2475"/>
    </row>
    <row r="2476" s="4" customFormat="1" spans="2:3">
      <c r="B2476"/>
      <c r="C2476"/>
    </row>
    <row r="2477" s="4" customFormat="1" spans="2:3">
      <c r="B2477"/>
      <c r="C2477"/>
    </row>
    <row r="2478" s="4" customFormat="1" spans="2:3">
      <c r="B2478"/>
      <c r="C2478"/>
    </row>
    <row r="2479" s="4" customFormat="1" spans="2:3">
      <c r="B2479"/>
      <c r="C2479"/>
    </row>
    <row r="2480" s="4" customFormat="1" spans="2:3">
      <c r="B2480"/>
      <c r="C2480"/>
    </row>
    <row r="2481" s="4" customFormat="1" spans="2:3">
      <c r="B2481"/>
      <c r="C2481"/>
    </row>
    <row r="2482" s="4" customFormat="1" spans="2:3">
      <c r="B2482"/>
      <c r="C2482"/>
    </row>
    <row r="2483" s="4" customFormat="1" spans="2:3">
      <c r="B2483"/>
      <c r="C2483"/>
    </row>
    <row r="2484" s="4" customFormat="1" spans="2:3">
      <c r="B2484"/>
      <c r="C2484"/>
    </row>
    <row r="2485" s="4" customFormat="1" spans="2:3">
      <c r="B2485"/>
      <c r="C2485"/>
    </row>
    <row r="2486" s="4" customFormat="1" spans="2:3">
      <c r="B2486"/>
      <c r="C2486"/>
    </row>
    <row r="2487" s="4" customFormat="1" spans="2:3">
      <c r="B2487"/>
      <c r="C2487"/>
    </row>
    <row r="2488" s="4" customFormat="1" spans="2:3">
      <c r="B2488"/>
      <c r="C2488"/>
    </row>
    <row r="2489" s="4" customFormat="1" spans="2:3">
      <c r="B2489"/>
      <c r="C2489"/>
    </row>
    <row r="2490" s="4" customFormat="1" spans="2:3">
      <c r="B2490"/>
      <c r="C2490"/>
    </row>
    <row r="2491" s="4" customFormat="1" spans="2:3">
      <c r="B2491"/>
      <c r="C2491"/>
    </row>
    <row r="2492" s="4" customFormat="1" spans="2:3">
      <c r="B2492"/>
      <c r="C2492"/>
    </row>
    <row r="2493" s="4" customFormat="1" spans="2:3">
      <c r="B2493"/>
      <c r="C2493"/>
    </row>
    <row r="2494" s="4" customFormat="1" spans="2:3">
      <c r="B2494"/>
      <c r="C2494"/>
    </row>
    <row r="2495" s="4" customFormat="1" spans="2:3">
      <c r="B2495"/>
      <c r="C2495"/>
    </row>
    <row r="2496" s="4" customFormat="1" spans="2:3">
      <c r="B2496"/>
      <c r="C2496"/>
    </row>
    <row r="2497" s="4" customFormat="1" spans="2:3">
      <c r="B2497"/>
      <c r="C2497"/>
    </row>
    <row r="2498" s="4" customFormat="1" spans="2:3">
      <c r="B2498"/>
      <c r="C2498"/>
    </row>
    <row r="2499" s="4" customFormat="1" spans="2:3">
      <c r="B2499"/>
      <c r="C2499"/>
    </row>
    <row r="2500" s="4" customFormat="1" spans="2:3">
      <c r="B2500"/>
      <c r="C2500"/>
    </row>
    <row r="2501" s="4" customFormat="1" spans="2:3">
      <c r="B2501"/>
      <c r="C2501"/>
    </row>
    <row r="2502" s="4" customFormat="1" spans="2:3">
      <c r="B2502"/>
      <c r="C2502"/>
    </row>
    <row r="2503" s="4" customFormat="1" spans="2:3">
      <c r="B2503"/>
      <c r="C2503"/>
    </row>
    <row r="2504" s="4" customFormat="1" spans="2:3">
      <c r="B2504"/>
      <c r="C2504"/>
    </row>
    <row r="2505" s="4" customFormat="1" spans="2:3">
      <c r="B2505"/>
      <c r="C2505"/>
    </row>
    <row r="2506" s="4" customFormat="1" spans="2:3">
      <c r="B2506"/>
      <c r="C2506"/>
    </row>
    <row r="2507" s="4" customFormat="1" spans="2:3">
      <c r="B2507"/>
      <c r="C2507"/>
    </row>
    <row r="2508" s="4" customFormat="1" spans="2:3">
      <c r="B2508"/>
      <c r="C2508"/>
    </row>
    <row r="2509" s="4" customFormat="1" spans="2:3">
      <c r="B2509"/>
      <c r="C2509"/>
    </row>
    <row r="2510" s="4" customFormat="1" spans="2:3">
      <c r="B2510"/>
      <c r="C2510"/>
    </row>
    <row r="2511" s="4" customFormat="1" spans="2:3">
      <c r="B2511"/>
      <c r="C2511"/>
    </row>
    <row r="2512" s="4" customFormat="1" spans="2:3">
      <c r="B2512"/>
      <c r="C2512"/>
    </row>
    <row r="2513" s="4" customFormat="1" spans="2:3">
      <c r="B2513"/>
      <c r="C2513"/>
    </row>
    <row r="2514" s="4" customFormat="1" spans="2:3">
      <c r="B2514"/>
      <c r="C2514"/>
    </row>
    <row r="2515" s="4" customFormat="1" spans="2:3">
      <c r="B2515"/>
      <c r="C2515"/>
    </row>
    <row r="2516" s="4" customFormat="1" spans="2:3">
      <c r="B2516"/>
      <c r="C2516"/>
    </row>
    <row r="2517" s="4" customFormat="1" spans="2:3">
      <c r="B2517"/>
      <c r="C2517"/>
    </row>
    <row r="2518" s="4" customFormat="1" spans="2:3">
      <c r="B2518"/>
      <c r="C2518"/>
    </row>
    <row r="2519" s="4" customFormat="1" spans="2:3">
      <c r="B2519"/>
      <c r="C2519"/>
    </row>
    <row r="2520" s="4" customFormat="1" spans="2:3">
      <c r="B2520"/>
      <c r="C2520"/>
    </row>
    <row r="2521" s="4" customFormat="1" spans="2:3">
      <c r="B2521"/>
      <c r="C2521"/>
    </row>
    <row r="2522" s="4" customFormat="1" spans="2:3">
      <c r="B2522"/>
      <c r="C2522"/>
    </row>
    <row r="2523" s="4" customFormat="1" spans="2:3">
      <c r="B2523"/>
      <c r="C2523"/>
    </row>
    <row r="2524" s="4" customFormat="1" spans="2:3">
      <c r="B2524"/>
      <c r="C2524"/>
    </row>
    <row r="2525" s="4" customFormat="1" spans="2:3">
      <c r="B2525"/>
      <c r="C2525"/>
    </row>
    <row r="2526" s="4" customFormat="1" spans="2:3">
      <c r="B2526"/>
      <c r="C2526"/>
    </row>
    <row r="2527" s="4" customFormat="1" spans="2:3">
      <c r="B2527"/>
      <c r="C2527"/>
    </row>
    <row r="2528" s="4" customFormat="1" spans="2:3">
      <c r="B2528"/>
      <c r="C2528"/>
    </row>
    <row r="2529" s="4" customFormat="1" spans="2:3">
      <c r="B2529"/>
      <c r="C2529"/>
    </row>
    <row r="2530" s="4" customFormat="1" spans="2:3">
      <c r="B2530"/>
      <c r="C2530"/>
    </row>
    <row r="2531" s="4" customFormat="1" spans="2:3">
      <c r="B2531"/>
      <c r="C2531"/>
    </row>
    <row r="2532" s="4" customFormat="1" spans="2:3">
      <c r="B2532"/>
      <c r="C2532"/>
    </row>
    <row r="2533" s="4" customFormat="1" spans="2:3">
      <c r="B2533"/>
      <c r="C2533"/>
    </row>
    <row r="2534" s="4" customFormat="1" spans="2:3">
      <c r="B2534"/>
      <c r="C2534"/>
    </row>
    <row r="2535" s="4" customFormat="1" spans="2:3">
      <c r="B2535"/>
      <c r="C2535"/>
    </row>
    <row r="2536" s="4" customFormat="1" spans="2:3">
      <c r="B2536"/>
      <c r="C2536"/>
    </row>
    <row r="2537" s="4" customFormat="1" spans="2:3">
      <c r="B2537"/>
      <c r="C2537"/>
    </row>
    <row r="2538" s="4" customFormat="1" spans="2:3">
      <c r="B2538"/>
      <c r="C2538"/>
    </row>
    <row r="2539" s="4" customFormat="1" spans="2:3">
      <c r="B2539"/>
      <c r="C2539"/>
    </row>
    <row r="2540" s="4" customFormat="1" spans="2:3">
      <c r="B2540"/>
      <c r="C2540"/>
    </row>
    <row r="2541" s="4" customFormat="1" spans="2:3">
      <c r="B2541"/>
      <c r="C2541"/>
    </row>
    <row r="2542" s="4" customFormat="1" spans="2:3">
      <c r="B2542"/>
      <c r="C2542"/>
    </row>
    <row r="2543" s="4" customFormat="1" spans="2:3">
      <c r="B2543"/>
      <c r="C2543"/>
    </row>
    <row r="2544" s="4" customFormat="1" spans="2:3">
      <c r="B2544"/>
      <c r="C2544"/>
    </row>
    <row r="2545" s="4" customFormat="1" spans="2:3">
      <c r="B2545"/>
      <c r="C2545"/>
    </row>
    <row r="2546" s="4" customFormat="1" spans="2:3">
      <c r="B2546"/>
      <c r="C2546"/>
    </row>
    <row r="2547" s="4" customFormat="1" spans="2:3">
      <c r="B2547"/>
      <c r="C2547"/>
    </row>
    <row r="2548" s="4" customFormat="1" spans="2:3">
      <c r="B2548"/>
      <c r="C2548"/>
    </row>
    <row r="2549" s="4" customFormat="1" spans="2:3">
      <c r="B2549"/>
      <c r="C2549"/>
    </row>
    <row r="2550" s="4" customFormat="1" spans="2:3">
      <c r="B2550"/>
      <c r="C2550"/>
    </row>
    <row r="2551" s="4" customFormat="1" spans="2:3">
      <c r="B2551"/>
      <c r="C2551"/>
    </row>
    <row r="2552" s="4" customFormat="1" spans="2:3">
      <c r="B2552"/>
      <c r="C2552"/>
    </row>
    <row r="2553" s="4" customFormat="1" spans="2:3">
      <c r="B2553"/>
      <c r="C2553"/>
    </row>
    <row r="2554" s="4" customFormat="1" spans="2:3">
      <c r="B2554"/>
      <c r="C2554"/>
    </row>
    <row r="2555" s="4" customFormat="1" spans="2:3">
      <c r="B2555"/>
      <c r="C2555"/>
    </row>
    <row r="2556" s="4" customFormat="1" spans="2:3">
      <c r="B2556"/>
      <c r="C2556"/>
    </row>
    <row r="2557" s="4" customFormat="1" spans="2:3">
      <c r="B2557"/>
      <c r="C2557"/>
    </row>
    <row r="2558" s="4" customFormat="1" spans="2:3">
      <c r="B2558"/>
      <c r="C2558"/>
    </row>
    <row r="2559" s="4" customFormat="1" spans="2:3">
      <c r="B2559"/>
      <c r="C2559"/>
    </row>
    <row r="2560" s="4" customFormat="1" spans="2:3">
      <c r="B2560"/>
      <c r="C2560"/>
    </row>
    <row r="2561" s="4" customFormat="1" spans="2:3">
      <c r="B2561"/>
      <c r="C2561"/>
    </row>
    <row r="2562" s="4" customFormat="1" spans="2:3">
      <c r="B2562"/>
      <c r="C2562"/>
    </row>
    <row r="2563" s="4" customFormat="1" spans="2:3">
      <c r="B2563"/>
      <c r="C2563"/>
    </row>
    <row r="2564" s="4" customFormat="1" spans="2:3">
      <c r="B2564"/>
      <c r="C2564"/>
    </row>
    <row r="2565" s="4" customFormat="1" spans="2:3">
      <c r="B2565"/>
      <c r="C2565"/>
    </row>
    <row r="2566" s="4" customFormat="1" spans="2:3">
      <c r="B2566"/>
      <c r="C2566"/>
    </row>
    <row r="2567" s="4" customFormat="1" spans="2:3">
      <c r="B2567"/>
      <c r="C2567"/>
    </row>
    <row r="2568" s="4" customFormat="1" spans="2:3">
      <c r="B2568"/>
      <c r="C2568"/>
    </row>
    <row r="2569" s="4" customFormat="1" spans="2:3">
      <c r="B2569"/>
      <c r="C2569"/>
    </row>
    <row r="2570" s="4" customFormat="1" spans="2:3">
      <c r="B2570"/>
      <c r="C2570"/>
    </row>
    <row r="2571" s="4" customFormat="1" spans="2:3">
      <c r="B2571"/>
      <c r="C2571"/>
    </row>
    <row r="2572" s="4" customFormat="1" spans="2:3">
      <c r="B2572"/>
      <c r="C2572"/>
    </row>
    <row r="2573" s="4" customFormat="1" spans="2:3">
      <c r="B2573"/>
      <c r="C2573"/>
    </row>
    <row r="2574" s="4" customFormat="1" spans="2:3">
      <c r="B2574"/>
      <c r="C2574"/>
    </row>
    <row r="2575" s="4" customFormat="1" spans="2:3">
      <c r="B2575"/>
      <c r="C2575"/>
    </row>
    <row r="2576" s="4" customFormat="1" spans="2:3">
      <c r="B2576"/>
      <c r="C2576"/>
    </row>
    <row r="2577" s="4" customFormat="1" spans="2:3">
      <c r="B2577"/>
      <c r="C2577"/>
    </row>
    <row r="2578" s="4" customFormat="1" spans="2:3">
      <c r="B2578"/>
      <c r="C2578"/>
    </row>
    <row r="2579" s="4" customFormat="1" spans="2:3">
      <c r="B2579"/>
      <c r="C2579"/>
    </row>
    <row r="2580" s="4" customFormat="1" spans="2:3">
      <c r="B2580"/>
      <c r="C2580"/>
    </row>
    <row r="2581" s="4" customFormat="1" spans="2:3">
      <c r="B2581"/>
      <c r="C2581"/>
    </row>
    <row r="2582" s="4" customFormat="1" spans="2:3">
      <c r="B2582"/>
      <c r="C2582"/>
    </row>
    <row r="2583" s="4" customFormat="1" spans="2:3">
      <c r="B2583"/>
      <c r="C2583"/>
    </row>
    <row r="2584" s="4" customFormat="1" spans="2:3">
      <c r="B2584"/>
      <c r="C2584"/>
    </row>
    <row r="2585" s="4" customFormat="1" spans="2:3">
      <c r="B2585"/>
      <c r="C2585"/>
    </row>
    <row r="2586" s="4" customFormat="1" spans="2:3">
      <c r="B2586"/>
      <c r="C2586"/>
    </row>
    <row r="2587" s="4" customFormat="1" spans="2:3">
      <c r="B2587"/>
      <c r="C2587"/>
    </row>
    <row r="2588" s="4" customFormat="1" spans="2:3">
      <c r="B2588"/>
      <c r="C2588"/>
    </row>
    <row r="2589" s="4" customFormat="1" spans="2:3">
      <c r="B2589"/>
      <c r="C2589"/>
    </row>
    <row r="2590" s="4" customFormat="1" spans="2:3">
      <c r="B2590"/>
      <c r="C2590"/>
    </row>
    <row r="2591" s="4" customFormat="1" spans="2:3">
      <c r="B2591"/>
      <c r="C2591"/>
    </row>
    <row r="2592" s="4" customFormat="1" spans="2:3">
      <c r="B2592"/>
      <c r="C2592"/>
    </row>
    <row r="2593" s="4" customFormat="1" spans="2:3">
      <c r="B2593"/>
      <c r="C2593"/>
    </row>
    <row r="2594" s="4" customFormat="1" spans="2:3">
      <c r="B2594"/>
      <c r="C2594"/>
    </row>
    <row r="2595" s="4" customFormat="1" spans="2:3">
      <c r="B2595"/>
      <c r="C2595"/>
    </row>
    <row r="2596" s="4" customFormat="1" spans="2:3">
      <c r="B2596"/>
      <c r="C2596"/>
    </row>
    <row r="2597" s="4" customFormat="1" spans="2:3">
      <c r="B2597"/>
      <c r="C2597"/>
    </row>
    <row r="2598" s="4" customFormat="1" spans="2:3">
      <c r="B2598"/>
      <c r="C2598"/>
    </row>
    <row r="2599" s="4" customFormat="1" spans="2:3">
      <c r="B2599"/>
      <c r="C2599"/>
    </row>
    <row r="2600" s="4" customFormat="1" spans="2:3">
      <c r="B2600"/>
      <c r="C2600"/>
    </row>
    <row r="2601" s="4" customFormat="1" spans="2:3">
      <c r="B2601"/>
      <c r="C2601"/>
    </row>
    <row r="2602" s="4" customFormat="1" spans="2:3">
      <c r="B2602"/>
      <c r="C2602"/>
    </row>
    <row r="2603" s="4" customFormat="1" spans="2:3">
      <c r="B2603"/>
      <c r="C2603"/>
    </row>
    <row r="2604" s="4" customFormat="1" spans="2:3">
      <c r="B2604"/>
      <c r="C2604"/>
    </row>
    <row r="2605" s="4" customFormat="1" spans="2:3">
      <c r="B2605"/>
      <c r="C2605"/>
    </row>
    <row r="2606" s="4" customFormat="1" spans="2:3">
      <c r="B2606"/>
      <c r="C2606"/>
    </row>
    <row r="2607" s="4" customFormat="1" spans="2:3">
      <c r="B2607"/>
      <c r="C2607"/>
    </row>
    <row r="2608" s="4" customFormat="1" spans="2:3">
      <c r="B2608"/>
      <c r="C2608"/>
    </row>
    <row r="2609" s="4" customFormat="1" spans="2:3">
      <c r="B2609"/>
      <c r="C2609"/>
    </row>
    <row r="2610" s="4" customFormat="1" spans="2:3">
      <c r="B2610"/>
      <c r="C2610"/>
    </row>
    <row r="2611" s="4" customFormat="1" spans="2:3">
      <c r="B2611"/>
      <c r="C2611"/>
    </row>
    <row r="2612" s="4" customFormat="1" spans="2:3">
      <c r="B2612"/>
      <c r="C2612"/>
    </row>
    <row r="2613" s="4" customFormat="1" spans="2:3">
      <c r="B2613"/>
      <c r="C2613"/>
    </row>
    <row r="2614" s="4" customFormat="1" spans="2:3">
      <c r="B2614"/>
      <c r="C2614"/>
    </row>
    <row r="2615" s="4" customFormat="1" spans="2:3">
      <c r="B2615"/>
      <c r="C2615"/>
    </row>
    <row r="2616" s="4" customFormat="1" spans="2:3">
      <c r="B2616"/>
      <c r="C2616"/>
    </row>
    <row r="2617" s="4" customFormat="1" spans="2:3">
      <c r="B2617"/>
      <c r="C2617"/>
    </row>
    <row r="2618" s="4" customFormat="1" spans="2:3">
      <c r="B2618"/>
      <c r="C2618"/>
    </row>
    <row r="2619" s="4" customFormat="1" spans="2:3">
      <c r="B2619"/>
      <c r="C2619"/>
    </row>
    <row r="2620" s="4" customFormat="1" spans="2:3">
      <c r="B2620"/>
      <c r="C2620"/>
    </row>
    <row r="2621" s="4" customFormat="1" spans="2:3">
      <c r="B2621"/>
      <c r="C2621"/>
    </row>
    <row r="2622" s="4" customFormat="1" spans="2:3">
      <c r="B2622"/>
      <c r="C2622"/>
    </row>
    <row r="2623" s="4" customFormat="1" spans="2:3">
      <c r="B2623"/>
      <c r="C2623"/>
    </row>
    <row r="2624" s="4" customFormat="1" spans="2:3">
      <c r="B2624"/>
      <c r="C2624"/>
    </row>
    <row r="2625" s="4" customFormat="1" spans="2:3">
      <c r="B2625"/>
      <c r="C2625"/>
    </row>
    <row r="2626" s="4" customFormat="1" spans="2:3">
      <c r="B2626"/>
      <c r="C2626"/>
    </row>
    <row r="2627" s="4" customFormat="1" spans="2:3">
      <c r="B2627"/>
      <c r="C2627"/>
    </row>
    <row r="2628" s="4" customFormat="1" spans="2:3">
      <c r="B2628"/>
      <c r="C2628"/>
    </row>
    <row r="2629" s="4" customFormat="1" spans="2:3">
      <c r="B2629"/>
      <c r="C2629"/>
    </row>
    <row r="2630" s="4" customFormat="1" spans="2:3">
      <c r="B2630"/>
      <c r="C2630"/>
    </row>
    <row r="2631" s="4" customFormat="1" spans="2:3">
      <c r="B2631"/>
      <c r="C2631"/>
    </row>
    <row r="2632" s="4" customFormat="1" spans="2:3">
      <c r="B2632"/>
      <c r="C2632"/>
    </row>
    <row r="2633" s="4" customFormat="1" spans="2:3">
      <c r="B2633"/>
      <c r="C2633"/>
    </row>
    <row r="2634" s="4" customFormat="1" spans="2:3">
      <c r="B2634"/>
      <c r="C2634"/>
    </row>
    <row r="2635" s="4" customFormat="1" spans="2:3">
      <c r="B2635"/>
      <c r="C2635"/>
    </row>
    <row r="2636" s="4" customFormat="1" spans="2:3">
      <c r="B2636"/>
      <c r="C2636"/>
    </row>
    <row r="2637" s="4" customFormat="1" spans="2:3">
      <c r="B2637"/>
      <c r="C2637"/>
    </row>
    <row r="2638" s="4" customFormat="1" spans="2:3">
      <c r="B2638"/>
      <c r="C2638"/>
    </row>
    <row r="2639" s="4" customFormat="1" spans="2:3">
      <c r="B2639"/>
      <c r="C2639"/>
    </row>
    <row r="2640" s="4" customFormat="1" spans="2:3">
      <c r="B2640"/>
      <c r="C2640"/>
    </row>
    <row r="2641" s="4" customFormat="1" spans="2:3">
      <c r="B2641"/>
      <c r="C2641"/>
    </row>
    <row r="2642" s="4" customFormat="1" spans="2:3">
      <c r="B2642"/>
      <c r="C2642"/>
    </row>
    <row r="2643" s="4" customFormat="1" spans="2:3">
      <c r="B2643"/>
      <c r="C2643"/>
    </row>
    <row r="2644" s="4" customFormat="1" spans="2:3">
      <c r="B2644"/>
      <c r="C2644"/>
    </row>
    <row r="2645" s="4" customFormat="1" spans="2:3">
      <c r="B2645"/>
      <c r="C2645"/>
    </row>
    <row r="2646" s="4" customFormat="1" spans="2:3">
      <c r="B2646"/>
      <c r="C2646"/>
    </row>
    <row r="2647" s="4" customFormat="1" spans="2:3">
      <c r="B2647"/>
      <c r="C2647"/>
    </row>
    <row r="2648" s="4" customFormat="1" spans="2:3">
      <c r="B2648"/>
      <c r="C2648"/>
    </row>
    <row r="2649" s="4" customFormat="1" spans="2:3">
      <c r="B2649"/>
      <c r="C2649"/>
    </row>
    <row r="2650" s="4" customFormat="1" spans="2:3">
      <c r="B2650"/>
      <c r="C2650"/>
    </row>
    <row r="2651" s="4" customFormat="1" spans="2:3">
      <c r="B2651"/>
      <c r="C2651"/>
    </row>
    <row r="2652" s="4" customFormat="1" spans="2:3">
      <c r="B2652"/>
      <c r="C2652"/>
    </row>
    <row r="2653" s="4" customFormat="1" spans="2:3">
      <c r="B2653"/>
      <c r="C2653"/>
    </row>
    <row r="2654" s="4" customFormat="1" spans="2:3">
      <c r="B2654"/>
      <c r="C2654"/>
    </row>
    <row r="2655" s="4" customFormat="1" spans="2:3">
      <c r="B2655"/>
      <c r="C2655"/>
    </row>
    <row r="2656" s="4" customFormat="1" spans="2:3">
      <c r="B2656"/>
      <c r="C2656"/>
    </row>
    <row r="2657" s="4" customFormat="1" spans="2:3">
      <c r="B2657"/>
      <c r="C2657"/>
    </row>
    <row r="2658" s="4" customFormat="1" spans="2:3">
      <c r="B2658"/>
      <c r="C2658"/>
    </row>
    <row r="2659" s="4" customFormat="1" spans="2:3">
      <c r="B2659"/>
      <c r="C2659"/>
    </row>
    <row r="2660" s="4" customFormat="1" spans="2:3">
      <c r="B2660"/>
      <c r="C2660"/>
    </row>
    <row r="2661" s="4" customFormat="1" spans="2:3">
      <c r="B2661"/>
      <c r="C2661"/>
    </row>
    <row r="2662" s="4" customFormat="1" spans="2:3">
      <c r="B2662"/>
      <c r="C2662"/>
    </row>
    <row r="2663" s="4" customFormat="1" spans="2:3">
      <c r="B2663"/>
      <c r="C2663"/>
    </row>
    <row r="2664" s="4" customFormat="1" spans="2:3">
      <c r="B2664"/>
      <c r="C2664"/>
    </row>
    <row r="2665" s="4" customFormat="1" spans="2:3">
      <c r="B2665"/>
      <c r="C2665"/>
    </row>
    <row r="2666" s="4" customFormat="1" spans="2:3">
      <c r="B2666"/>
      <c r="C2666"/>
    </row>
    <row r="2667" s="4" customFormat="1" spans="2:3">
      <c r="B2667"/>
      <c r="C2667"/>
    </row>
    <row r="2668" s="4" customFormat="1" spans="2:3">
      <c r="B2668"/>
      <c r="C2668"/>
    </row>
    <row r="2669" s="4" customFormat="1" spans="2:3">
      <c r="B2669"/>
      <c r="C2669"/>
    </row>
    <row r="2670" s="4" customFormat="1" spans="2:3">
      <c r="B2670"/>
      <c r="C2670"/>
    </row>
    <row r="2671" s="4" customFormat="1" spans="2:3">
      <c r="B2671"/>
      <c r="C2671"/>
    </row>
    <row r="2672" s="4" customFormat="1" spans="2:3">
      <c r="B2672"/>
      <c r="C2672"/>
    </row>
    <row r="2673" s="4" customFormat="1" spans="2:3">
      <c r="B2673"/>
      <c r="C2673"/>
    </row>
    <row r="2674" s="4" customFormat="1" spans="2:3">
      <c r="B2674"/>
      <c r="C2674"/>
    </row>
    <row r="2675" s="4" customFormat="1" spans="2:3">
      <c r="B2675"/>
      <c r="C2675"/>
    </row>
    <row r="2676" s="4" customFormat="1" spans="2:3">
      <c r="B2676"/>
      <c r="C2676"/>
    </row>
    <row r="2677" s="4" customFormat="1" spans="2:3">
      <c r="B2677"/>
      <c r="C2677"/>
    </row>
    <row r="2678" s="4" customFormat="1" spans="2:3">
      <c r="B2678"/>
      <c r="C2678"/>
    </row>
    <row r="2679" s="4" customFormat="1" spans="2:3">
      <c r="B2679"/>
      <c r="C2679"/>
    </row>
    <row r="2680" s="4" customFormat="1" spans="2:3">
      <c r="B2680"/>
      <c r="C2680"/>
    </row>
    <row r="2681" s="4" customFormat="1" spans="2:3">
      <c r="B2681"/>
      <c r="C2681"/>
    </row>
    <row r="2682" s="4" customFormat="1" spans="2:3">
      <c r="B2682"/>
      <c r="C2682"/>
    </row>
    <row r="2683" s="4" customFormat="1" spans="2:3">
      <c r="B2683"/>
      <c r="C2683"/>
    </row>
    <row r="2684" s="4" customFormat="1" spans="2:3">
      <c r="B2684"/>
      <c r="C2684"/>
    </row>
    <row r="2685" s="4" customFormat="1" spans="2:3">
      <c r="B2685"/>
      <c r="C2685"/>
    </row>
    <row r="2686" s="4" customFormat="1" spans="2:3">
      <c r="B2686"/>
      <c r="C2686"/>
    </row>
    <row r="2687" s="4" customFormat="1" spans="2:3">
      <c r="B2687"/>
      <c r="C2687"/>
    </row>
    <row r="2688" s="4" customFormat="1" spans="2:3">
      <c r="B2688"/>
      <c r="C2688"/>
    </row>
    <row r="2689" s="4" customFormat="1" spans="2:3">
      <c r="B2689"/>
      <c r="C2689"/>
    </row>
    <row r="2690" s="4" customFormat="1" spans="2:3">
      <c r="B2690"/>
      <c r="C2690"/>
    </row>
    <row r="2691" s="4" customFormat="1" spans="2:3">
      <c r="B2691"/>
      <c r="C2691"/>
    </row>
    <row r="2692" s="4" customFormat="1" spans="2:3">
      <c r="B2692"/>
      <c r="C2692"/>
    </row>
    <row r="2693" s="4" customFormat="1" spans="2:3">
      <c r="B2693"/>
      <c r="C2693"/>
    </row>
    <row r="2694" s="4" customFormat="1" spans="2:3">
      <c r="B2694"/>
      <c r="C2694"/>
    </row>
    <row r="2695" s="4" customFormat="1" spans="2:3">
      <c r="B2695"/>
      <c r="C2695"/>
    </row>
    <row r="2696" s="4" customFormat="1" spans="2:3">
      <c r="B2696"/>
      <c r="C2696"/>
    </row>
    <row r="2697" s="4" customFormat="1" spans="2:3">
      <c r="B2697"/>
      <c r="C2697"/>
    </row>
    <row r="2698" s="4" customFormat="1" spans="2:3">
      <c r="B2698"/>
      <c r="C2698"/>
    </row>
    <row r="2699" s="4" customFormat="1" spans="2:3">
      <c r="B2699"/>
      <c r="C2699"/>
    </row>
    <row r="2700" s="4" customFormat="1" spans="2:3">
      <c r="B2700"/>
      <c r="C2700"/>
    </row>
    <row r="2701" s="4" customFormat="1" spans="2:3">
      <c r="B2701"/>
      <c r="C2701"/>
    </row>
    <row r="2702" s="4" customFormat="1" spans="2:3">
      <c r="B2702"/>
      <c r="C2702"/>
    </row>
    <row r="2703" s="4" customFormat="1" spans="2:3">
      <c r="B2703"/>
      <c r="C2703"/>
    </row>
    <row r="2704" s="4" customFormat="1" spans="2:3">
      <c r="B2704"/>
      <c r="C2704"/>
    </row>
    <row r="2705" s="4" customFormat="1" spans="2:3">
      <c r="B2705"/>
      <c r="C2705"/>
    </row>
    <row r="2706" s="4" customFormat="1" spans="2:3">
      <c r="B2706"/>
      <c r="C2706"/>
    </row>
    <row r="2707" s="4" customFormat="1" spans="2:3">
      <c r="B2707"/>
      <c r="C2707"/>
    </row>
    <row r="2708" s="4" customFormat="1" spans="2:3">
      <c r="B2708"/>
      <c r="C2708"/>
    </row>
    <row r="2709" s="4" customFormat="1" spans="2:3">
      <c r="B2709"/>
      <c r="C2709"/>
    </row>
    <row r="2710" s="4" customFormat="1" spans="2:3">
      <c r="B2710"/>
      <c r="C2710"/>
    </row>
    <row r="2711" s="4" customFormat="1" spans="2:3">
      <c r="B2711"/>
      <c r="C2711"/>
    </row>
    <row r="2712" s="4" customFormat="1" spans="2:3">
      <c r="B2712"/>
      <c r="C2712"/>
    </row>
    <row r="2713" s="4" customFormat="1" spans="2:3">
      <c r="B2713"/>
      <c r="C2713"/>
    </row>
    <row r="2714" s="4" customFormat="1" spans="2:3">
      <c r="B2714"/>
      <c r="C2714"/>
    </row>
    <row r="2715" s="4" customFormat="1" spans="2:3">
      <c r="B2715"/>
      <c r="C2715"/>
    </row>
    <row r="2716" s="4" customFormat="1" spans="2:3">
      <c r="B2716"/>
      <c r="C2716"/>
    </row>
    <row r="2717" s="4" customFormat="1" spans="2:3">
      <c r="B2717"/>
      <c r="C2717"/>
    </row>
    <row r="2718" s="4" customFormat="1" spans="2:3">
      <c r="B2718"/>
      <c r="C2718"/>
    </row>
    <row r="2719" s="4" customFormat="1" spans="2:3">
      <c r="B2719"/>
      <c r="C2719"/>
    </row>
    <row r="2720" s="4" customFormat="1" spans="2:3">
      <c r="B2720"/>
      <c r="C2720"/>
    </row>
    <row r="2721" s="4" customFormat="1" spans="2:3">
      <c r="B2721"/>
      <c r="C2721"/>
    </row>
    <row r="2722" s="4" customFormat="1" spans="2:3">
      <c r="B2722"/>
      <c r="C2722"/>
    </row>
    <row r="2723" s="4" customFormat="1" spans="2:3">
      <c r="B2723"/>
      <c r="C2723"/>
    </row>
    <row r="2724" s="4" customFormat="1" spans="2:3">
      <c r="B2724"/>
      <c r="C2724"/>
    </row>
    <row r="2725" s="4" customFormat="1" spans="2:3">
      <c r="B2725"/>
      <c r="C2725"/>
    </row>
    <row r="2726" s="4" customFormat="1" spans="2:3">
      <c r="B2726"/>
      <c r="C2726"/>
    </row>
    <row r="2727" s="4" customFormat="1" spans="2:3">
      <c r="B2727"/>
      <c r="C2727"/>
    </row>
    <row r="2728" s="4" customFormat="1" spans="2:3">
      <c r="B2728"/>
      <c r="C2728"/>
    </row>
    <row r="2729" s="4" customFormat="1" spans="2:3">
      <c r="B2729"/>
      <c r="C2729"/>
    </row>
    <row r="2730" s="4" customFormat="1" spans="2:3">
      <c r="B2730"/>
      <c r="C2730"/>
    </row>
    <row r="2731" s="4" customFormat="1" spans="2:3">
      <c r="B2731"/>
      <c r="C2731"/>
    </row>
    <row r="2732" s="4" customFormat="1" spans="2:3">
      <c r="B2732"/>
      <c r="C2732"/>
    </row>
    <row r="2733" s="4" customFormat="1" spans="2:3">
      <c r="B2733"/>
      <c r="C2733"/>
    </row>
    <row r="2734" s="4" customFormat="1" spans="2:3">
      <c r="B2734"/>
      <c r="C2734"/>
    </row>
    <row r="2735" s="4" customFormat="1" spans="2:3">
      <c r="B2735"/>
      <c r="C2735"/>
    </row>
    <row r="2736" s="4" customFormat="1" spans="2:3">
      <c r="B2736"/>
      <c r="C2736"/>
    </row>
    <row r="2737" s="4" customFormat="1" spans="2:3">
      <c r="B2737"/>
      <c r="C2737"/>
    </row>
    <row r="2738" s="4" customFormat="1" spans="2:3">
      <c r="B2738"/>
      <c r="C2738"/>
    </row>
    <row r="2739" s="4" customFormat="1" spans="2:3">
      <c r="B2739"/>
      <c r="C2739"/>
    </row>
    <row r="2740" s="4" customFormat="1" spans="2:3">
      <c r="B2740"/>
      <c r="C2740"/>
    </row>
    <row r="2741" s="4" customFormat="1" spans="2:3">
      <c r="B2741"/>
      <c r="C2741"/>
    </row>
    <row r="2742" s="4" customFormat="1" spans="2:3">
      <c r="B2742"/>
      <c r="C2742"/>
    </row>
    <row r="2743" s="4" customFormat="1" spans="2:3">
      <c r="B2743"/>
      <c r="C2743"/>
    </row>
    <row r="2744" s="4" customFormat="1" spans="2:3">
      <c r="B2744"/>
      <c r="C2744"/>
    </row>
    <row r="2745" s="4" customFormat="1" spans="2:3">
      <c r="B2745"/>
      <c r="C2745"/>
    </row>
    <row r="2746" s="4" customFormat="1" spans="2:3">
      <c r="B2746"/>
      <c r="C2746"/>
    </row>
    <row r="2747" s="4" customFormat="1" spans="2:3">
      <c r="B2747"/>
      <c r="C2747"/>
    </row>
    <row r="2748" s="4" customFormat="1" spans="2:3">
      <c r="B2748"/>
      <c r="C2748"/>
    </row>
    <row r="2749" s="4" customFormat="1" spans="2:3">
      <c r="B2749"/>
      <c r="C2749"/>
    </row>
    <row r="2750" s="4" customFormat="1" spans="2:3">
      <c r="B2750"/>
      <c r="C2750"/>
    </row>
    <row r="2751" s="4" customFormat="1" spans="2:3">
      <c r="B2751"/>
      <c r="C2751"/>
    </row>
    <row r="2752" s="4" customFormat="1" spans="2:3">
      <c r="B2752"/>
      <c r="C2752"/>
    </row>
    <row r="2753" s="4" customFormat="1" spans="2:3">
      <c r="B2753"/>
      <c r="C2753"/>
    </row>
    <row r="2754" s="4" customFormat="1" spans="2:3">
      <c r="B2754"/>
      <c r="C2754"/>
    </row>
    <row r="2755" s="4" customFormat="1" spans="2:3">
      <c r="B2755"/>
      <c r="C2755"/>
    </row>
    <row r="2756" s="4" customFormat="1" spans="2:3">
      <c r="B2756"/>
      <c r="C2756"/>
    </row>
    <row r="2757" s="4" customFormat="1" spans="2:3">
      <c r="B2757"/>
      <c r="C2757"/>
    </row>
    <row r="2758" s="4" customFormat="1" spans="2:3">
      <c r="B2758"/>
      <c r="C2758"/>
    </row>
    <row r="2759" s="4" customFormat="1" spans="2:3">
      <c r="B2759"/>
      <c r="C2759"/>
    </row>
    <row r="2760" s="4" customFormat="1" spans="2:3">
      <c r="B2760"/>
      <c r="C2760"/>
    </row>
    <row r="2761" s="4" customFormat="1" spans="2:3">
      <c r="B2761"/>
      <c r="C2761"/>
    </row>
    <row r="2762" s="4" customFormat="1" spans="2:3">
      <c r="B2762"/>
      <c r="C2762"/>
    </row>
    <row r="2763" s="4" customFormat="1" spans="2:3">
      <c r="B2763"/>
      <c r="C2763"/>
    </row>
    <row r="2764" s="4" customFormat="1" spans="2:3">
      <c r="B2764"/>
      <c r="C2764"/>
    </row>
    <row r="2765" s="4" customFormat="1" spans="2:3">
      <c r="B2765"/>
      <c r="C2765"/>
    </row>
    <row r="2766" s="4" customFormat="1" spans="2:3">
      <c r="B2766"/>
      <c r="C2766"/>
    </row>
    <row r="2767" s="4" customFormat="1" spans="2:3">
      <c r="B2767"/>
      <c r="C2767"/>
    </row>
    <row r="2768" s="4" customFormat="1" spans="2:3">
      <c r="B2768"/>
      <c r="C2768"/>
    </row>
    <row r="2769" s="4" customFormat="1" spans="2:3">
      <c r="B2769"/>
      <c r="C2769"/>
    </row>
    <row r="2770" s="4" customFormat="1" spans="2:3">
      <c r="B2770"/>
      <c r="C2770"/>
    </row>
    <row r="2771" s="4" customFormat="1" spans="2:3">
      <c r="B2771"/>
      <c r="C2771"/>
    </row>
    <row r="2772" s="4" customFormat="1" spans="2:3">
      <c r="B2772"/>
      <c r="C2772"/>
    </row>
    <row r="2773" s="4" customFormat="1" spans="2:3">
      <c r="B2773"/>
      <c r="C2773"/>
    </row>
    <row r="2774" s="4" customFormat="1" spans="2:3">
      <c r="B2774"/>
      <c r="C2774"/>
    </row>
    <row r="2775" s="4" customFormat="1" spans="2:3">
      <c r="B2775"/>
      <c r="C2775"/>
    </row>
    <row r="2776" s="4" customFormat="1" spans="2:3">
      <c r="B2776"/>
      <c r="C2776"/>
    </row>
    <row r="2777" s="4" customFormat="1" spans="2:3">
      <c r="B2777"/>
      <c r="C2777"/>
    </row>
    <row r="2778" s="4" customFormat="1" spans="2:3">
      <c r="B2778"/>
      <c r="C2778"/>
    </row>
    <row r="2779" s="4" customFormat="1" spans="2:3">
      <c r="B2779"/>
      <c r="C2779"/>
    </row>
    <row r="2780" s="4" customFormat="1" spans="2:3">
      <c r="B2780"/>
      <c r="C2780"/>
    </row>
    <row r="2781" s="4" customFormat="1" spans="2:3">
      <c r="B2781"/>
      <c r="C2781"/>
    </row>
    <row r="2782" s="4" customFormat="1" spans="2:3">
      <c r="B2782"/>
      <c r="C2782"/>
    </row>
    <row r="2783" s="4" customFormat="1" spans="2:3">
      <c r="B2783"/>
      <c r="C2783"/>
    </row>
    <row r="2784" s="4" customFormat="1" spans="2:3">
      <c r="B2784"/>
      <c r="C2784"/>
    </row>
    <row r="2785" s="4" customFormat="1" spans="2:3">
      <c r="B2785"/>
      <c r="C2785"/>
    </row>
    <row r="2786" s="4" customFormat="1" spans="2:3">
      <c r="B2786"/>
      <c r="C2786"/>
    </row>
    <row r="2787" s="4" customFormat="1" spans="2:3">
      <c r="B2787"/>
      <c r="C2787"/>
    </row>
    <row r="2788" s="4" customFormat="1" spans="2:3">
      <c r="B2788"/>
      <c r="C2788"/>
    </row>
    <row r="2789" s="4" customFormat="1" spans="2:3">
      <c r="B2789"/>
      <c r="C2789"/>
    </row>
    <row r="2790" s="4" customFormat="1" spans="2:3">
      <c r="B2790"/>
      <c r="C2790"/>
    </row>
    <row r="2791" s="4" customFormat="1" spans="2:3">
      <c r="B2791"/>
      <c r="C2791"/>
    </row>
    <row r="2792" s="4" customFormat="1" spans="2:3">
      <c r="B2792"/>
      <c r="C2792"/>
    </row>
    <row r="2793" s="4" customFormat="1" spans="2:3">
      <c r="B2793"/>
      <c r="C2793"/>
    </row>
    <row r="2794" s="4" customFormat="1" spans="2:3">
      <c r="B2794"/>
      <c r="C2794"/>
    </row>
    <row r="2795" s="4" customFormat="1" spans="2:3">
      <c r="B2795"/>
      <c r="C2795"/>
    </row>
    <row r="2796" s="4" customFormat="1" spans="2:3">
      <c r="B2796"/>
      <c r="C2796"/>
    </row>
    <row r="2797" s="4" customFormat="1" spans="2:3">
      <c r="B2797"/>
      <c r="C2797"/>
    </row>
    <row r="2798" s="4" customFormat="1" spans="2:3">
      <c r="B2798"/>
      <c r="C2798"/>
    </row>
    <row r="2799" s="4" customFormat="1" spans="2:3">
      <c r="B2799"/>
      <c r="C2799"/>
    </row>
    <row r="2800" s="4" customFormat="1" spans="2:3">
      <c r="B2800"/>
      <c r="C2800"/>
    </row>
    <row r="2801" s="4" customFormat="1" spans="2:3">
      <c r="B2801"/>
      <c r="C2801"/>
    </row>
    <row r="2802" s="4" customFormat="1" spans="2:3">
      <c r="B2802"/>
      <c r="C2802"/>
    </row>
    <row r="2803" s="4" customFormat="1" spans="2:3">
      <c r="B2803"/>
      <c r="C2803"/>
    </row>
    <row r="2804" s="4" customFormat="1" spans="2:3">
      <c r="B2804"/>
      <c r="C2804"/>
    </row>
    <row r="2805" s="4" customFormat="1" spans="2:3">
      <c r="B2805"/>
      <c r="C2805"/>
    </row>
    <row r="2806" s="4" customFormat="1" spans="2:3">
      <c r="B2806"/>
      <c r="C2806"/>
    </row>
    <row r="2807" s="4" customFormat="1" spans="2:3">
      <c r="B2807"/>
      <c r="C2807"/>
    </row>
    <row r="2808" s="4" customFormat="1" spans="2:3">
      <c r="B2808"/>
      <c r="C2808"/>
    </row>
    <row r="2809" s="4" customFormat="1" spans="2:3">
      <c r="B2809"/>
      <c r="C2809"/>
    </row>
    <row r="2810" s="4" customFormat="1" spans="2:3">
      <c r="B2810"/>
      <c r="C2810"/>
    </row>
    <row r="2811" s="4" customFormat="1" spans="2:3">
      <c r="B2811"/>
      <c r="C2811"/>
    </row>
    <row r="2812" s="4" customFormat="1" spans="2:3">
      <c r="B2812"/>
      <c r="C2812"/>
    </row>
    <row r="2813" s="4" customFormat="1" spans="2:3">
      <c r="B2813"/>
      <c r="C2813"/>
    </row>
    <row r="2814" s="4" customFormat="1" spans="2:3">
      <c r="B2814"/>
      <c r="C2814"/>
    </row>
    <row r="2815" s="4" customFormat="1" spans="2:3">
      <c r="B2815"/>
      <c r="C2815"/>
    </row>
    <row r="2816" s="4" customFormat="1" spans="2:3">
      <c r="B2816"/>
      <c r="C2816"/>
    </row>
    <row r="2817" s="4" customFormat="1" spans="2:3">
      <c r="B2817"/>
      <c r="C2817"/>
    </row>
    <row r="2818" s="4" customFormat="1" spans="2:3">
      <c r="B2818"/>
      <c r="C2818"/>
    </row>
    <row r="2819" s="4" customFormat="1" spans="2:3">
      <c r="B2819"/>
      <c r="C2819"/>
    </row>
    <row r="2820" s="4" customFormat="1" spans="2:3">
      <c r="B2820"/>
      <c r="C2820"/>
    </row>
    <row r="2821" s="4" customFormat="1" spans="2:3">
      <c r="B2821"/>
      <c r="C2821"/>
    </row>
    <row r="2822" s="4" customFormat="1" spans="2:3">
      <c r="B2822"/>
      <c r="C2822"/>
    </row>
    <row r="2823" s="4" customFormat="1" spans="2:3">
      <c r="B2823"/>
      <c r="C2823"/>
    </row>
    <row r="2824" s="4" customFormat="1" spans="2:3">
      <c r="B2824"/>
      <c r="C2824"/>
    </row>
    <row r="2825" s="4" customFormat="1" spans="2:3">
      <c r="B2825"/>
      <c r="C2825"/>
    </row>
    <row r="2826" s="4" customFormat="1" spans="2:3">
      <c r="B2826"/>
      <c r="C2826"/>
    </row>
    <row r="2827" s="4" customFormat="1" spans="2:3">
      <c r="B2827"/>
      <c r="C2827"/>
    </row>
    <row r="2828" s="4" customFormat="1" spans="2:3">
      <c r="B2828"/>
      <c r="C2828"/>
    </row>
    <row r="2829" s="4" customFormat="1" spans="2:3">
      <c r="B2829"/>
      <c r="C2829"/>
    </row>
    <row r="2830" s="4" customFormat="1" spans="2:3">
      <c r="B2830"/>
      <c r="C2830"/>
    </row>
    <row r="2831" s="4" customFormat="1" spans="2:3">
      <c r="B2831"/>
      <c r="C2831"/>
    </row>
    <row r="2832" s="4" customFormat="1" spans="2:3">
      <c r="B2832"/>
      <c r="C2832"/>
    </row>
    <row r="2833" s="4" customFormat="1" spans="2:3">
      <c r="B2833"/>
      <c r="C2833"/>
    </row>
    <row r="2834" s="4" customFormat="1" spans="2:3">
      <c r="B2834"/>
      <c r="C2834"/>
    </row>
    <row r="2835" s="4" customFormat="1" spans="2:3">
      <c r="B2835"/>
      <c r="C2835"/>
    </row>
    <row r="2836" s="4" customFormat="1" spans="2:3">
      <c r="B2836"/>
      <c r="C2836"/>
    </row>
    <row r="2837" s="4" customFormat="1" spans="2:3">
      <c r="B2837"/>
      <c r="C2837"/>
    </row>
    <row r="2838" s="4" customFormat="1" spans="2:3">
      <c r="B2838"/>
      <c r="C2838"/>
    </row>
    <row r="2839" s="4" customFormat="1" spans="2:3">
      <c r="B2839"/>
      <c r="C2839"/>
    </row>
    <row r="2840" s="4" customFormat="1" spans="2:3">
      <c r="B2840"/>
      <c r="C2840"/>
    </row>
    <row r="2841" s="4" customFormat="1" spans="2:3">
      <c r="B2841"/>
      <c r="C2841"/>
    </row>
    <row r="2842" s="4" customFormat="1" spans="2:3">
      <c r="B2842"/>
      <c r="C2842"/>
    </row>
    <row r="2843" s="4" customFormat="1" spans="2:3">
      <c r="B2843"/>
      <c r="C2843"/>
    </row>
    <row r="2844" s="4" customFormat="1" spans="2:3">
      <c r="B2844"/>
      <c r="C2844"/>
    </row>
    <row r="2845" s="4" customFormat="1" spans="2:3">
      <c r="B2845"/>
      <c r="C2845"/>
    </row>
    <row r="2846" s="4" customFormat="1" spans="2:3">
      <c r="B2846"/>
      <c r="C2846"/>
    </row>
    <row r="2847" s="4" customFormat="1" spans="2:3">
      <c r="B2847"/>
      <c r="C2847"/>
    </row>
    <row r="2848" s="4" customFormat="1" spans="2:3">
      <c r="B2848"/>
      <c r="C2848"/>
    </row>
    <row r="2849" s="4" customFormat="1" spans="2:3">
      <c r="B2849"/>
      <c r="C2849"/>
    </row>
    <row r="2850" s="4" customFormat="1" spans="2:3">
      <c r="B2850"/>
      <c r="C2850"/>
    </row>
    <row r="2851" s="4" customFormat="1" spans="2:3">
      <c r="B2851"/>
      <c r="C2851"/>
    </row>
    <row r="2852" s="4" customFormat="1" spans="2:3">
      <c r="B2852"/>
      <c r="C2852"/>
    </row>
    <row r="2853" s="4" customFormat="1" spans="2:3">
      <c r="B2853"/>
      <c r="C2853"/>
    </row>
    <row r="2854" s="4" customFormat="1" spans="2:3">
      <c r="B2854"/>
      <c r="C2854"/>
    </row>
    <row r="2855" s="4" customFormat="1" spans="2:3">
      <c r="B2855"/>
      <c r="C2855"/>
    </row>
    <row r="2856" s="4" customFormat="1" spans="2:3">
      <c r="B2856"/>
      <c r="C2856"/>
    </row>
    <row r="2857" s="4" customFormat="1" spans="2:3">
      <c r="B2857"/>
      <c r="C2857"/>
    </row>
    <row r="2858" s="4" customFormat="1" spans="2:3">
      <c r="B2858"/>
      <c r="C2858"/>
    </row>
    <row r="2859" s="4" customFormat="1" spans="2:3">
      <c r="B2859"/>
      <c r="C2859"/>
    </row>
    <row r="2860" s="4" customFormat="1" spans="2:3">
      <c r="B2860"/>
      <c r="C2860"/>
    </row>
    <row r="2861" s="4" customFormat="1" spans="2:3">
      <c r="B2861"/>
      <c r="C2861"/>
    </row>
    <row r="2862" s="4" customFormat="1" spans="2:3">
      <c r="B2862"/>
      <c r="C2862"/>
    </row>
    <row r="2863" s="4" customFormat="1" spans="2:3">
      <c r="B2863"/>
      <c r="C2863"/>
    </row>
    <row r="2864" s="4" customFormat="1" spans="2:3">
      <c r="B2864"/>
      <c r="C2864"/>
    </row>
    <row r="2865" s="4" customFormat="1" spans="2:3">
      <c r="B2865"/>
      <c r="C2865"/>
    </row>
    <row r="2866" s="4" customFormat="1" spans="2:3">
      <c r="B2866"/>
      <c r="C2866"/>
    </row>
    <row r="2867" s="4" customFormat="1" spans="2:3">
      <c r="B2867"/>
      <c r="C2867"/>
    </row>
    <row r="2868" s="4" customFormat="1" spans="2:3">
      <c r="B2868"/>
      <c r="C2868"/>
    </row>
    <row r="2869" s="4" customFormat="1" spans="2:3">
      <c r="B2869"/>
      <c r="C2869"/>
    </row>
    <row r="2870" s="4" customFormat="1" spans="2:3">
      <c r="B2870"/>
      <c r="C2870"/>
    </row>
    <row r="2871" s="4" customFormat="1" spans="2:3">
      <c r="B2871"/>
      <c r="C2871"/>
    </row>
    <row r="2872" s="4" customFormat="1" spans="2:3">
      <c r="B2872"/>
      <c r="C2872"/>
    </row>
    <row r="2873" s="4" customFormat="1" spans="2:3">
      <c r="B2873"/>
      <c r="C2873"/>
    </row>
    <row r="2874" s="4" customFormat="1" spans="2:3">
      <c r="B2874"/>
      <c r="C2874"/>
    </row>
    <row r="2875" s="4" customFormat="1" spans="2:3">
      <c r="B2875"/>
      <c r="C2875"/>
    </row>
    <row r="2876" s="4" customFormat="1" spans="2:3">
      <c r="B2876"/>
      <c r="C2876"/>
    </row>
    <row r="2877" s="4" customFormat="1" spans="2:3">
      <c r="B2877"/>
      <c r="C2877"/>
    </row>
    <row r="2878" s="4" customFormat="1" spans="2:3">
      <c r="B2878"/>
      <c r="C2878"/>
    </row>
    <row r="2879" s="4" customFormat="1" spans="2:3">
      <c r="B2879"/>
      <c r="C2879"/>
    </row>
    <row r="2880" s="4" customFormat="1" spans="2:3">
      <c r="B2880"/>
      <c r="C2880"/>
    </row>
    <row r="2881" s="4" customFormat="1" spans="2:3">
      <c r="B2881"/>
      <c r="C2881"/>
    </row>
    <row r="2882" s="4" customFormat="1" spans="2:3">
      <c r="B2882"/>
      <c r="C2882"/>
    </row>
    <row r="2883" s="4" customFormat="1" spans="2:3">
      <c r="B2883"/>
      <c r="C2883"/>
    </row>
    <row r="2884" s="4" customFormat="1" spans="2:3">
      <c r="B2884"/>
      <c r="C2884"/>
    </row>
    <row r="2885" s="4" customFormat="1" spans="2:3">
      <c r="B2885"/>
      <c r="C2885"/>
    </row>
    <row r="2886" s="4" customFormat="1" spans="2:3">
      <c r="B2886"/>
      <c r="C2886"/>
    </row>
    <row r="2887" s="4" customFormat="1" spans="2:3">
      <c r="B2887"/>
      <c r="C2887"/>
    </row>
    <row r="2888" s="4" customFormat="1" spans="2:3">
      <c r="B2888"/>
      <c r="C2888"/>
    </row>
    <row r="2889" s="4" customFormat="1" spans="2:3">
      <c r="B2889"/>
      <c r="C2889"/>
    </row>
    <row r="2890" s="4" customFormat="1" spans="2:3">
      <c r="B2890"/>
      <c r="C2890"/>
    </row>
    <row r="2891" s="4" customFormat="1" spans="2:3">
      <c r="B2891"/>
      <c r="C2891"/>
    </row>
    <row r="2892" s="4" customFormat="1" spans="2:3">
      <c r="B2892"/>
      <c r="C2892"/>
    </row>
    <row r="2893" s="4" customFormat="1" spans="2:3">
      <c r="B2893"/>
      <c r="C2893"/>
    </row>
    <row r="2894" s="4" customFormat="1" spans="2:3">
      <c r="B2894"/>
      <c r="C2894"/>
    </row>
    <row r="2895" s="4" customFormat="1" spans="2:3">
      <c r="B2895"/>
      <c r="C2895"/>
    </row>
    <row r="2896" s="4" customFormat="1" spans="2:3">
      <c r="B2896"/>
      <c r="C2896"/>
    </row>
    <row r="2897" s="4" customFormat="1" spans="2:3">
      <c r="B2897"/>
      <c r="C2897"/>
    </row>
    <row r="2898" s="4" customFormat="1" spans="2:3">
      <c r="B2898"/>
      <c r="C2898"/>
    </row>
    <row r="2899" s="4" customFormat="1" spans="2:3">
      <c r="B2899"/>
      <c r="C2899"/>
    </row>
    <row r="2900" s="4" customFormat="1" spans="2:3">
      <c r="B2900"/>
      <c r="C2900"/>
    </row>
    <row r="2901" s="4" customFormat="1" spans="2:3">
      <c r="B2901"/>
      <c r="C2901"/>
    </row>
    <row r="2902" s="4" customFormat="1" spans="2:3">
      <c r="B2902"/>
      <c r="C2902"/>
    </row>
    <row r="2903" s="4" customFormat="1" spans="2:3">
      <c r="B2903"/>
      <c r="C2903"/>
    </row>
    <row r="2904" s="4" customFormat="1" spans="2:3">
      <c r="B2904"/>
      <c r="C2904"/>
    </row>
    <row r="2905" s="4" customFormat="1" spans="2:3">
      <c r="B2905"/>
      <c r="C2905"/>
    </row>
    <row r="2906" s="4" customFormat="1" spans="2:3">
      <c r="B2906"/>
      <c r="C2906"/>
    </row>
    <row r="2907" s="4" customFormat="1" spans="2:3">
      <c r="B2907"/>
      <c r="C2907"/>
    </row>
    <row r="2908" s="4" customFormat="1" spans="2:3">
      <c r="B2908"/>
      <c r="C2908"/>
    </row>
    <row r="2909" s="4" customFormat="1" spans="2:3">
      <c r="B2909"/>
      <c r="C2909"/>
    </row>
    <row r="2910" s="4" customFormat="1" spans="2:3">
      <c r="B2910"/>
      <c r="C2910"/>
    </row>
    <row r="2911" s="4" customFormat="1" spans="2:3">
      <c r="B2911"/>
      <c r="C2911"/>
    </row>
    <row r="2912" s="4" customFormat="1" spans="2:3">
      <c r="B2912"/>
      <c r="C2912"/>
    </row>
    <row r="2913" s="4" customFormat="1" spans="2:3">
      <c r="B2913"/>
      <c r="C2913"/>
    </row>
    <row r="2914" s="4" customFormat="1" spans="2:3">
      <c r="B2914"/>
      <c r="C2914"/>
    </row>
    <row r="2915" s="4" customFormat="1" spans="2:3">
      <c r="B2915"/>
      <c r="C2915"/>
    </row>
    <row r="2916" s="4" customFormat="1" spans="2:3">
      <c r="B2916"/>
      <c r="C2916"/>
    </row>
    <row r="2917" s="4" customFormat="1" spans="2:3">
      <c r="B2917"/>
      <c r="C2917"/>
    </row>
    <row r="2918" s="4" customFormat="1" spans="2:3">
      <c r="B2918"/>
      <c r="C2918"/>
    </row>
    <row r="2919" s="4" customFormat="1" spans="2:3">
      <c r="B2919"/>
      <c r="C2919"/>
    </row>
    <row r="2920" s="4" customFormat="1" spans="2:3">
      <c r="B2920"/>
      <c r="C2920"/>
    </row>
    <row r="2921" s="4" customFormat="1" spans="2:3">
      <c r="B2921"/>
      <c r="C2921"/>
    </row>
    <row r="2922" s="4" customFormat="1" spans="2:3">
      <c r="B2922"/>
      <c r="C2922"/>
    </row>
    <row r="2923" s="4" customFormat="1" spans="2:3">
      <c r="B2923"/>
      <c r="C2923"/>
    </row>
    <row r="2924" s="4" customFormat="1" spans="2:3">
      <c r="B2924"/>
      <c r="C2924"/>
    </row>
    <row r="2925" s="4" customFormat="1" spans="2:3">
      <c r="B2925"/>
      <c r="C2925"/>
    </row>
    <row r="2926" s="4" customFormat="1" spans="2:3">
      <c r="B2926"/>
      <c r="C2926"/>
    </row>
    <row r="2927" s="4" customFormat="1" spans="2:3">
      <c r="B2927"/>
      <c r="C2927"/>
    </row>
    <row r="2928" s="4" customFormat="1" spans="2:3">
      <c r="B2928"/>
      <c r="C2928"/>
    </row>
    <row r="2929" s="4" customFormat="1" spans="2:3">
      <c r="B2929"/>
      <c r="C2929"/>
    </row>
    <row r="2930" s="4" customFormat="1" spans="2:3">
      <c r="B2930"/>
      <c r="C2930"/>
    </row>
    <row r="2931" s="4" customFormat="1" spans="2:3">
      <c r="B2931"/>
      <c r="C2931"/>
    </row>
    <row r="2932" s="4" customFormat="1" spans="2:3">
      <c r="B2932"/>
      <c r="C2932"/>
    </row>
    <row r="2933" s="4" customFormat="1" spans="2:3">
      <c r="B2933"/>
      <c r="C2933"/>
    </row>
    <row r="2934" s="4" customFormat="1" spans="2:3">
      <c r="B2934"/>
      <c r="C2934"/>
    </row>
    <row r="2935" s="4" customFormat="1" spans="2:3">
      <c r="B2935"/>
      <c r="C2935"/>
    </row>
    <row r="2936" s="4" customFormat="1" spans="2:3">
      <c r="B2936"/>
      <c r="C2936"/>
    </row>
    <row r="2937" s="4" customFormat="1" spans="2:3">
      <c r="B2937"/>
      <c r="C2937"/>
    </row>
    <row r="2938" s="4" customFormat="1" spans="2:3">
      <c r="B2938"/>
      <c r="C2938"/>
    </row>
    <row r="2939" s="4" customFormat="1" spans="2:3">
      <c r="B2939"/>
      <c r="C2939"/>
    </row>
    <row r="2940" s="4" customFormat="1" spans="2:3">
      <c r="B2940"/>
      <c r="C2940"/>
    </row>
    <row r="2941" s="4" customFormat="1" spans="2:3">
      <c r="B2941"/>
      <c r="C2941"/>
    </row>
    <row r="2942" s="4" customFormat="1" spans="2:3">
      <c r="B2942"/>
      <c r="C2942"/>
    </row>
    <row r="2943" s="4" customFormat="1" spans="2:3">
      <c r="B2943"/>
      <c r="C2943"/>
    </row>
    <row r="2944" s="4" customFormat="1" spans="2:3">
      <c r="B2944"/>
      <c r="C2944"/>
    </row>
    <row r="2945" s="4" customFormat="1" spans="2:3">
      <c r="B2945"/>
      <c r="C2945"/>
    </row>
    <row r="2946" s="4" customFormat="1" spans="2:3">
      <c r="B2946"/>
      <c r="C2946"/>
    </row>
    <row r="2947" s="4" customFormat="1" spans="2:3">
      <c r="B2947"/>
      <c r="C2947"/>
    </row>
    <row r="2948" s="4" customFormat="1" spans="2:3">
      <c r="B2948"/>
      <c r="C2948"/>
    </row>
    <row r="2949" s="4" customFormat="1" spans="2:3">
      <c r="B2949"/>
      <c r="C2949"/>
    </row>
    <row r="2950" s="4" customFormat="1" spans="2:3">
      <c r="B2950"/>
      <c r="C2950"/>
    </row>
    <row r="2951" s="4" customFormat="1" spans="2:3">
      <c r="B2951"/>
      <c r="C2951"/>
    </row>
    <row r="2952" s="4" customFormat="1" spans="2:3">
      <c r="B2952"/>
      <c r="C2952"/>
    </row>
    <row r="2953" s="4" customFormat="1" spans="2:3">
      <c r="B2953"/>
      <c r="C2953"/>
    </row>
    <row r="2954" s="4" customFormat="1" spans="2:3">
      <c r="B2954"/>
      <c r="C2954"/>
    </row>
    <row r="2955" s="4" customFormat="1" spans="2:3">
      <c r="B2955"/>
      <c r="C2955"/>
    </row>
    <row r="2956" s="4" customFormat="1" spans="2:3">
      <c r="B2956"/>
      <c r="C2956"/>
    </row>
    <row r="2957" s="4" customFormat="1" spans="2:3">
      <c r="B2957"/>
      <c r="C2957"/>
    </row>
    <row r="2958" s="4" customFormat="1" spans="2:3">
      <c r="B2958"/>
      <c r="C2958"/>
    </row>
    <row r="2959" s="4" customFormat="1" spans="2:3">
      <c r="B2959"/>
      <c r="C2959"/>
    </row>
    <row r="2960" s="4" customFormat="1" spans="2:3">
      <c r="B2960"/>
      <c r="C2960"/>
    </row>
    <row r="2961" s="4" customFormat="1" spans="2:3">
      <c r="B2961"/>
      <c r="C2961"/>
    </row>
    <row r="2962" s="4" customFormat="1" spans="2:3">
      <c r="B2962"/>
      <c r="C2962"/>
    </row>
    <row r="2963" s="4" customFormat="1" spans="2:3">
      <c r="B2963"/>
      <c r="C2963"/>
    </row>
    <row r="2964" s="4" customFormat="1" spans="2:3">
      <c r="B2964"/>
      <c r="C2964"/>
    </row>
    <row r="2965" s="4" customFormat="1" spans="2:3">
      <c r="B2965"/>
      <c r="C2965"/>
    </row>
    <row r="2966" s="4" customFormat="1" spans="2:3">
      <c r="B2966"/>
      <c r="C2966"/>
    </row>
    <row r="2967" s="4" customFormat="1" spans="2:3">
      <c r="B2967"/>
      <c r="C2967"/>
    </row>
    <row r="2968" s="4" customFormat="1" spans="2:3">
      <c r="B2968"/>
      <c r="C2968"/>
    </row>
    <row r="2969" s="4" customFormat="1" spans="2:3">
      <c r="B2969"/>
      <c r="C2969"/>
    </row>
    <row r="2970" s="4" customFormat="1" spans="2:3">
      <c r="B2970"/>
      <c r="C2970"/>
    </row>
    <row r="2971" s="4" customFormat="1" spans="2:3">
      <c r="B2971"/>
      <c r="C2971"/>
    </row>
    <row r="2972" s="4" customFormat="1" spans="2:3">
      <c r="B2972"/>
      <c r="C2972"/>
    </row>
    <row r="2973" s="4" customFormat="1" spans="2:3">
      <c r="B2973"/>
      <c r="C2973"/>
    </row>
    <row r="2974" s="4" customFormat="1" spans="2:3">
      <c r="B2974"/>
      <c r="C2974"/>
    </row>
    <row r="2975" s="4" customFormat="1" spans="2:3">
      <c r="B2975"/>
      <c r="C2975"/>
    </row>
    <row r="2976" s="4" customFormat="1" spans="2:3">
      <c r="B2976"/>
      <c r="C2976"/>
    </row>
    <row r="2977" s="4" customFormat="1" spans="2:3">
      <c r="B2977"/>
      <c r="C2977"/>
    </row>
    <row r="2978" s="4" customFormat="1" spans="2:3">
      <c r="B2978"/>
      <c r="C2978"/>
    </row>
    <row r="2979" s="4" customFormat="1" spans="2:3">
      <c r="B2979"/>
      <c r="C2979"/>
    </row>
    <row r="2980" s="4" customFormat="1" spans="2:3">
      <c r="B2980"/>
      <c r="C2980"/>
    </row>
    <row r="2981" s="4" customFormat="1" spans="2:3">
      <c r="B2981"/>
      <c r="C2981"/>
    </row>
    <row r="2982" s="4" customFormat="1" spans="2:3">
      <c r="B2982"/>
      <c r="C2982"/>
    </row>
    <row r="2983" s="4" customFormat="1" spans="2:3">
      <c r="B2983"/>
      <c r="C2983"/>
    </row>
    <row r="2984" s="4" customFormat="1" spans="2:3">
      <c r="B2984"/>
      <c r="C2984"/>
    </row>
    <row r="2985" s="4" customFormat="1" spans="2:3">
      <c r="B2985"/>
      <c r="C2985"/>
    </row>
    <row r="2986" s="4" customFormat="1" spans="2:3">
      <c r="B2986"/>
      <c r="C2986"/>
    </row>
    <row r="2987" s="4" customFormat="1" spans="2:3">
      <c r="B2987"/>
      <c r="C2987"/>
    </row>
    <row r="2988" s="4" customFormat="1" spans="2:3">
      <c r="B2988"/>
      <c r="C2988"/>
    </row>
    <row r="2989" s="4" customFormat="1" spans="2:3">
      <c r="B2989"/>
      <c r="C2989"/>
    </row>
    <row r="2990" s="4" customFormat="1" spans="2:3">
      <c r="B2990"/>
      <c r="C2990"/>
    </row>
    <row r="2991" s="4" customFormat="1" spans="2:3">
      <c r="B2991"/>
      <c r="C2991"/>
    </row>
    <row r="2992" s="4" customFormat="1" spans="2:3">
      <c r="B2992"/>
      <c r="C2992"/>
    </row>
    <row r="2993" s="4" customFormat="1" spans="2:3">
      <c r="B2993"/>
      <c r="C2993"/>
    </row>
    <row r="2994" s="4" customFormat="1" spans="2:3">
      <c r="B2994"/>
      <c r="C2994"/>
    </row>
    <row r="2995" s="4" customFormat="1" spans="2:3">
      <c r="B2995"/>
      <c r="C2995"/>
    </row>
    <row r="2996" s="4" customFormat="1" spans="2:3">
      <c r="B2996"/>
      <c r="C2996"/>
    </row>
    <row r="2997" s="4" customFormat="1" spans="2:3">
      <c r="B2997"/>
      <c r="C2997"/>
    </row>
    <row r="2998" s="4" customFormat="1" spans="2:3">
      <c r="B2998"/>
      <c r="C2998"/>
    </row>
    <row r="2999" s="4" customFormat="1" spans="2:3">
      <c r="B2999"/>
      <c r="C2999"/>
    </row>
    <row r="3000" s="4" customFormat="1" spans="2:3">
      <c r="B3000"/>
      <c r="C3000"/>
    </row>
    <row r="3001" s="4" customFormat="1" spans="2:3">
      <c r="B3001"/>
      <c r="C3001"/>
    </row>
    <row r="3002" s="4" customFormat="1" spans="2:3">
      <c r="B3002"/>
      <c r="C3002"/>
    </row>
    <row r="3003" s="4" customFormat="1" spans="2:3">
      <c r="B3003"/>
      <c r="C3003"/>
    </row>
    <row r="3004" s="4" customFormat="1" spans="2:3">
      <c r="B3004"/>
      <c r="C3004"/>
    </row>
    <row r="3005" s="4" customFormat="1" spans="2:3">
      <c r="B3005"/>
      <c r="C3005"/>
    </row>
    <row r="3006" s="4" customFormat="1" spans="2:3">
      <c r="B3006"/>
      <c r="C3006"/>
    </row>
    <row r="3007" s="4" customFormat="1" spans="2:3">
      <c r="B3007"/>
      <c r="C3007"/>
    </row>
    <row r="3008" s="4" customFormat="1" spans="2:3">
      <c r="B3008"/>
      <c r="C3008"/>
    </row>
    <row r="3009" s="4" customFormat="1" spans="2:3">
      <c r="B3009"/>
      <c r="C3009"/>
    </row>
    <row r="3010" s="4" customFormat="1" spans="2:3">
      <c r="B3010"/>
      <c r="C3010"/>
    </row>
    <row r="3011" s="4" customFormat="1" spans="2:3">
      <c r="B3011"/>
      <c r="C3011"/>
    </row>
    <row r="3012" s="4" customFormat="1" spans="2:3">
      <c r="B3012"/>
      <c r="C3012"/>
    </row>
    <row r="3013" s="4" customFormat="1" spans="2:3">
      <c r="B3013"/>
      <c r="C3013"/>
    </row>
    <row r="3014" s="4" customFormat="1" spans="2:3">
      <c r="B3014"/>
      <c r="C3014"/>
    </row>
    <row r="3015" s="4" customFormat="1" spans="2:3">
      <c r="B3015"/>
      <c r="C3015"/>
    </row>
    <row r="3016" s="4" customFormat="1" spans="2:3">
      <c r="B3016"/>
      <c r="C3016"/>
    </row>
    <row r="3017" s="4" customFormat="1" spans="2:3">
      <c r="B3017"/>
      <c r="C3017"/>
    </row>
    <row r="3018" s="4" customFormat="1" spans="2:3">
      <c r="B3018"/>
      <c r="C3018"/>
    </row>
    <row r="3019" s="4" customFormat="1" spans="2:3">
      <c r="B3019"/>
      <c r="C3019"/>
    </row>
    <row r="3020" s="4" customFormat="1" spans="2:3">
      <c r="B3020"/>
      <c r="C3020"/>
    </row>
    <row r="3021" s="4" customFormat="1" spans="2:3">
      <c r="B3021"/>
      <c r="C3021"/>
    </row>
    <row r="3022" s="4" customFormat="1" spans="2:3">
      <c r="B3022"/>
      <c r="C3022"/>
    </row>
    <row r="3023" s="4" customFormat="1" spans="2:3">
      <c r="B3023"/>
      <c r="C3023"/>
    </row>
    <row r="3024" s="4" customFormat="1" spans="2:3">
      <c r="B3024"/>
      <c r="C3024"/>
    </row>
    <row r="3025" s="4" customFormat="1" spans="2:3">
      <c r="B3025"/>
      <c r="C3025"/>
    </row>
    <row r="3026" s="4" customFormat="1" spans="2:3">
      <c r="B3026"/>
      <c r="C3026"/>
    </row>
    <row r="3027" s="4" customFormat="1" spans="2:3">
      <c r="B3027"/>
      <c r="C3027"/>
    </row>
    <row r="3028" s="4" customFormat="1" spans="2:3">
      <c r="B3028"/>
      <c r="C3028"/>
    </row>
    <row r="3029" s="4" customFormat="1" spans="2:3">
      <c r="B3029"/>
      <c r="C3029"/>
    </row>
    <row r="3030" s="4" customFormat="1" spans="2:3">
      <c r="B3030"/>
      <c r="C3030"/>
    </row>
    <row r="3031" s="4" customFormat="1" spans="2:3">
      <c r="B3031"/>
      <c r="C3031"/>
    </row>
    <row r="3032" s="4" customFormat="1" spans="2:3">
      <c r="B3032"/>
      <c r="C3032"/>
    </row>
    <row r="3033" s="4" customFormat="1" spans="2:3">
      <c r="B3033"/>
      <c r="C3033"/>
    </row>
    <row r="3034" s="4" customFormat="1" spans="2:3">
      <c r="B3034"/>
      <c r="C3034"/>
    </row>
    <row r="3035" s="4" customFormat="1" spans="2:3">
      <c r="B3035"/>
      <c r="C3035"/>
    </row>
    <row r="3036" s="4" customFormat="1" spans="2:3">
      <c r="B3036"/>
      <c r="C3036"/>
    </row>
    <row r="3037" s="4" customFormat="1" spans="2:3">
      <c r="B3037"/>
      <c r="C3037"/>
    </row>
    <row r="3038" s="4" customFormat="1" spans="2:3">
      <c r="B3038"/>
      <c r="C3038"/>
    </row>
    <row r="3039" s="4" customFormat="1" spans="2:3">
      <c r="B3039"/>
      <c r="C3039"/>
    </row>
    <row r="3040" s="4" customFormat="1" spans="2:3">
      <c r="B3040"/>
      <c r="C3040"/>
    </row>
    <row r="3041" s="4" customFormat="1" spans="2:3">
      <c r="B3041"/>
      <c r="C3041"/>
    </row>
    <row r="3042" s="4" customFormat="1" spans="2:3">
      <c r="B3042"/>
      <c r="C3042"/>
    </row>
    <row r="3043" s="4" customFormat="1" spans="2:3">
      <c r="B3043"/>
      <c r="C3043"/>
    </row>
    <row r="3044" s="4" customFormat="1" spans="2:3">
      <c r="B3044"/>
      <c r="C3044"/>
    </row>
    <row r="3045" s="4" customFormat="1" spans="2:3">
      <c r="B3045"/>
      <c r="C3045"/>
    </row>
    <row r="3046" s="4" customFormat="1" spans="2:3">
      <c r="B3046"/>
      <c r="C3046"/>
    </row>
    <row r="3047" s="4" customFormat="1" spans="2:3">
      <c r="B3047"/>
      <c r="C3047"/>
    </row>
    <row r="3048" s="4" customFormat="1" spans="2:3">
      <c r="B3048"/>
      <c r="C3048"/>
    </row>
    <row r="3049" s="4" customFormat="1" spans="2:3">
      <c r="B3049"/>
      <c r="C3049"/>
    </row>
    <row r="3050" s="4" customFormat="1" spans="2:3">
      <c r="B3050"/>
      <c r="C3050"/>
    </row>
    <row r="3051" s="4" customFormat="1" spans="2:3">
      <c r="B3051"/>
      <c r="C3051"/>
    </row>
    <row r="3052" s="4" customFormat="1" spans="2:3">
      <c r="B3052"/>
      <c r="C3052"/>
    </row>
    <row r="3053" s="4" customFormat="1" spans="2:3">
      <c r="B3053"/>
      <c r="C3053"/>
    </row>
    <row r="3054" s="4" customFormat="1" spans="2:3">
      <c r="B3054"/>
      <c r="C3054"/>
    </row>
    <row r="3055" s="4" customFormat="1" spans="2:3">
      <c r="B3055"/>
      <c r="C3055"/>
    </row>
    <row r="3056" s="4" customFormat="1" spans="2:3">
      <c r="B3056"/>
      <c r="C3056"/>
    </row>
    <row r="3057" s="4" customFormat="1" spans="2:3">
      <c r="B3057"/>
      <c r="C3057"/>
    </row>
    <row r="3058" s="4" customFormat="1" spans="2:3">
      <c r="B3058"/>
      <c r="C3058"/>
    </row>
    <row r="3059" s="4" customFormat="1" spans="2:3">
      <c r="B3059"/>
      <c r="C3059"/>
    </row>
    <row r="3060" s="4" customFormat="1" spans="2:3">
      <c r="B3060"/>
      <c r="C3060"/>
    </row>
    <row r="3061" s="4" customFormat="1" spans="2:3">
      <c r="B3061"/>
      <c r="C3061"/>
    </row>
    <row r="3062" s="4" customFormat="1" spans="2:3">
      <c r="B3062"/>
      <c r="C3062"/>
    </row>
    <row r="3063" s="4" customFormat="1" spans="2:3">
      <c r="B3063"/>
      <c r="C3063"/>
    </row>
    <row r="3064" s="4" customFormat="1" spans="2:3">
      <c r="B3064"/>
      <c r="C3064"/>
    </row>
    <row r="3065" s="4" customFormat="1" spans="2:3">
      <c r="B3065"/>
      <c r="C3065"/>
    </row>
    <row r="3066" s="4" customFormat="1" spans="2:3">
      <c r="B3066"/>
      <c r="C3066"/>
    </row>
    <row r="3067" s="4" customFormat="1" spans="2:3">
      <c r="B3067"/>
      <c r="C3067"/>
    </row>
    <row r="3068" s="4" customFormat="1" spans="2:3">
      <c r="B3068"/>
      <c r="C3068"/>
    </row>
    <row r="3069" s="4" customFormat="1" spans="2:3">
      <c r="B3069"/>
      <c r="C3069"/>
    </row>
    <row r="3070" s="4" customFormat="1" spans="2:3">
      <c r="B3070"/>
      <c r="C3070"/>
    </row>
    <row r="3071" s="4" customFormat="1" spans="2:3">
      <c r="B3071"/>
      <c r="C3071"/>
    </row>
    <row r="3072" s="4" customFormat="1" spans="2:3">
      <c r="B3072"/>
      <c r="C3072"/>
    </row>
    <row r="3073" s="4" customFormat="1" spans="2:3">
      <c r="B3073"/>
      <c r="C3073"/>
    </row>
    <row r="3074" s="4" customFormat="1" spans="2:3">
      <c r="B3074"/>
      <c r="C3074"/>
    </row>
    <row r="3075" s="4" customFormat="1" spans="2:3">
      <c r="B3075"/>
      <c r="C3075"/>
    </row>
    <row r="3076" s="4" customFormat="1" spans="2:3">
      <c r="B3076"/>
      <c r="C3076"/>
    </row>
    <row r="3077" s="4" customFormat="1" spans="2:3">
      <c r="B3077"/>
      <c r="C3077"/>
    </row>
    <row r="3078" s="4" customFormat="1" spans="2:3">
      <c r="B3078"/>
      <c r="C3078"/>
    </row>
    <row r="3079" s="4" customFormat="1" spans="2:3">
      <c r="B3079"/>
      <c r="C3079"/>
    </row>
    <row r="3080" s="4" customFormat="1" spans="2:3">
      <c r="B3080"/>
      <c r="C3080"/>
    </row>
    <row r="3081" s="4" customFormat="1" spans="2:3">
      <c r="B3081"/>
      <c r="C3081"/>
    </row>
    <row r="3082" s="4" customFormat="1" spans="2:3">
      <c r="B3082"/>
      <c r="C3082"/>
    </row>
    <row r="3083" s="4" customFormat="1" spans="2:3">
      <c r="B3083"/>
      <c r="C3083"/>
    </row>
    <row r="3084" s="4" customFormat="1" spans="2:3">
      <c r="B3084"/>
      <c r="C3084"/>
    </row>
    <row r="3085" s="4" customFormat="1" spans="2:3">
      <c r="B3085"/>
      <c r="C3085"/>
    </row>
    <row r="3086" s="4" customFormat="1" spans="2:3">
      <c r="B3086"/>
      <c r="C3086"/>
    </row>
    <row r="3087" s="4" customFormat="1" spans="2:3">
      <c r="B3087"/>
      <c r="C3087"/>
    </row>
    <row r="3088" s="4" customFormat="1" spans="2:3">
      <c r="B3088"/>
      <c r="C3088"/>
    </row>
    <row r="3089" s="4" customFormat="1" spans="2:3">
      <c r="B3089"/>
      <c r="C3089"/>
    </row>
    <row r="3090" s="4" customFormat="1" spans="2:3">
      <c r="B3090"/>
      <c r="C3090"/>
    </row>
    <row r="3091" s="4" customFormat="1" spans="2:3">
      <c r="B3091"/>
      <c r="C3091"/>
    </row>
    <row r="3092" s="4" customFormat="1" spans="2:3">
      <c r="B3092"/>
      <c r="C3092"/>
    </row>
    <row r="3093" s="4" customFormat="1" spans="2:3">
      <c r="B3093"/>
      <c r="C3093"/>
    </row>
    <row r="3094" s="4" customFormat="1" spans="2:3">
      <c r="B3094"/>
      <c r="C3094"/>
    </row>
    <row r="3095" s="4" customFormat="1" spans="2:3">
      <c r="B3095"/>
      <c r="C3095"/>
    </row>
    <row r="3096" s="4" customFormat="1" spans="2:3">
      <c r="B3096"/>
      <c r="C3096"/>
    </row>
    <row r="3097" s="4" customFormat="1" spans="2:3">
      <c r="B3097"/>
      <c r="C3097"/>
    </row>
    <row r="3098" s="4" customFormat="1" spans="2:3">
      <c r="B3098"/>
      <c r="C3098"/>
    </row>
    <row r="3099" s="4" customFormat="1" spans="2:3">
      <c r="B3099"/>
      <c r="C3099"/>
    </row>
    <row r="3100" s="4" customFormat="1" spans="2:3">
      <c r="B3100"/>
      <c r="C3100"/>
    </row>
    <row r="3101" s="4" customFormat="1" spans="2:3">
      <c r="B3101"/>
      <c r="C3101"/>
    </row>
    <row r="3102" s="4" customFormat="1" spans="2:3">
      <c r="B3102"/>
      <c r="C3102"/>
    </row>
    <row r="3103" s="4" customFormat="1" spans="2:3">
      <c r="B3103"/>
      <c r="C3103"/>
    </row>
    <row r="3104" s="4" customFormat="1" spans="2:3">
      <c r="B3104"/>
      <c r="C3104"/>
    </row>
    <row r="3105" s="4" customFormat="1" spans="2:3">
      <c r="B3105"/>
      <c r="C3105"/>
    </row>
    <row r="3106" s="4" customFormat="1" spans="2:3">
      <c r="B3106"/>
      <c r="C3106"/>
    </row>
    <row r="3107" s="4" customFormat="1" spans="2:3">
      <c r="B3107"/>
      <c r="C3107"/>
    </row>
    <row r="3108" s="4" customFormat="1" spans="2:3">
      <c r="B3108"/>
      <c r="C3108"/>
    </row>
    <row r="3109" s="4" customFormat="1" spans="2:3">
      <c r="B3109"/>
      <c r="C3109"/>
    </row>
    <row r="3110" s="4" customFormat="1" spans="2:3">
      <c r="B3110"/>
      <c r="C3110"/>
    </row>
    <row r="3111" s="4" customFormat="1" spans="2:3">
      <c r="B3111"/>
      <c r="C3111"/>
    </row>
    <row r="3112" s="4" customFormat="1" spans="2:3">
      <c r="B3112"/>
      <c r="C3112"/>
    </row>
    <row r="3113" s="4" customFormat="1" spans="2:3">
      <c r="B3113"/>
      <c r="C3113"/>
    </row>
    <row r="3114" s="4" customFormat="1" spans="2:3">
      <c r="B3114"/>
      <c r="C3114"/>
    </row>
    <row r="3115" s="4" customFormat="1" spans="2:3">
      <c r="B3115"/>
      <c r="C3115"/>
    </row>
    <row r="3116" s="4" customFormat="1" spans="2:3">
      <c r="B3116"/>
      <c r="C3116"/>
    </row>
    <row r="3117" s="4" customFormat="1" spans="2:3">
      <c r="B3117"/>
      <c r="C3117"/>
    </row>
    <row r="3118" s="4" customFormat="1" spans="2:3">
      <c r="B3118"/>
      <c r="C3118"/>
    </row>
    <row r="3119" s="4" customFormat="1" spans="2:3">
      <c r="B3119"/>
      <c r="C3119"/>
    </row>
    <row r="3120" s="4" customFormat="1" spans="2:3">
      <c r="B3120"/>
      <c r="C3120"/>
    </row>
    <row r="3121" s="4" customFormat="1" spans="2:3">
      <c r="B3121"/>
      <c r="C3121"/>
    </row>
    <row r="3122" s="4" customFormat="1" spans="2:3">
      <c r="B3122"/>
      <c r="C3122"/>
    </row>
    <row r="3123" s="4" customFormat="1" spans="2:3">
      <c r="B3123"/>
      <c r="C3123"/>
    </row>
    <row r="3124" s="4" customFormat="1" spans="2:3">
      <c r="B3124"/>
      <c r="C3124"/>
    </row>
    <row r="3125" s="4" customFormat="1" spans="2:3">
      <c r="B3125"/>
      <c r="C3125"/>
    </row>
    <row r="3126" s="4" customFormat="1" spans="2:3">
      <c r="B3126"/>
      <c r="C3126"/>
    </row>
    <row r="3127" s="4" customFormat="1" spans="2:3">
      <c r="B3127"/>
      <c r="C3127"/>
    </row>
    <row r="3128" s="4" customFormat="1" spans="2:3">
      <c r="B3128"/>
      <c r="C3128"/>
    </row>
    <row r="3129" s="4" customFormat="1" spans="2:3">
      <c r="B3129"/>
      <c r="C3129"/>
    </row>
    <row r="3130" s="4" customFormat="1" spans="2:3">
      <c r="B3130"/>
      <c r="C3130"/>
    </row>
    <row r="3131" s="4" customFormat="1" spans="2:3">
      <c r="B3131"/>
      <c r="C3131"/>
    </row>
    <row r="3132" s="4" customFormat="1" spans="2:3">
      <c r="B3132"/>
      <c r="C3132"/>
    </row>
    <row r="3133" s="4" customFormat="1" spans="2:3">
      <c r="B3133"/>
      <c r="C3133"/>
    </row>
    <row r="3134" s="4" customFormat="1" spans="2:3">
      <c r="B3134"/>
      <c r="C3134"/>
    </row>
    <row r="3135" s="4" customFormat="1" spans="2:3">
      <c r="B3135"/>
      <c r="C3135"/>
    </row>
    <row r="3136" s="4" customFormat="1" spans="2:3">
      <c r="B3136"/>
      <c r="C3136"/>
    </row>
    <row r="3137" s="4" customFormat="1" spans="2:3">
      <c r="B3137"/>
      <c r="C3137"/>
    </row>
    <row r="3138" s="4" customFormat="1" spans="2:3">
      <c r="B3138"/>
      <c r="C3138"/>
    </row>
    <row r="3139" s="4" customFormat="1" spans="2:3">
      <c r="B3139"/>
      <c r="C3139"/>
    </row>
    <row r="3140" s="4" customFormat="1" spans="2:3">
      <c r="B3140"/>
      <c r="C3140"/>
    </row>
    <row r="3141" s="4" customFormat="1" spans="2:3">
      <c r="B3141"/>
      <c r="C3141"/>
    </row>
    <row r="3142" s="4" customFormat="1" spans="2:3">
      <c r="B3142"/>
      <c r="C3142"/>
    </row>
    <row r="3143" s="4" customFormat="1" spans="2:3">
      <c r="B3143"/>
      <c r="C3143"/>
    </row>
    <row r="3144" s="4" customFormat="1" spans="2:3">
      <c r="B3144"/>
      <c r="C3144"/>
    </row>
    <row r="3145" s="4" customFormat="1" spans="2:3">
      <c r="B3145"/>
      <c r="C3145"/>
    </row>
    <row r="3146" s="4" customFormat="1" spans="2:3">
      <c r="B3146"/>
      <c r="C3146"/>
    </row>
    <row r="3147" s="4" customFormat="1" spans="2:3">
      <c r="B3147"/>
      <c r="C3147"/>
    </row>
    <row r="3148" s="4" customFormat="1" spans="2:3">
      <c r="B3148"/>
      <c r="C3148"/>
    </row>
    <row r="3149" s="4" customFormat="1" spans="2:3">
      <c r="B3149"/>
      <c r="C3149"/>
    </row>
    <row r="3150" s="4" customFormat="1" spans="2:3">
      <c r="B3150"/>
      <c r="C3150"/>
    </row>
    <row r="3151" s="4" customFormat="1" spans="2:3">
      <c r="B3151"/>
      <c r="C3151"/>
    </row>
    <row r="3152" s="4" customFormat="1" spans="2:3">
      <c r="B3152"/>
      <c r="C3152"/>
    </row>
    <row r="3153" s="4" customFormat="1" spans="2:3">
      <c r="B3153"/>
      <c r="C3153"/>
    </row>
    <row r="3154" s="4" customFormat="1" spans="2:3">
      <c r="B3154"/>
      <c r="C3154"/>
    </row>
    <row r="3155" s="4" customFormat="1" spans="2:3">
      <c r="B3155"/>
      <c r="C3155"/>
    </row>
    <row r="3156" s="4" customFormat="1" spans="2:3">
      <c r="B3156"/>
      <c r="C3156"/>
    </row>
    <row r="3157" s="4" customFormat="1" spans="2:3">
      <c r="B3157"/>
      <c r="C3157"/>
    </row>
    <row r="3158" s="4" customFormat="1" spans="2:3">
      <c r="B3158"/>
      <c r="C3158"/>
    </row>
    <row r="3159" s="4" customFormat="1" spans="2:3">
      <c r="B3159"/>
      <c r="C3159"/>
    </row>
    <row r="3160" s="4" customFormat="1" spans="2:3">
      <c r="B3160"/>
      <c r="C3160"/>
    </row>
    <row r="3161" s="4" customFormat="1" spans="2:3">
      <c r="B3161"/>
      <c r="C3161"/>
    </row>
    <row r="3162" s="4" customFormat="1" spans="2:3">
      <c r="B3162"/>
      <c r="C3162"/>
    </row>
    <row r="3163" s="4" customFormat="1" spans="2:3">
      <c r="B3163"/>
      <c r="C3163"/>
    </row>
    <row r="3164" s="4" customFormat="1" spans="2:3">
      <c r="B3164"/>
      <c r="C3164"/>
    </row>
    <row r="3165" s="4" customFormat="1" spans="2:3">
      <c r="B3165"/>
      <c r="C3165"/>
    </row>
    <row r="3166" s="4" customFormat="1" spans="2:3">
      <c r="B3166"/>
      <c r="C3166"/>
    </row>
    <row r="3167" s="4" customFormat="1" spans="2:3">
      <c r="B3167"/>
      <c r="C3167"/>
    </row>
    <row r="3168" s="4" customFormat="1" spans="2:3">
      <c r="B3168"/>
      <c r="C3168"/>
    </row>
    <row r="3169" s="4" customFormat="1" spans="2:3">
      <c r="B3169"/>
      <c r="C3169"/>
    </row>
    <row r="3170" s="4" customFormat="1" spans="2:3">
      <c r="B3170"/>
      <c r="C3170"/>
    </row>
    <row r="3171" s="4" customFormat="1" spans="2:3">
      <c r="B3171"/>
      <c r="C3171"/>
    </row>
    <row r="3172" s="4" customFormat="1" spans="2:3">
      <c r="B3172"/>
      <c r="C3172"/>
    </row>
    <row r="3173" s="4" customFormat="1" spans="2:3">
      <c r="B3173"/>
      <c r="C3173"/>
    </row>
    <row r="3174" s="4" customFormat="1" spans="2:3">
      <c r="B3174"/>
      <c r="C3174"/>
    </row>
    <row r="3175" s="4" customFormat="1" spans="2:3">
      <c r="B3175"/>
      <c r="C3175"/>
    </row>
    <row r="3176" s="4" customFormat="1" spans="2:3">
      <c r="B3176"/>
      <c r="C3176"/>
    </row>
    <row r="3177" s="4" customFormat="1" spans="2:3">
      <c r="B3177"/>
      <c r="C3177"/>
    </row>
    <row r="3178" s="4" customFormat="1" spans="2:3">
      <c r="B3178"/>
      <c r="C3178"/>
    </row>
    <row r="3179" s="4" customFormat="1" spans="2:3">
      <c r="B3179"/>
      <c r="C3179"/>
    </row>
    <row r="3180" s="4" customFormat="1" spans="2:3">
      <c r="B3180"/>
      <c r="C3180"/>
    </row>
    <row r="3181" s="4" customFormat="1" spans="2:3">
      <c r="B3181"/>
      <c r="C3181"/>
    </row>
    <row r="3182" s="4" customFormat="1" spans="2:3">
      <c r="B3182"/>
      <c r="C3182"/>
    </row>
    <row r="3183" s="4" customFormat="1" spans="2:3">
      <c r="B3183"/>
      <c r="C3183"/>
    </row>
    <row r="3184" s="4" customFormat="1" spans="2:3">
      <c r="B3184"/>
      <c r="C3184"/>
    </row>
    <row r="3185" s="4" customFormat="1" spans="2:3">
      <c r="B3185"/>
      <c r="C3185"/>
    </row>
    <row r="3186" s="4" customFormat="1" spans="2:3">
      <c r="B3186"/>
      <c r="C3186"/>
    </row>
    <row r="3187" s="4" customFormat="1" spans="2:3">
      <c r="B3187"/>
      <c r="C3187"/>
    </row>
    <row r="3188" s="4" customFormat="1" spans="2:3">
      <c r="B3188"/>
      <c r="C3188"/>
    </row>
    <row r="3189" s="4" customFormat="1" spans="2:3">
      <c r="B3189"/>
      <c r="C3189"/>
    </row>
    <row r="3190" s="4" customFormat="1" spans="2:3">
      <c r="B3190"/>
      <c r="C3190"/>
    </row>
    <row r="3191" s="4" customFormat="1" spans="2:3">
      <c r="B3191"/>
      <c r="C3191"/>
    </row>
    <row r="3192" s="4" customFormat="1" spans="2:3">
      <c r="B3192"/>
      <c r="C3192"/>
    </row>
    <row r="3193" s="4" customFormat="1" spans="2:3">
      <c r="B3193"/>
      <c r="C3193"/>
    </row>
    <row r="3194" s="4" customFormat="1" spans="2:3">
      <c r="B3194"/>
      <c r="C3194"/>
    </row>
    <row r="3195" s="4" customFormat="1" spans="2:3">
      <c r="B3195"/>
      <c r="C3195"/>
    </row>
    <row r="3196" s="4" customFormat="1" spans="2:3">
      <c r="B3196"/>
      <c r="C3196"/>
    </row>
    <row r="3197" s="4" customFormat="1" spans="2:3">
      <c r="B3197"/>
      <c r="C3197"/>
    </row>
    <row r="3198" s="4" customFormat="1" spans="2:3">
      <c r="B3198"/>
      <c r="C3198"/>
    </row>
    <row r="3199" s="4" customFormat="1" spans="2:3">
      <c r="B3199"/>
      <c r="C3199"/>
    </row>
    <row r="3200" s="4" customFormat="1" spans="2:3">
      <c r="B3200"/>
      <c r="C3200"/>
    </row>
    <row r="3201" s="4" customFormat="1" spans="2:3">
      <c r="B3201"/>
      <c r="C3201"/>
    </row>
    <row r="3202" s="4" customFormat="1" spans="2:3">
      <c r="B3202"/>
      <c r="C3202"/>
    </row>
    <row r="3203" s="4" customFormat="1" spans="2:3">
      <c r="B3203"/>
      <c r="C3203"/>
    </row>
    <row r="3204" s="4" customFormat="1" spans="2:3">
      <c r="B3204"/>
      <c r="C3204"/>
    </row>
    <row r="3205" s="4" customFormat="1" spans="2:3">
      <c r="B3205"/>
      <c r="C3205"/>
    </row>
    <row r="3206" s="4" customFormat="1" spans="2:3">
      <c r="B3206"/>
      <c r="C3206"/>
    </row>
    <row r="3207" s="4" customFormat="1" spans="2:3">
      <c r="B3207"/>
      <c r="C3207"/>
    </row>
    <row r="3208" s="4" customFormat="1" spans="2:3">
      <c r="B3208"/>
      <c r="C3208"/>
    </row>
    <row r="3209" s="4" customFormat="1" spans="2:3">
      <c r="B3209"/>
      <c r="C3209"/>
    </row>
    <row r="3210" s="4" customFormat="1" spans="2:3">
      <c r="B3210"/>
      <c r="C3210"/>
    </row>
    <row r="3211" s="4" customFormat="1" spans="2:3">
      <c r="B3211"/>
      <c r="C3211"/>
    </row>
    <row r="3212" s="4" customFormat="1" spans="2:3">
      <c r="B3212"/>
      <c r="C3212"/>
    </row>
    <row r="3213" s="4" customFormat="1" spans="2:3">
      <c r="B3213"/>
      <c r="C3213"/>
    </row>
    <row r="3214" s="4" customFormat="1" spans="2:3">
      <c r="B3214"/>
      <c r="C3214"/>
    </row>
    <row r="3215" s="4" customFormat="1" spans="2:3">
      <c r="B3215"/>
      <c r="C3215"/>
    </row>
    <row r="3216" s="4" customFormat="1" spans="2:3">
      <c r="B3216"/>
      <c r="C3216"/>
    </row>
    <row r="3217" s="4" customFormat="1" spans="2:3">
      <c r="B3217"/>
      <c r="C3217"/>
    </row>
    <row r="3218" s="4" customFormat="1" spans="2:3">
      <c r="B3218"/>
      <c r="C3218"/>
    </row>
    <row r="3219" s="4" customFormat="1" spans="2:3">
      <c r="B3219"/>
      <c r="C3219"/>
    </row>
    <row r="3220" s="4" customFormat="1" spans="2:3">
      <c r="B3220"/>
      <c r="C3220"/>
    </row>
    <row r="3221" s="4" customFormat="1" spans="2:3">
      <c r="B3221"/>
      <c r="C3221"/>
    </row>
    <row r="3222" s="4" customFormat="1" spans="2:3">
      <c r="B3222"/>
      <c r="C3222"/>
    </row>
    <row r="3223" s="4" customFormat="1" spans="2:3">
      <c r="B3223"/>
      <c r="C3223"/>
    </row>
    <row r="3224" s="4" customFormat="1" spans="2:3">
      <c r="B3224"/>
      <c r="C3224"/>
    </row>
    <row r="3225" s="4" customFormat="1" spans="2:3">
      <c r="B3225"/>
      <c r="C3225"/>
    </row>
    <row r="3226" s="4" customFormat="1" spans="2:3">
      <c r="B3226"/>
      <c r="C3226"/>
    </row>
    <row r="3227" s="4" customFormat="1" spans="2:3">
      <c r="B3227"/>
      <c r="C3227"/>
    </row>
    <row r="3228" s="4" customFormat="1" spans="2:3">
      <c r="B3228"/>
      <c r="C3228"/>
    </row>
    <row r="3229" s="4" customFormat="1" spans="2:3">
      <c r="B3229"/>
      <c r="C3229"/>
    </row>
    <row r="3230" s="4" customFormat="1" spans="2:3">
      <c r="B3230"/>
      <c r="C3230"/>
    </row>
    <row r="3231" s="4" customFormat="1" spans="2:3">
      <c r="B3231"/>
      <c r="C3231"/>
    </row>
    <row r="3232" s="4" customFormat="1" spans="2:3">
      <c r="B3232"/>
      <c r="C3232"/>
    </row>
    <row r="3233" s="4" customFormat="1" spans="2:3">
      <c r="B3233"/>
      <c r="C3233"/>
    </row>
    <row r="3234" s="4" customFormat="1" spans="2:3">
      <c r="B3234"/>
      <c r="C3234"/>
    </row>
    <row r="3235" s="4" customFormat="1" spans="2:3">
      <c r="B3235"/>
      <c r="C3235"/>
    </row>
    <row r="3236" s="4" customFormat="1" spans="2:3">
      <c r="B3236"/>
      <c r="C3236"/>
    </row>
    <row r="3237" s="4" customFormat="1" spans="2:3">
      <c r="B3237"/>
      <c r="C3237"/>
    </row>
    <row r="3238" s="4" customFormat="1" spans="2:3">
      <c r="B3238"/>
      <c r="C3238"/>
    </row>
    <row r="3239" s="4" customFormat="1" spans="2:3">
      <c r="B3239"/>
      <c r="C3239"/>
    </row>
    <row r="3240" s="4" customFormat="1" spans="2:3">
      <c r="B3240"/>
      <c r="C3240"/>
    </row>
    <row r="3241" s="4" customFormat="1" spans="2:3">
      <c r="B3241"/>
      <c r="C3241"/>
    </row>
    <row r="3242" s="4" customFormat="1" spans="2:3">
      <c r="B3242"/>
      <c r="C3242"/>
    </row>
    <row r="3243" s="4" customFormat="1" spans="2:3">
      <c r="B3243"/>
      <c r="C3243"/>
    </row>
    <row r="3244" s="4" customFormat="1" spans="2:3">
      <c r="B3244"/>
      <c r="C3244"/>
    </row>
    <row r="3245" s="4" customFormat="1" spans="2:3">
      <c r="B3245"/>
      <c r="C3245"/>
    </row>
    <row r="3246" s="4" customFormat="1" spans="2:3">
      <c r="B3246"/>
      <c r="C3246"/>
    </row>
    <row r="3247" s="4" customFormat="1" spans="2:3">
      <c r="B3247"/>
      <c r="C3247"/>
    </row>
    <row r="3248" s="4" customFormat="1" spans="2:3">
      <c r="B3248"/>
      <c r="C3248"/>
    </row>
    <row r="3249" s="4" customFormat="1" spans="2:3">
      <c r="B3249"/>
      <c r="C3249"/>
    </row>
    <row r="3250" s="4" customFormat="1" spans="2:3">
      <c r="B3250"/>
      <c r="C3250"/>
    </row>
    <row r="3251" s="4" customFormat="1" spans="2:3">
      <c r="B3251"/>
      <c r="C3251"/>
    </row>
    <row r="3252" s="4" customFormat="1" spans="2:3">
      <c r="B3252"/>
      <c r="C3252"/>
    </row>
    <row r="3253" s="4" customFormat="1" spans="2:3">
      <c r="B3253"/>
      <c r="C3253"/>
    </row>
    <row r="3254" s="4" customFormat="1" spans="2:3">
      <c r="B3254"/>
      <c r="C3254"/>
    </row>
    <row r="3255" s="4" customFormat="1" spans="2:3">
      <c r="B3255"/>
      <c r="C3255"/>
    </row>
    <row r="3256" s="4" customFormat="1" spans="2:3">
      <c r="B3256"/>
      <c r="C3256"/>
    </row>
    <row r="3257" s="4" customFormat="1" spans="2:3">
      <c r="B3257"/>
      <c r="C3257"/>
    </row>
    <row r="3258" s="4" customFormat="1" spans="2:3">
      <c r="B3258"/>
      <c r="C3258"/>
    </row>
    <row r="3259" s="4" customFormat="1" spans="2:3">
      <c r="B3259"/>
      <c r="C3259"/>
    </row>
    <row r="3260" s="4" customFormat="1" spans="2:3">
      <c r="B3260"/>
      <c r="C3260"/>
    </row>
    <row r="3261" s="4" customFormat="1" spans="2:3">
      <c r="B3261"/>
      <c r="C3261"/>
    </row>
    <row r="3262" s="4" customFormat="1" spans="2:3">
      <c r="B3262"/>
      <c r="C3262"/>
    </row>
    <row r="3263" s="4" customFormat="1" spans="2:3">
      <c r="B3263"/>
      <c r="C3263"/>
    </row>
    <row r="3264" s="4" customFormat="1" spans="2:3">
      <c r="B3264"/>
      <c r="C3264"/>
    </row>
    <row r="3265" s="4" customFormat="1" spans="2:3">
      <c r="B3265"/>
      <c r="C3265"/>
    </row>
    <row r="3266" s="4" customFormat="1" spans="2:3">
      <c r="B3266"/>
      <c r="C3266"/>
    </row>
    <row r="3267" s="4" customFormat="1" spans="2:3">
      <c r="B3267"/>
      <c r="C3267"/>
    </row>
    <row r="3268" s="4" customFormat="1" spans="2:3">
      <c r="B3268"/>
      <c r="C3268"/>
    </row>
    <row r="3269" s="4" customFormat="1" spans="2:3">
      <c r="B3269"/>
      <c r="C3269"/>
    </row>
    <row r="3270" s="4" customFormat="1" spans="2:3">
      <c r="B3270"/>
      <c r="C3270"/>
    </row>
    <row r="3271" s="4" customFormat="1" spans="2:3">
      <c r="B3271"/>
      <c r="C3271"/>
    </row>
    <row r="3272" s="4" customFormat="1" spans="2:3">
      <c r="B3272"/>
      <c r="C3272"/>
    </row>
    <row r="3273" s="4" customFormat="1" spans="2:3">
      <c r="B3273"/>
      <c r="C3273"/>
    </row>
    <row r="3274" s="4" customFormat="1" spans="2:3">
      <c r="B3274"/>
      <c r="C3274"/>
    </row>
    <row r="3275" s="4" customFormat="1" spans="2:3">
      <c r="B3275"/>
      <c r="C3275"/>
    </row>
    <row r="3276" s="4" customFormat="1" spans="2:3">
      <c r="B3276"/>
      <c r="C3276"/>
    </row>
    <row r="3277" s="4" customFormat="1" spans="2:3">
      <c r="B3277"/>
      <c r="C3277"/>
    </row>
    <row r="3278" s="4" customFormat="1" spans="2:3">
      <c r="B3278"/>
      <c r="C3278"/>
    </row>
    <row r="3279" s="4" customFormat="1" spans="2:3">
      <c r="B3279"/>
      <c r="C3279"/>
    </row>
    <row r="3280" s="4" customFormat="1" spans="2:3">
      <c r="B3280"/>
      <c r="C3280"/>
    </row>
    <row r="3281" s="4" customFormat="1" spans="2:3">
      <c r="B3281"/>
      <c r="C3281"/>
    </row>
    <row r="3282" s="4" customFormat="1" spans="2:3">
      <c r="B3282"/>
      <c r="C3282"/>
    </row>
    <row r="3283" s="4" customFormat="1" spans="2:3">
      <c r="B3283"/>
      <c r="C3283"/>
    </row>
    <row r="3284" s="4" customFormat="1" spans="2:3">
      <c r="B3284"/>
      <c r="C3284"/>
    </row>
    <row r="3285" s="4" customFormat="1" spans="2:3">
      <c r="B3285"/>
      <c r="C3285"/>
    </row>
    <row r="3286" s="4" customFormat="1" spans="2:3">
      <c r="B3286"/>
      <c r="C3286"/>
    </row>
    <row r="3287" s="4" customFormat="1" spans="2:3">
      <c r="B3287"/>
      <c r="C3287"/>
    </row>
    <row r="3288" s="4" customFormat="1" spans="2:3">
      <c r="B3288"/>
      <c r="C3288"/>
    </row>
    <row r="3289" s="4" customFormat="1" spans="2:3">
      <c r="B3289"/>
      <c r="C3289"/>
    </row>
    <row r="3290" s="4" customFormat="1" spans="2:3">
      <c r="B3290"/>
      <c r="C3290"/>
    </row>
    <row r="3291" s="4" customFormat="1" spans="2:3">
      <c r="B3291"/>
      <c r="C3291"/>
    </row>
    <row r="3292" s="4" customFormat="1" spans="2:3">
      <c r="B3292"/>
      <c r="C3292"/>
    </row>
    <row r="3293" s="4" customFormat="1" spans="2:3">
      <c r="B3293"/>
      <c r="C3293"/>
    </row>
    <row r="3294" s="4" customFormat="1" spans="2:3">
      <c r="B3294"/>
      <c r="C3294"/>
    </row>
    <row r="3295" s="4" customFormat="1" spans="2:3">
      <c r="B3295"/>
      <c r="C3295"/>
    </row>
    <row r="3296" s="4" customFormat="1" spans="2:3">
      <c r="B3296"/>
      <c r="C3296"/>
    </row>
    <row r="3297" s="4" customFormat="1" spans="2:3">
      <c r="B3297"/>
      <c r="C3297"/>
    </row>
    <row r="3298" s="4" customFormat="1" spans="2:3">
      <c r="B3298"/>
      <c r="C3298"/>
    </row>
    <row r="3299" s="4" customFormat="1" spans="2:3">
      <c r="B3299"/>
      <c r="C3299"/>
    </row>
    <row r="3300" s="4" customFormat="1" spans="2:3">
      <c r="B3300"/>
      <c r="C3300"/>
    </row>
    <row r="3301" s="4" customFormat="1" spans="2:3">
      <c r="B3301"/>
      <c r="C3301"/>
    </row>
    <row r="3302" s="4" customFormat="1" spans="2:3">
      <c r="B3302"/>
      <c r="C3302"/>
    </row>
    <row r="3303" s="4" customFormat="1" spans="2:3">
      <c r="B3303"/>
      <c r="C3303"/>
    </row>
    <row r="3304" s="4" customFormat="1" spans="2:3">
      <c r="B3304"/>
      <c r="C3304"/>
    </row>
    <row r="3305" s="4" customFormat="1" spans="2:3">
      <c r="B3305"/>
      <c r="C3305"/>
    </row>
    <row r="3306" s="4" customFormat="1" spans="2:3">
      <c r="B3306"/>
      <c r="C3306"/>
    </row>
    <row r="3307" s="4" customFormat="1" spans="2:3">
      <c r="B3307"/>
      <c r="C3307"/>
    </row>
    <row r="3308" s="4" customFormat="1" spans="2:3">
      <c r="B3308"/>
      <c r="C3308"/>
    </row>
    <row r="3309" s="4" customFormat="1" spans="2:3">
      <c r="B3309"/>
      <c r="C3309"/>
    </row>
    <row r="3310" s="4" customFormat="1" spans="2:3">
      <c r="B3310"/>
      <c r="C3310"/>
    </row>
    <row r="3311" s="4" customFormat="1" spans="2:3">
      <c r="B3311"/>
      <c r="C3311"/>
    </row>
    <row r="3312" s="4" customFormat="1" spans="2:3">
      <c r="B3312"/>
      <c r="C3312"/>
    </row>
    <row r="3313" s="4" customFormat="1" spans="2:3">
      <c r="B3313"/>
      <c r="C3313"/>
    </row>
    <row r="3314" s="4" customFormat="1" spans="2:3">
      <c r="B3314"/>
      <c r="C3314"/>
    </row>
    <row r="3315" s="4" customFormat="1" spans="2:3">
      <c r="B3315"/>
      <c r="C3315"/>
    </row>
    <row r="3316" s="4" customFormat="1" spans="2:3">
      <c r="B3316"/>
      <c r="C3316"/>
    </row>
    <row r="3317" s="4" customFormat="1" spans="2:3">
      <c r="B3317"/>
      <c r="C3317"/>
    </row>
    <row r="3318" s="4" customFormat="1" spans="2:3">
      <c r="B3318"/>
      <c r="C3318"/>
    </row>
    <row r="3319" s="4" customFormat="1" spans="2:3">
      <c r="B3319"/>
      <c r="C3319"/>
    </row>
    <row r="3320" s="4" customFormat="1" spans="2:3">
      <c r="B3320"/>
      <c r="C3320"/>
    </row>
    <row r="3321" s="4" customFormat="1" spans="2:3">
      <c r="B3321"/>
      <c r="C3321"/>
    </row>
    <row r="3322" s="4" customFormat="1" spans="2:3">
      <c r="B3322"/>
      <c r="C3322"/>
    </row>
    <row r="3323" s="4" customFormat="1" spans="2:3">
      <c r="B3323"/>
      <c r="C3323"/>
    </row>
    <row r="3324" s="4" customFormat="1" spans="2:3">
      <c r="B3324"/>
      <c r="C3324"/>
    </row>
    <row r="3325" s="4" customFormat="1" spans="2:3">
      <c r="B3325"/>
      <c r="C3325"/>
    </row>
    <row r="3326" s="4" customFormat="1" spans="2:3">
      <c r="B3326"/>
      <c r="C3326"/>
    </row>
    <row r="3327" s="4" customFormat="1" spans="2:3">
      <c r="B3327"/>
      <c r="C3327"/>
    </row>
    <row r="3328" s="4" customFormat="1" spans="2:3">
      <c r="B3328"/>
      <c r="C3328"/>
    </row>
    <row r="3329" s="4" customFormat="1" spans="2:3">
      <c r="B3329"/>
      <c r="C3329"/>
    </row>
    <row r="3330" s="4" customFormat="1" spans="2:3">
      <c r="B3330"/>
      <c r="C3330"/>
    </row>
    <row r="3331" s="4" customFormat="1" spans="2:3">
      <c r="B3331"/>
      <c r="C3331"/>
    </row>
    <row r="3332" s="4" customFormat="1" spans="2:3">
      <c r="B3332"/>
      <c r="C3332"/>
    </row>
    <row r="3333" s="4" customFormat="1" spans="2:3">
      <c r="B3333"/>
      <c r="C3333"/>
    </row>
    <row r="3334" s="4" customFormat="1" spans="2:3">
      <c r="B3334"/>
      <c r="C3334"/>
    </row>
    <row r="3335" s="4" customFormat="1" spans="2:3">
      <c r="B3335"/>
      <c r="C3335"/>
    </row>
    <row r="3336" s="4" customFormat="1" spans="2:3">
      <c r="B3336"/>
      <c r="C3336"/>
    </row>
    <row r="3337" s="4" customFormat="1" spans="2:3">
      <c r="B3337"/>
      <c r="C3337"/>
    </row>
    <row r="3338" s="4" customFormat="1" spans="2:3">
      <c r="B3338"/>
      <c r="C3338"/>
    </row>
    <row r="3339" s="4" customFormat="1" spans="2:3">
      <c r="B3339"/>
      <c r="C3339"/>
    </row>
    <row r="3340" s="4" customFormat="1" spans="2:3">
      <c r="B3340"/>
      <c r="C3340"/>
    </row>
    <row r="3341" s="4" customFormat="1" spans="2:3">
      <c r="B3341"/>
      <c r="C3341"/>
    </row>
    <row r="3342" s="4" customFormat="1" spans="2:3">
      <c r="B3342"/>
      <c r="C3342"/>
    </row>
    <row r="3343" s="4" customFormat="1" spans="2:3">
      <c r="B3343"/>
      <c r="C3343"/>
    </row>
    <row r="3344" s="4" customFormat="1" spans="2:3">
      <c r="B3344"/>
      <c r="C3344"/>
    </row>
    <row r="3345" s="4" customFormat="1" spans="2:3">
      <c r="B3345"/>
      <c r="C3345"/>
    </row>
    <row r="3346" s="4" customFormat="1" spans="2:3">
      <c r="B3346"/>
      <c r="C3346"/>
    </row>
    <row r="3347" s="4" customFormat="1" spans="2:3">
      <c r="B3347"/>
      <c r="C3347"/>
    </row>
    <row r="3348" s="4" customFormat="1" spans="2:3">
      <c r="B3348"/>
      <c r="C3348"/>
    </row>
    <row r="3349" s="4" customFormat="1" spans="2:3">
      <c r="B3349"/>
      <c r="C3349"/>
    </row>
    <row r="3350" s="4" customFormat="1" spans="2:3">
      <c r="B3350"/>
      <c r="C3350"/>
    </row>
    <row r="3351" s="4" customFormat="1" spans="2:3">
      <c r="B3351"/>
      <c r="C3351"/>
    </row>
    <row r="3352" s="4" customFormat="1" spans="2:3">
      <c r="B3352"/>
      <c r="C3352"/>
    </row>
    <row r="3353" s="4" customFormat="1" spans="2:3">
      <c r="B3353"/>
      <c r="C3353"/>
    </row>
    <row r="3354" s="4" customFormat="1" spans="2:3">
      <c r="B3354"/>
      <c r="C3354"/>
    </row>
    <row r="3355" s="4" customFormat="1" spans="2:3">
      <c r="B3355"/>
      <c r="C3355"/>
    </row>
    <row r="3356" s="4" customFormat="1" spans="2:3">
      <c r="B3356"/>
      <c r="C3356"/>
    </row>
    <row r="3357" s="4" customFormat="1" spans="2:3">
      <c r="B3357"/>
      <c r="C3357"/>
    </row>
    <row r="3358" s="4" customFormat="1" spans="2:3">
      <c r="B3358"/>
      <c r="C3358"/>
    </row>
    <row r="3359" s="4" customFormat="1" spans="2:3">
      <c r="B3359"/>
      <c r="C3359"/>
    </row>
    <row r="3360" s="4" customFormat="1" spans="2:3">
      <c r="B3360"/>
      <c r="C3360"/>
    </row>
    <row r="3361" s="4" customFormat="1" spans="2:3">
      <c r="B3361"/>
      <c r="C3361"/>
    </row>
    <row r="3362" s="4" customFormat="1" spans="2:3">
      <c r="B3362"/>
      <c r="C3362"/>
    </row>
    <row r="3363" s="4" customFormat="1" spans="2:3">
      <c r="B3363"/>
      <c r="C3363"/>
    </row>
    <row r="3364" s="4" customFormat="1" spans="2:3">
      <c r="B3364"/>
      <c r="C3364"/>
    </row>
    <row r="3365" s="4" customFormat="1" spans="2:3">
      <c r="B3365"/>
      <c r="C3365"/>
    </row>
    <row r="3366" s="4" customFormat="1" spans="2:3">
      <c r="B3366"/>
      <c r="C3366"/>
    </row>
    <row r="3367" s="4" customFormat="1" spans="2:3">
      <c r="B3367"/>
      <c r="C3367"/>
    </row>
    <row r="3368" s="4" customFormat="1" spans="2:3">
      <c r="B3368"/>
      <c r="C3368"/>
    </row>
    <row r="3369" s="4" customFormat="1" spans="2:3">
      <c r="B3369"/>
      <c r="C3369"/>
    </row>
    <row r="3370" s="4" customFormat="1" spans="2:3">
      <c r="B3370"/>
      <c r="C3370"/>
    </row>
    <row r="3371" s="4" customFormat="1" spans="2:3">
      <c r="B3371"/>
      <c r="C3371"/>
    </row>
    <row r="3372" s="4" customFormat="1" spans="2:3">
      <c r="B3372"/>
      <c r="C3372"/>
    </row>
    <row r="3373" s="4" customFormat="1" spans="2:3">
      <c r="B3373"/>
      <c r="C3373"/>
    </row>
    <row r="3374" s="4" customFormat="1" spans="2:3">
      <c r="B3374"/>
      <c r="C3374"/>
    </row>
    <row r="3375" s="4" customFormat="1" spans="2:3">
      <c r="B3375"/>
      <c r="C3375"/>
    </row>
    <row r="3376" s="4" customFormat="1" spans="2:3">
      <c r="B3376"/>
      <c r="C3376"/>
    </row>
    <row r="3377" s="4" customFormat="1" spans="2:3">
      <c r="B3377"/>
      <c r="C3377"/>
    </row>
    <row r="3378" s="4" customFormat="1" spans="2:3">
      <c r="B3378"/>
      <c r="C3378"/>
    </row>
    <row r="3379" s="4" customFormat="1" spans="2:3">
      <c r="B3379"/>
      <c r="C3379"/>
    </row>
    <row r="3380" s="4" customFormat="1" spans="2:3">
      <c r="B3380"/>
      <c r="C3380"/>
    </row>
    <row r="3381" s="4" customFormat="1" spans="2:3">
      <c r="B3381"/>
      <c r="C3381"/>
    </row>
    <row r="3382" s="4" customFormat="1" spans="2:3">
      <c r="B3382"/>
      <c r="C3382"/>
    </row>
    <row r="3383" s="4" customFormat="1" spans="2:3">
      <c r="B3383"/>
      <c r="C3383"/>
    </row>
    <row r="3384" s="4" customFormat="1" spans="2:3">
      <c r="B3384"/>
      <c r="C3384"/>
    </row>
    <row r="3385" s="4" customFormat="1" spans="2:3">
      <c r="B3385"/>
      <c r="C3385"/>
    </row>
    <row r="3386" s="4" customFormat="1" spans="2:3">
      <c r="B3386"/>
      <c r="C3386"/>
    </row>
    <row r="3387" s="4" customFormat="1" spans="2:3">
      <c r="B3387"/>
      <c r="C3387"/>
    </row>
    <row r="3388" s="4" customFormat="1" spans="2:3">
      <c r="B3388"/>
      <c r="C3388"/>
    </row>
    <row r="3389" s="4" customFormat="1" spans="2:3">
      <c r="B3389"/>
      <c r="C3389"/>
    </row>
    <row r="3390" s="4" customFormat="1" spans="2:3">
      <c r="B3390"/>
      <c r="C3390"/>
    </row>
    <row r="3391" s="4" customFormat="1" spans="2:3">
      <c r="B3391"/>
      <c r="C3391"/>
    </row>
    <row r="3392" s="4" customFormat="1" spans="2:3">
      <c r="B3392"/>
      <c r="C3392"/>
    </row>
    <row r="3393" s="4" customFormat="1" spans="2:3">
      <c r="B3393"/>
      <c r="C3393"/>
    </row>
    <row r="3394" s="4" customFormat="1" spans="2:3">
      <c r="B3394"/>
      <c r="C3394"/>
    </row>
    <row r="3395" s="4" customFormat="1" spans="2:3">
      <c r="B3395"/>
      <c r="C3395"/>
    </row>
    <row r="3396" s="4" customFormat="1" spans="2:3">
      <c r="B3396"/>
      <c r="C3396"/>
    </row>
    <row r="3397" s="4" customFormat="1" spans="2:3">
      <c r="B3397"/>
      <c r="C3397"/>
    </row>
    <row r="3398" s="4" customFormat="1" spans="2:3">
      <c r="B3398"/>
      <c r="C3398"/>
    </row>
    <row r="3399" s="4" customFormat="1" spans="2:3">
      <c r="B3399"/>
      <c r="C3399"/>
    </row>
    <row r="3400" s="4" customFormat="1" spans="2:3">
      <c r="B3400"/>
      <c r="C3400"/>
    </row>
    <row r="3401" s="4" customFormat="1" spans="2:3">
      <c r="B3401"/>
      <c r="C3401"/>
    </row>
    <row r="3402" s="4" customFormat="1" spans="2:3">
      <c r="B3402"/>
      <c r="C3402"/>
    </row>
    <row r="3403" s="4" customFormat="1" spans="2:3">
      <c r="B3403"/>
      <c r="C3403"/>
    </row>
    <row r="3404" s="4" customFormat="1" spans="2:3">
      <c r="B3404"/>
      <c r="C3404"/>
    </row>
    <row r="3405" s="4" customFormat="1" spans="2:3">
      <c r="B3405"/>
      <c r="C3405"/>
    </row>
    <row r="3406" s="4" customFormat="1" spans="2:3">
      <c r="B3406"/>
      <c r="C3406"/>
    </row>
    <row r="3407" s="4" customFormat="1" spans="2:3">
      <c r="B3407"/>
      <c r="C3407"/>
    </row>
    <row r="3408" s="4" customFormat="1" spans="2:3">
      <c r="B3408"/>
      <c r="C3408"/>
    </row>
    <row r="3409" s="4" customFormat="1" spans="2:3">
      <c r="B3409"/>
      <c r="C3409"/>
    </row>
    <row r="3410" s="4" customFormat="1" spans="2:3">
      <c r="B3410"/>
      <c r="C3410"/>
    </row>
    <row r="3411" s="4" customFormat="1" spans="2:3">
      <c r="B3411"/>
      <c r="C3411"/>
    </row>
    <row r="3412" s="4" customFormat="1" spans="2:3">
      <c r="B3412"/>
      <c r="C3412"/>
    </row>
    <row r="3413" s="4" customFormat="1" spans="2:3">
      <c r="B3413"/>
      <c r="C3413"/>
    </row>
    <row r="3414" s="4" customFormat="1" spans="2:3">
      <c r="B3414"/>
      <c r="C3414"/>
    </row>
    <row r="3415" s="4" customFormat="1" spans="2:3">
      <c r="B3415"/>
      <c r="C3415"/>
    </row>
    <row r="3416" s="4" customFormat="1" spans="2:3">
      <c r="B3416"/>
      <c r="C3416"/>
    </row>
    <row r="3417" s="4" customFormat="1" spans="2:3">
      <c r="B3417"/>
      <c r="C3417"/>
    </row>
    <row r="3418" s="4" customFormat="1" spans="2:3">
      <c r="B3418"/>
      <c r="C3418"/>
    </row>
    <row r="3419" s="4" customFormat="1" spans="2:3">
      <c r="B3419"/>
      <c r="C3419"/>
    </row>
    <row r="3420" s="4" customFormat="1" spans="2:3">
      <c r="B3420"/>
      <c r="C3420"/>
    </row>
    <row r="3421" s="4" customFormat="1" spans="2:3">
      <c r="B3421"/>
      <c r="C3421"/>
    </row>
    <row r="3422" s="4" customFormat="1" spans="2:3">
      <c r="B3422"/>
      <c r="C3422"/>
    </row>
    <row r="3423" s="4" customFormat="1" spans="2:3">
      <c r="B3423"/>
      <c r="C3423"/>
    </row>
    <row r="3424" s="4" customFormat="1" spans="2:3">
      <c r="B3424"/>
      <c r="C3424"/>
    </row>
    <row r="3425" s="4" customFormat="1" spans="2:3">
      <c r="B3425"/>
      <c r="C3425"/>
    </row>
    <row r="3426" s="4" customFormat="1" spans="2:3">
      <c r="B3426"/>
      <c r="C3426"/>
    </row>
    <row r="3427" s="4" customFormat="1" spans="2:3">
      <c r="B3427"/>
      <c r="C3427"/>
    </row>
    <row r="3428" s="4" customFormat="1" spans="2:3">
      <c r="B3428"/>
      <c r="C3428"/>
    </row>
    <row r="3429" s="4" customFormat="1" spans="2:3">
      <c r="B3429"/>
      <c r="C3429"/>
    </row>
    <row r="3430" s="4" customFormat="1" spans="2:3">
      <c r="B3430"/>
      <c r="C3430"/>
    </row>
    <row r="3431" s="4" customFormat="1" spans="2:3">
      <c r="B3431"/>
      <c r="C3431"/>
    </row>
    <row r="3432" s="4" customFormat="1" spans="2:3">
      <c r="B3432"/>
      <c r="C3432"/>
    </row>
    <row r="3433" s="4" customFormat="1" spans="2:3">
      <c r="B3433"/>
      <c r="C3433"/>
    </row>
    <row r="3434" s="4" customFormat="1" spans="2:3">
      <c r="B3434"/>
      <c r="C3434"/>
    </row>
    <row r="3435" s="4" customFormat="1" spans="2:3">
      <c r="B3435"/>
      <c r="C3435"/>
    </row>
    <row r="3436" s="4" customFormat="1" spans="2:3">
      <c r="B3436"/>
      <c r="C3436"/>
    </row>
    <row r="3437" s="4" customFormat="1" spans="2:3">
      <c r="B3437"/>
      <c r="C3437"/>
    </row>
    <row r="3438" s="4" customFormat="1" spans="2:3">
      <c r="B3438"/>
      <c r="C3438"/>
    </row>
    <row r="3439" s="4" customFormat="1" spans="2:3">
      <c r="B3439"/>
      <c r="C3439"/>
    </row>
    <row r="3440" s="4" customFormat="1" spans="2:3">
      <c r="B3440"/>
      <c r="C3440"/>
    </row>
    <row r="3441" s="4" customFormat="1" spans="2:3">
      <c r="B3441"/>
      <c r="C3441"/>
    </row>
    <row r="3442" s="4" customFormat="1" spans="2:3">
      <c r="B3442"/>
      <c r="C3442"/>
    </row>
    <row r="3443" s="4" customFormat="1" spans="2:3">
      <c r="B3443"/>
      <c r="C3443"/>
    </row>
    <row r="3444" s="4" customFormat="1" spans="2:3">
      <c r="B3444"/>
      <c r="C3444"/>
    </row>
    <row r="3445" s="4" customFormat="1" spans="2:3">
      <c r="B3445"/>
      <c r="C3445"/>
    </row>
    <row r="3446" s="4" customFormat="1" spans="2:3">
      <c r="B3446"/>
      <c r="C3446"/>
    </row>
    <row r="3447" s="4" customFormat="1" spans="2:3">
      <c r="B3447"/>
      <c r="C3447"/>
    </row>
    <row r="3448" s="4" customFormat="1" spans="2:3">
      <c r="B3448"/>
      <c r="C3448"/>
    </row>
    <row r="3449" s="4" customFormat="1" spans="2:3">
      <c r="B3449"/>
      <c r="C3449"/>
    </row>
    <row r="3450" s="4" customFormat="1" spans="2:3">
      <c r="B3450"/>
      <c r="C3450"/>
    </row>
    <row r="3451" s="4" customFormat="1" spans="2:3">
      <c r="B3451"/>
      <c r="C3451"/>
    </row>
    <row r="3452" s="4" customFormat="1" spans="2:3">
      <c r="B3452"/>
      <c r="C3452"/>
    </row>
    <row r="3453" s="4" customFormat="1" spans="2:3">
      <c r="B3453"/>
      <c r="C3453"/>
    </row>
    <row r="3454" s="4" customFormat="1" spans="2:3">
      <c r="B3454"/>
      <c r="C3454"/>
    </row>
    <row r="3455" s="4" customFormat="1" spans="2:3">
      <c r="B3455"/>
      <c r="C3455"/>
    </row>
    <row r="3456" s="4" customFormat="1" spans="2:3">
      <c r="B3456"/>
      <c r="C3456"/>
    </row>
    <row r="3457" s="4" customFormat="1" spans="2:3">
      <c r="B3457"/>
      <c r="C3457"/>
    </row>
    <row r="3458" s="4" customFormat="1" spans="2:3">
      <c r="B3458"/>
      <c r="C3458"/>
    </row>
    <row r="3459" s="4" customFormat="1" spans="2:3">
      <c r="B3459"/>
      <c r="C3459"/>
    </row>
    <row r="3460" s="4" customFormat="1" spans="2:3">
      <c r="B3460"/>
      <c r="C3460"/>
    </row>
    <row r="3461" s="4" customFormat="1" spans="2:3">
      <c r="B3461"/>
      <c r="C3461"/>
    </row>
    <row r="3462" s="4" customFormat="1" spans="2:3">
      <c r="B3462"/>
      <c r="C3462"/>
    </row>
    <row r="3463" s="4" customFormat="1" spans="2:3">
      <c r="B3463"/>
      <c r="C3463"/>
    </row>
    <row r="3464" s="4" customFormat="1" spans="2:3">
      <c r="B3464"/>
      <c r="C3464"/>
    </row>
    <row r="3465" s="4" customFormat="1" spans="2:3">
      <c r="B3465"/>
      <c r="C3465"/>
    </row>
    <row r="3466" s="4" customFormat="1" spans="2:3">
      <c r="B3466"/>
      <c r="C3466"/>
    </row>
    <row r="3467" s="4" customFormat="1" spans="2:3">
      <c r="B3467"/>
      <c r="C3467"/>
    </row>
    <row r="3468" s="4" customFormat="1" spans="2:3">
      <c r="B3468"/>
      <c r="C3468"/>
    </row>
    <row r="3469" s="4" customFormat="1" spans="2:3">
      <c r="B3469"/>
      <c r="C3469"/>
    </row>
    <row r="3470" s="4" customFormat="1" spans="2:3">
      <c r="B3470"/>
      <c r="C3470"/>
    </row>
    <row r="3471" s="4" customFormat="1" spans="2:3">
      <c r="B3471"/>
      <c r="C3471"/>
    </row>
    <row r="3472" s="4" customFormat="1" spans="2:3">
      <c r="B3472"/>
      <c r="C3472"/>
    </row>
    <row r="3473" s="4" customFormat="1" spans="2:3">
      <c r="B3473"/>
      <c r="C3473"/>
    </row>
    <row r="3474" s="4" customFormat="1" spans="2:3">
      <c r="B3474"/>
      <c r="C3474"/>
    </row>
    <row r="3475" s="4" customFormat="1" spans="2:3">
      <c r="B3475"/>
      <c r="C3475"/>
    </row>
    <row r="3476" s="4" customFormat="1" spans="2:3">
      <c r="B3476"/>
      <c r="C3476"/>
    </row>
    <row r="3477" s="4" customFormat="1" spans="2:3">
      <c r="B3477"/>
      <c r="C3477"/>
    </row>
    <row r="3478" s="4" customFormat="1" spans="2:3">
      <c r="B3478"/>
      <c r="C3478"/>
    </row>
    <row r="3479" s="4" customFormat="1" spans="2:3">
      <c r="B3479"/>
      <c r="C3479"/>
    </row>
    <row r="3480" s="4" customFormat="1" spans="2:3">
      <c r="B3480"/>
      <c r="C3480"/>
    </row>
    <row r="3481" s="4" customFormat="1" spans="2:3">
      <c r="B3481"/>
      <c r="C3481"/>
    </row>
    <row r="3482" s="4" customFormat="1" spans="2:3">
      <c r="B3482"/>
      <c r="C3482"/>
    </row>
    <row r="3483" s="4" customFormat="1" spans="2:3">
      <c r="B3483"/>
      <c r="C3483"/>
    </row>
    <row r="3484" s="4" customFormat="1" spans="2:3">
      <c r="B3484"/>
      <c r="C3484"/>
    </row>
    <row r="3485" s="4" customFormat="1" spans="2:3">
      <c r="B3485"/>
      <c r="C3485"/>
    </row>
    <row r="3486" s="4" customFormat="1" spans="2:3">
      <c r="B3486"/>
      <c r="C3486"/>
    </row>
    <row r="3487" s="4" customFormat="1" spans="2:3">
      <c r="B3487"/>
      <c r="C3487"/>
    </row>
    <row r="3488" s="4" customFormat="1" spans="2:3">
      <c r="B3488"/>
      <c r="C3488"/>
    </row>
    <row r="3489" s="4" customFormat="1" spans="2:3">
      <c r="B3489"/>
      <c r="C3489"/>
    </row>
    <row r="3490" s="4" customFormat="1" spans="2:3">
      <c r="B3490"/>
      <c r="C3490"/>
    </row>
    <row r="3491" s="4" customFormat="1" spans="2:3">
      <c r="B3491"/>
      <c r="C3491"/>
    </row>
    <row r="3492" s="4" customFormat="1" spans="2:3">
      <c r="B3492"/>
      <c r="C3492"/>
    </row>
    <row r="3493" s="4" customFormat="1" spans="2:3">
      <c r="B3493"/>
      <c r="C3493"/>
    </row>
    <row r="3494" s="4" customFormat="1" spans="2:3">
      <c r="B3494"/>
      <c r="C3494"/>
    </row>
    <row r="3495" s="4" customFormat="1" spans="2:3">
      <c r="B3495"/>
      <c r="C3495"/>
    </row>
    <row r="3496" s="4" customFormat="1" spans="2:3">
      <c r="B3496"/>
      <c r="C3496"/>
    </row>
    <row r="3497" s="4" customFormat="1" spans="2:3">
      <c r="B3497"/>
      <c r="C3497"/>
    </row>
    <row r="3498" s="4" customFormat="1" spans="2:3">
      <c r="B3498"/>
      <c r="C3498"/>
    </row>
    <row r="3499" s="4" customFormat="1" spans="2:3">
      <c r="B3499"/>
      <c r="C3499"/>
    </row>
    <row r="3500" s="4" customFormat="1" spans="2:3">
      <c r="B3500"/>
      <c r="C3500"/>
    </row>
    <row r="3501" s="4" customFormat="1" spans="2:3">
      <c r="B3501"/>
      <c r="C3501"/>
    </row>
    <row r="3502" s="4" customFormat="1" spans="2:3">
      <c r="B3502"/>
      <c r="C3502"/>
    </row>
    <row r="3503" s="4" customFormat="1" spans="2:3">
      <c r="B3503"/>
      <c r="C3503"/>
    </row>
    <row r="3504" s="4" customFormat="1" spans="2:3">
      <c r="B3504"/>
      <c r="C3504"/>
    </row>
    <row r="3505" s="4" customFormat="1" spans="2:3">
      <c r="B3505"/>
      <c r="C3505"/>
    </row>
    <row r="3506" s="4" customFormat="1" spans="2:3">
      <c r="B3506"/>
      <c r="C3506"/>
    </row>
    <row r="3507" s="4" customFormat="1" spans="2:3">
      <c r="B3507"/>
      <c r="C3507"/>
    </row>
    <row r="3508" s="4" customFormat="1" spans="2:3">
      <c r="B3508"/>
      <c r="C3508"/>
    </row>
    <row r="3509" s="4" customFormat="1" spans="2:3">
      <c r="B3509"/>
      <c r="C3509"/>
    </row>
    <row r="3510" s="4" customFormat="1" spans="2:3">
      <c r="B3510"/>
      <c r="C3510"/>
    </row>
    <row r="3511" s="4" customFormat="1" spans="2:3">
      <c r="B3511"/>
      <c r="C3511"/>
    </row>
    <row r="3512" s="4" customFormat="1" spans="2:3">
      <c r="B3512"/>
      <c r="C3512"/>
    </row>
    <row r="3513" s="4" customFormat="1" spans="2:3">
      <c r="B3513"/>
      <c r="C3513"/>
    </row>
    <row r="3514" s="4" customFormat="1" spans="2:3">
      <c r="B3514"/>
      <c r="C3514"/>
    </row>
    <row r="3515" s="4" customFormat="1" spans="2:3">
      <c r="B3515"/>
      <c r="C3515"/>
    </row>
    <row r="3516" s="4" customFormat="1" spans="2:3">
      <c r="B3516"/>
      <c r="C3516"/>
    </row>
    <row r="3517" s="4" customFormat="1" spans="2:3">
      <c r="B3517"/>
      <c r="C3517"/>
    </row>
    <row r="3518" s="4" customFormat="1" spans="2:3">
      <c r="B3518"/>
      <c r="C3518"/>
    </row>
    <row r="3519" s="4" customFormat="1" spans="2:3">
      <c r="B3519"/>
      <c r="C3519"/>
    </row>
    <row r="3520" s="4" customFormat="1" spans="2:3">
      <c r="B3520"/>
      <c r="C3520"/>
    </row>
    <row r="3521" s="4" customFormat="1" spans="2:3">
      <c r="B3521"/>
      <c r="C3521"/>
    </row>
    <row r="3522" s="4" customFormat="1" spans="2:3">
      <c r="B3522"/>
      <c r="C3522"/>
    </row>
    <row r="3523" s="4" customFormat="1" spans="2:3">
      <c r="B3523"/>
      <c r="C3523"/>
    </row>
    <row r="3524" s="4" customFormat="1" spans="2:3">
      <c r="B3524"/>
      <c r="C3524"/>
    </row>
    <row r="3525" s="4" customFormat="1" spans="2:3">
      <c r="B3525"/>
      <c r="C3525"/>
    </row>
    <row r="3526" s="4" customFormat="1" spans="2:3">
      <c r="B3526"/>
      <c r="C3526"/>
    </row>
    <row r="3527" s="4" customFormat="1" spans="2:3">
      <c r="B3527"/>
      <c r="C3527"/>
    </row>
    <row r="3528" s="4" customFormat="1" spans="2:3">
      <c r="B3528"/>
      <c r="C3528"/>
    </row>
    <row r="3529" s="4" customFormat="1" spans="2:3">
      <c r="B3529"/>
      <c r="C3529"/>
    </row>
    <row r="3530" s="4" customFormat="1" spans="2:3">
      <c r="B3530"/>
      <c r="C3530"/>
    </row>
    <row r="3531" s="4" customFormat="1" spans="2:3">
      <c r="B3531"/>
      <c r="C3531"/>
    </row>
    <row r="3532" s="4" customFormat="1" spans="2:3">
      <c r="B3532"/>
      <c r="C3532"/>
    </row>
    <row r="3533" s="4" customFormat="1" spans="2:3">
      <c r="B3533"/>
      <c r="C3533"/>
    </row>
    <row r="3534" s="4" customFormat="1" spans="2:3">
      <c r="B3534"/>
      <c r="C3534"/>
    </row>
    <row r="3535" s="4" customFormat="1" spans="2:3">
      <c r="B3535"/>
      <c r="C3535"/>
    </row>
    <row r="3536" s="4" customFormat="1" spans="2:3">
      <c r="B3536"/>
      <c r="C3536"/>
    </row>
    <row r="3537" s="4" customFormat="1" spans="2:3">
      <c r="B3537"/>
      <c r="C3537"/>
    </row>
    <row r="3538" s="4" customFormat="1" spans="2:3">
      <c r="B3538"/>
      <c r="C3538"/>
    </row>
    <row r="3539" s="4" customFormat="1" spans="2:3">
      <c r="B3539"/>
      <c r="C3539"/>
    </row>
    <row r="3540" s="4" customFormat="1" spans="2:3">
      <c r="B3540"/>
      <c r="C3540"/>
    </row>
    <row r="3541" s="4" customFormat="1" spans="2:3">
      <c r="B3541"/>
      <c r="C3541"/>
    </row>
    <row r="3542" s="4" customFormat="1" spans="2:3">
      <c r="B3542"/>
      <c r="C3542"/>
    </row>
    <row r="3543" s="4" customFormat="1" spans="2:3">
      <c r="B3543"/>
      <c r="C3543"/>
    </row>
    <row r="3544" s="4" customFormat="1" spans="2:3">
      <c r="B3544"/>
      <c r="C3544"/>
    </row>
    <row r="3545" s="4" customFormat="1" spans="2:3">
      <c r="B3545"/>
      <c r="C3545"/>
    </row>
    <row r="3546" s="4" customFormat="1" spans="2:3">
      <c r="B3546"/>
      <c r="C3546"/>
    </row>
    <row r="3547" s="4" customFormat="1" spans="2:3">
      <c r="B3547"/>
      <c r="C3547"/>
    </row>
    <row r="3548" s="4" customFormat="1" spans="2:3">
      <c r="B3548"/>
      <c r="C3548"/>
    </row>
    <row r="3549" s="4" customFormat="1" spans="2:3">
      <c r="B3549"/>
      <c r="C3549"/>
    </row>
    <row r="3550" s="4" customFormat="1" spans="2:3">
      <c r="B3550"/>
      <c r="C3550"/>
    </row>
    <row r="3551" s="4" customFormat="1" spans="2:3">
      <c r="B3551"/>
      <c r="C3551"/>
    </row>
    <row r="3552" s="4" customFormat="1" spans="2:3">
      <c r="B3552"/>
      <c r="C3552"/>
    </row>
    <row r="3553" s="4" customFormat="1" spans="2:3">
      <c r="B3553"/>
      <c r="C3553"/>
    </row>
    <row r="3554" s="4" customFormat="1" spans="2:3">
      <c r="B3554"/>
      <c r="C3554"/>
    </row>
    <row r="3555" s="4" customFormat="1" spans="2:3">
      <c r="B3555"/>
      <c r="C3555"/>
    </row>
    <row r="3556" s="4" customFormat="1" spans="2:3">
      <c r="B3556"/>
      <c r="C3556"/>
    </row>
    <row r="3557" s="4" customFormat="1" spans="2:3">
      <c r="B3557"/>
      <c r="C3557"/>
    </row>
    <row r="3558" s="4" customFormat="1" spans="2:3">
      <c r="B3558"/>
      <c r="C3558"/>
    </row>
    <row r="3559" s="4" customFormat="1" spans="2:3">
      <c r="B3559"/>
      <c r="C3559"/>
    </row>
    <row r="3560" s="4" customFormat="1" spans="2:3">
      <c r="B3560"/>
      <c r="C3560"/>
    </row>
    <row r="3561" s="4" customFormat="1" spans="2:3">
      <c r="B3561"/>
      <c r="C3561"/>
    </row>
    <row r="3562" s="4" customFormat="1" spans="2:3">
      <c r="B3562"/>
      <c r="C3562"/>
    </row>
    <row r="3563" s="4" customFormat="1" spans="2:3">
      <c r="B3563"/>
      <c r="C3563"/>
    </row>
    <row r="3564" s="4" customFormat="1" spans="2:3">
      <c r="B3564"/>
      <c r="C3564"/>
    </row>
    <row r="3565" s="4" customFormat="1" spans="2:3">
      <c r="B3565"/>
      <c r="C3565"/>
    </row>
    <row r="3566" s="4" customFormat="1" spans="2:3">
      <c r="B3566"/>
      <c r="C3566"/>
    </row>
    <row r="3567" s="4" customFormat="1" spans="2:3">
      <c r="B3567"/>
      <c r="C3567"/>
    </row>
    <row r="3568" s="4" customFormat="1" spans="2:3">
      <c r="B3568"/>
      <c r="C3568"/>
    </row>
    <row r="3569" s="4" customFormat="1" spans="2:3">
      <c r="B3569"/>
      <c r="C3569"/>
    </row>
    <row r="3570" s="4" customFormat="1" spans="2:3">
      <c r="B3570"/>
      <c r="C3570"/>
    </row>
    <row r="3571" s="4" customFormat="1" spans="2:3">
      <c r="B3571"/>
      <c r="C3571"/>
    </row>
    <row r="3572" s="4" customFormat="1" spans="2:3">
      <c r="B3572"/>
      <c r="C3572"/>
    </row>
    <row r="3573" s="4" customFormat="1" spans="2:3">
      <c r="B3573"/>
      <c r="C3573"/>
    </row>
    <row r="3574" s="4" customFormat="1" spans="2:3">
      <c r="B3574"/>
      <c r="C3574"/>
    </row>
    <row r="3575" s="4" customFormat="1" spans="2:3">
      <c r="B3575"/>
      <c r="C3575"/>
    </row>
    <row r="3576" s="4" customFormat="1" spans="2:3">
      <c r="B3576"/>
      <c r="C3576"/>
    </row>
    <row r="3577" s="4" customFormat="1" spans="2:3">
      <c r="B3577"/>
      <c r="C3577"/>
    </row>
    <row r="3578" s="4" customFormat="1" spans="2:3">
      <c r="B3578"/>
      <c r="C3578"/>
    </row>
    <row r="3579" s="4" customFormat="1" spans="2:3">
      <c r="B3579"/>
      <c r="C3579"/>
    </row>
    <row r="3580" s="4" customFormat="1" spans="2:3">
      <c r="B3580"/>
      <c r="C3580"/>
    </row>
    <row r="3581" s="4" customFormat="1" spans="2:3">
      <c r="B3581"/>
      <c r="C3581"/>
    </row>
    <row r="3582" s="4" customFormat="1" spans="2:3">
      <c r="B3582"/>
      <c r="C3582"/>
    </row>
    <row r="3583" s="4" customFormat="1" spans="2:3">
      <c r="B3583"/>
      <c r="C3583"/>
    </row>
    <row r="3584" s="4" customFormat="1" spans="2:3">
      <c r="B3584"/>
      <c r="C3584"/>
    </row>
    <row r="3585" s="4" customFormat="1" spans="2:3">
      <c r="B3585"/>
      <c r="C3585"/>
    </row>
    <row r="3586" s="4" customFormat="1" spans="2:3">
      <c r="B3586"/>
      <c r="C3586"/>
    </row>
    <row r="3587" s="4" customFormat="1" spans="2:3">
      <c r="B3587"/>
      <c r="C3587"/>
    </row>
    <row r="3588" s="4" customFormat="1" spans="2:3">
      <c r="B3588"/>
      <c r="C3588"/>
    </row>
    <row r="3589" s="4" customFormat="1" spans="2:3">
      <c r="B3589"/>
      <c r="C3589"/>
    </row>
    <row r="3590" s="4" customFormat="1" spans="2:3">
      <c r="B3590"/>
      <c r="C3590"/>
    </row>
    <row r="3591" s="4" customFormat="1" spans="2:3">
      <c r="B3591"/>
      <c r="C3591"/>
    </row>
    <row r="3592" s="4" customFormat="1" spans="2:3">
      <c r="B3592"/>
      <c r="C3592"/>
    </row>
    <row r="3593" s="4" customFormat="1" spans="2:3">
      <c r="B3593"/>
      <c r="C3593"/>
    </row>
    <row r="3594" s="4" customFormat="1" spans="2:3">
      <c r="B3594"/>
      <c r="C3594"/>
    </row>
    <row r="3595" s="4" customFormat="1" spans="2:3">
      <c r="B3595"/>
      <c r="C3595"/>
    </row>
    <row r="3596" s="4" customFormat="1" spans="2:3">
      <c r="B3596"/>
      <c r="C3596"/>
    </row>
    <row r="3597" s="4" customFormat="1" spans="2:3">
      <c r="B3597"/>
      <c r="C3597"/>
    </row>
    <row r="3598" s="4" customFormat="1" spans="2:3">
      <c r="B3598"/>
      <c r="C3598"/>
    </row>
    <row r="3599" s="4" customFormat="1" spans="2:3">
      <c r="B3599"/>
      <c r="C3599"/>
    </row>
    <row r="3600" s="4" customFormat="1" spans="2:3">
      <c r="B3600"/>
      <c r="C3600"/>
    </row>
    <row r="3601" s="4" customFormat="1" spans="2:3">
      <c r="B3601"/>
      <c r="C3601"/>
    </row>
    <row r="3602" s="4" customFormat="1" spans="2:3">
      <c r="B3602"/>
      <c r="C3602"/>
    </row>
    <row r="3603" s="4" customFormat="1" spans="2:3">
      <c r="B3603"/>
      <c r="C3603"/>
    </row>
    <row r="3604" s="4" customFormat="1" spans="2:3">
      <c r="B3604"/>
      <c r="C3604"/>
    </row>
    <row r="3605" s="4" customFormat="1" spans="2:3">
      <c r="B3605"/>
      <c r="C3605"/>
    </row>
    <row r="3606" s="4" customFormat="1" spans="2:3">
      <c r="B3606"/>
      <c r="C3606"/>
    </row>
    <row r="3607" s="4" customFormat="1" spans="2:3">
      <c r="B3607"/>
      <c r="C3607"/>
    </row>
    <row r="3608" s="4" customFormat="1" spans="2:3">
      <c r="B3608"/>
      <c r="C3608"/>
    </row>
    <row r="3609" s="4" customFormat="1" spans="2:3">
      <c r="B3609"/>
      <c r="C3609"/>
    </row>
    <row r="3610" s="4" customFormat="1" spans="2:3">
      <c r="B3610"/>
      <c r="C3610"/>
    </row>
    <row r="3611" s="4" customFormat="1" spans="2:3">
      <c r="B3611"/>
      <c r="C3611"/>
    </row>
    <row r="3612" s="4" customFormat="1" spans="2:3">
      <c r="B3612"/>
      <c r="C3612"/>
    </row>
    <row r="3613" s="4" customFormat="1" spans="2:3">
      <c r="B3613"/>
      <c r="C3613"/>
    </row>
    <row r="3614" s="4" customFormat="1" spans="2:3">
      <c r="B3614"/>
      <c r="C3614"/>
    </row>
    <row r="3615" s="4" customFormat="1" spans="2:3">
      <c r="B3615"/>
      <c r="C3615"/>
    </row>
    <row r="3616" s="4" customFormat="1" spans="2:3">
      <c r="B3616"/>
      <c r="C3616"/>
    </row>
    <row r="3617" s="4" customFormat="1" spans="2:3">
      <c r="B3617"/>
      <c r="C3617"/>
    </row>
    <row r="3618" s="4" customFormat="1" spans="2:3">
      <c r="B3618"/>
      <c r="C3618"/>
    </row>
    <row r="3619" s="4" customFormat="1" spans="2:3">
      <c r="B3619"/>
      <c r="C3619"/>
    </row>
    <row r="3620" s="4" customFormat="1" spans="2:3">
      <c r="B3620"/>
      <c r="C3620"/>
    </row>
    <row r="3621" s="4" customFormat="1" spans="2:3">
      <c r="B3621"/>
      <c r="C3621"/>
    </row>
    <row r="3622" s="4" customFormat="1" spans="2:3">
      <c r="B3622"/>
      <c r="C3622"/>
    </row>
    <row r="3623" s="4" customFormat="1" spans="2:3">
      <c r="B3623"/>
      <c r="C3623"/>
    </row>
    <row r="3624" s="4" customFormat="1" spans="2:3">
      <c r="B3624"/>
      <c r="C3624"/>
    </row>
    <row r="3625" s="4" customFormat="1" spans="2:3">
      <c r="B3625"/>
      <c r="C3625"/>
    </row>
    <row r="3626" s="4" customFormat="1" spans="2:3">
      <c r="B3626"/>
      <c r="C3626"/>
    </row>
    <row r="3627" s="4" customFormat="1" spans="2:3">
      <c r="B3627"/>
      <c r="C3627"/>
    </row>
    <row r="3628" s="4" customFormat="1" spans="2:3">
      <c r="B3628"/>
      <c r="C3628"/>
    </row>
    <row r="3629" s="4" customFormat="1" spans="2:3">
      <c r="B3629"/>
      <c r="C3629"/>
    </row>
    <row r="3630" s="4" customFormat="1" spans="2:3">
      <c r="B3630"/>
      <c r="C3630"/>
    </row>
    <row r="3631" s="4" customFormat="1" spans="2:3">
      <c r="B3631"/>
      <c r="C3631"/>
    </row>
    <row r="3632" s="4" customFormat="1" spans="2:3">
      <c r="B3632"/>
      <c r="C3632"/>
    </row>
    <row r="3633" s="4" customFormat="1" spans="2:3">
      <c r="B3633"/>
      <c r="C3633"/>
    </row>
    <row r="3634" s="4" customFormat="1" spans="2:3">
      <c r="B3634"/>
      <c r="C3634"/>
    </row>
    <row r="3635" s="4" customFormat="1" spans="2:3">
      <c r="B3635"/>
      <c r="C3635"/>
    </row>
    <row r="3636" s="4" customFormat="1" spans="2:3">
      <c r="B3636"/>
      <c r="C3636"/>
    </row>
    <row r="3637" s="4" customFormat="1" spans="2:3">
      <c r="B3637"/>
      <c r="C3637"/>
    </row>
    <row r="3638" s="4" customFormat="1" spans="2:3">
      <c r="B3638"/>
      <c r="C3638"/>
    </row>
    <row r="3639" s="4" customFormat="1" spans="2:3">
      <c r="B3639"/>
      <c r="C3639"/>
    </row>
    <row r="3640" s="4" customFormat="1" spans="2:3">
      <c r="B3640"/>
      <c r="C3640"/>
    </row>
    <row r="3641" s="4" customFormat="1" spans="2:3">
      <c r="B3641"/>
      <c r="C3641"/>
    </row>
    <row r="3642" s="4" customFormat="1" spans="2:3">
      <c r="B3642"/>
      <c r="C3642"/>
    </row>
    <row r="3643" s="4" customFormat="1" spans="2:3">
      <c r="B3643"/>
      <c r="C3643"/>
    </row>
    <row r="3644" s="4" customFormat="1" spans="2:3">
      <c r="B3644"/>
      <c r="C3644"/>
    </row>
    <row r="3645" s="4" customFormat="1" spans="2:3">
      <c r="B3645"/>
      <c r="C3645"/>
    </row>
    <row r="3646" s="4" customFormat="1" spans="2:3">
      <c r="B3646"/>
      <c r="C3646"/>
    </row>
    <row r="3647" s="4" customFormat="1" spans="2:3">
      <c r="B3647"/>
      <c r="C3647"/>
    </row>
    <row r="3648" s="4" customFormat="1" spans="2:3">
      <c r="B3648"/>
      <c r="C3648"/>
    </row>
    <row r="3649" s="4" customFormat="1" spans="2:3">
      <c r="B3649"/>
      <c r="C3649"/>
    </row>
    <row r="3650" s="4" customFormat="1" spans="2:3">
      <c r="B3650"/>
      <c r="C3650"/>
    </row>
    <row r="3651" s="4" customFormat="1" spans="2:3">
      <c r="B3651"/>
      <c r="C3651"/>
    </row>
    <row r="3652" s="4" customFormat="1" spans="2:3">
      <c r="B3652"/>
      <c r="C3652"/>
    </row>
    <row r="3653" s="4" customFormat="1" spans="2:3">
      <c r="B3653"/>
      <c r="C3653"/>
    </row>
    <row r="3654" s="4" customFormat="1" spans="2:3">
      <c r="B3654"/>
      <c r="C3654"/>
    </row>
    <row r="3655" s="4" customFormat="1" spans="2:3">
      <c r="B3655"/>
      <c r="C3655"/>
    </row>
    <row r="3656" s="4" customFormat="1" spans="2:3">
      <c r="B3656"/>
      <c r="C3656"/>
    </row>
    <row r="3657" s="4" customFormat="1" spans="2:3">
      <c r="B3657"/>
      <c r="C3657"/>
    </row>
    <row r="3658" s="4" customFormat="1" spans="2:3">
      <c r="B3658"/>
      <c r="C3658"/>
    </row>
    <row r="3659" s="4" customFormat="1" spans="2:3">
      <c r="B3659"/>
      <c r="C3659"/>
    </row>
    <row r="3660" s="4" customFormat="1" spans="2:3">
      <c r="B3660"/>
      <c r="C3660"/>
    </row>
    <row r="3661" s="4" customFormat="1" spans="2:3">
      <c r="B3661"/>
      <c r="C3661"/>
    </row>
    <row r="3662" s="4" customFormat="1" spans="2:3">
      <c r="B3662"/>
      <c r="C3662"/>
    </row>
    <row r="3663" s="4" customFormat="1" spans="2:3">
      <c r="B3663"/>
      <c r="C3663"/>
    </row>
    <row r="3664" s="4" customFormat="1" spans="2:3">
      <c r="B3664"/>
      <c r="C3664"/>
    </row>
    <row r="3665" s="4" customFormat="1" spans="2:3">
      <c r="B3665"/>
      <c r="C3665"/>
    </row>
    <row r="3666" s="4" customFormat="1" spans="2:3">
      <c r="B3666"/>
      <c r="C3666"/>
    </row>
    <row r="3667" s="4" customFormat="1" spans="2:3">
      <c r="B3667"/>
      <c r="C3667"/>
    </row>
    <row r="3668" s="4" customFormat="1" spans="2:3">
      <c r="B3668"/>
      <c r="C3668"/>
    </row>
    <row r="3669" s="4" customFormat="1" spans="2:3">
      <c r="B3669"/>
      <c r="C3669"/>
    </row>
    <row r="3670" s="4" customFormat="1" spans="2:3">
      <c r="B3670"/>
      <c r="C3670"/>
    </row>
    <row r="3671" s="4" customFormat="1" spans="2:3">
      <c r="B3671"/>
      <c r="C3671"/>
    </row>
    <row r="3672" s="4" customFormat="1" spans="2:3">
      <c r="B3672"/>
      <c r="C3672"/>
    </row>
    <row r="3673" s="4" customFormat="1" spans="2:3">
      <c r="B3673"/>
      <c r="C3673"/>
    </row>
    <row r="3674" s="4" customFormat="1" spans="2:3">
      <c r="B3674"/>
      <c r="C3674"/>
    </row>
    <row r="3675" s="4" customFormat="1" spans="2:3">
      <c r="B3675"/>
      <c r="C3675"/>
    </row>
    <row r="3676" s="4" customFormat="1" spans="2:3">
      <c r="B3676"/>
      <c r="C3676"/>
    </row>
    <row r="3677" s="4" customFormat="1" spans="2:3">
      <c r="B3677"/>
      <c r="C3677"/>
    </row>
    <row r="3678" s="4" customFormat="1" spans="2:3">
      <c r="B3678"/>
      <c r="C3678"/>
    </row>
    <row r="3679" s="4" customFormat="1" spans="2:3">
      <c r="B3679"/>
      <c r="C3679"/>
    </row>
    <row r="3680" s="4" customFormat="1" spans="2:3">
      <c r="B3680"/>
      <c r="C3680"/>
    </row>
    <row r="3681" s="4" customFormat="1" spans="2:3">
      <c r="B3681"/>
      <c r="C3681"/>
    </row>
    <row r="3682" s="4" customFormat="1" spans="2:3">
      <c r="B3682"/>
      <c r="C3682"/>
    </row>
    <row r="3683" s="4" customFormat="1" spans="2:3">
      <c r="B3683"/>
      <c r="C3683"/>
    </row>
    <row r="3684" s="4" customFormat="1" spans="2:3">
      <c r="B3684"/>
      <c r="C3684"/>
    </row>
    <row r="3685" s="4" customFormat="1" spans="2:3">
      <c r="B3685"/>
      <c r="C3685"/>
    </row>
    <row r="3686" s="4" customFormat="1" spans="2:3">
      <c r="B3686"/>
      <c r="C3686"/>
    </row>
    <row r="3687" s="4" customFormat="1" spans="2:3">
      <c r="B3687"/>
      <c r="C3687"/>
    </row>
    <row r="3688" s="4" customFormat="1" spans="2:3">
      <c r="B3688"/>
      <c r="C3688"/>
    </row>
    <row r="3689" s="4" customFormat="1" spans="2:3">
      <c r="B3689"/>
      <c r="C3689"/>
    </row>
    <row r="3690" s="4" customFormat="1" spans="2:3">
      <c r="B3690"/>
      <c r="C3690"/>
    </row>
    <row r="3691" s="4" customFormat="1" spans="2:3">
      <c r="B3691"/>
      <c r="C3691"/>
    </row>
    <row r="3692" s="4" customFormat="1" spans="2:3">
      <c r="B3692"/>
      <c r="C3692"/>
    </row>
    <row r="3693" s="4" customFormat="1" spans="2:3">
      <c r="B3693"/>
      <c r="C3693"/>
    </row>
    <row r="3694" s="4" customFormat="1" spans="2:3">
      <c r="B3694"/>
      <c r="C3694"/>
    </row>
    <row r="3695" s="4" customFormat="1" spans="2:3">
      <c r="B3695"/>
      <c r="C3695"/>
    </row>
    <row r="3696" s="4" customFormat="1" spans="2:3">
      <c r="B3696"/>
      <c r="C3696"/>
    </row>
    <row r="3697" s="4" customFormat="1" spans="2:3">
      <c r="B3697"/>
      <c r="C3697"/>
    </row>
    <row r="3698" s="4" customFormat="1" spans="2:3">
      <c r="B3698"/>
      <c r="C3698"/>
    </row>
    <row r="3699" s="4" customFormat="1" spans="2:3">
      <c r="B3699"/>
      <c r="C3699"/>
    </row>
    <row r="3700" s="4" customFormat="1" spans="2:3">
      <c r="B3700"/>
      <c r="C3700"/>
    </row>
    <row r="3701" s="4" customFormat="1" spans="2:3">
      <c r="B3701"/>
      <c r="C3701"/>
    </row>
    <row r="3702" s="4" customFormat="1" spans="2:3">
      <c r="B3702"/>
      <c r="C3702"/>
    </row>
    <row r="3703" s="4" customFormat="1" spans="2:3">
      <c r="B3703"/>
      <c r="C3703"/>
    </row>
    <row r="3704" s="4" customFormat="1" spans="2:3">
      <c r="B3704"/>
      <c r="C3704"/>
    </row>
    <row r="3705" s="4" customFormat="1" spans="2:3">
      <c r="B3705"/>
      <c r="C3705"/>
    </row>
    <row r="3706" s="4" customFormat="1" spans="2:3">
      <c r="B3706"/>
      <c r="C3706"/>
    </row>
    <row r="3707" s="4" customFormat="1" spans="2:3">
      <c r="B3707"/>
      <c r="C3707"/>
    </row>
    <row r="3708" s="4" customFormat="1" spans="2:3">
      <c r="B3708"/>
      <c r="C3708"/>
    </row>
    <row r="3709" s="4" customFormat="1" spans="2:3">
      <c r="B3709"/>
      <c r="C3709"/>
    </row>
    <row r="3710" s="4" customFormat="1" spans="2:3">
      <c r="B3710"/>
      <c r="C3710"/>
    </row>
    <row r="3711" s="4" customFormat="1" spans="2:3">
      <c r="B3711"/>
      <c r="C3711"/>
    </row>
    <row r="3712" s="4" customFormat="1" spans="2:3">
      <c r="B3712"/>
      <c r="C3712"/>
    </row>
    <row r="3713" s="4" customFormat="1" spans="2:3">
      <c r="B3713"/>
      <c r="C3713"/>
    </row>
    <row r="3714" s="4" customFormat="1" spans="2:3">
      <c r="B3714"/>
      <c r="C3714"/>
    </row>
    <row r="3715" s="4" customFormat="1" spans="2:3">
      <c r="B3715"/>
      <c r="C3715"/>
    </row>
    <row r="3716" s="4" customFormat="1" spans="2:3">
      <c r="B3716"/>
      <c r="C3716"/>
    </row>
    <row r="3717" s="4" customFormat="1" spans="2:3">
      <c r="B3717"/>
      <c r="C3717"/>
    </row>
    <row r="3718" s="4" customFormat="1" spans="2:3">
      <c r="B3718"/>
      <c r="C3718"/>
    </row>
    <row r="3719" s="4" customFormat="1" spans="2:3">
      <c r="B3719"/>
      <c r="C3719"/>
    </row>
    <row r="3720" s="4" customFormat="1" spans="2:3">
      <c r="B3720"/>
      <c r="C3720"/>
    </row>
    <row r="3721" s="4" customFormat="1" spans="2:3">
      <c r="B3721"/>
      <c r="C3721"/>
    </row>
    <row r="3722" s="4" customFormat="1" spans="2:3">
      <c r="B3722"/>
      <c r="C3722"/>
    </row>
    <row r="3723" s="4" customFormat="1" spans="2:3">
      <c r="B3723"/>
      <c r="C3723"/>
    </row>
    <row r="3724" s="4" customFormat="1" spans="2:3">
      <c r="B3724"/>
      <c r="C3724"/>
    </row>
    <row r="3725" s="4" customFormat="1" spans="2:3">
      <c r="B3725"/>
      <c r="C3725"/>
    </row>
    <row r="3726" s="4" customFormat="1" spans="2:3">
      <c r="B3726"/>
      <c r="C3726"/>
    </row>
    <row r="3727" s="4" customFormat="1" spans="2:3">
      <c r="B3727"/>
      <c r="C3727"/>
    </row>
    <row r="3728" s="4" customFormat="1" spans="2:3">
      <c r="B3728"/>
      <c r="C3728"/>
    </row>
    <row r="3729" s="4" customFormat="1" spans="2:3">
      <c r="B3729"/>
      <c r="C3729"/>
    </row>
    <row r="3730" s="4" customFormat="1" spans="2:3">
      <c r="B3730"/>
      <c r="C3730"/>
    </row>
    <row r="3731" s="4" customFormat="1" spans="2:3">
      <c r="B3731"/>
      <c r="C3731"/>
    </row>
    <row r="3732" s="4" customFormat="1" spans="2:3">
      <c r="B3732"/>
      <c r="C3732"/>
    </row>
    <row r="3733" s="4" customFormat="1" spans="2:3">
      <c r="B3733"/>
      <c r="C3733"/>
    </row>
    <row r="3734" s="4" customFormat="1" spans="2:3">
      <c r="B3734"/>
      <c r="C3734"/>
    </row>
    <row r="3735" s="4" customFormat="1" spans="2:3">
      <c r="B3735"/>
      <c r="C3735"/>
    </row>
    <row r="3736" s="4" customFormat="1" spans="2:3">
      <c r="B3736"/>
      <c r="C3736"/>
    </row>
    <row r="3737" s="4" customFormat="1" spans="2:3">
      <c r="B3737"/>
      <c r="C3737"/>
    </row>
    <row r="3738" s="4" customFormat="1" spans="2:3">
      <c r="B3738"/>
      <c r="C3738"/>
    </row>
    <row r="3739" s="4" customFormat="1" spans="2:3">
      <c r="B3739"/>
      <c r="C3739"/>
    </row>
    <row r="3740" s="4" customFormat="1" spans="2:3">
      <c r="B3740"/>
      <c r="C3740"/>
    </row>
    <row r="3741" s="4" customFormat="1" spans="2:3">
      <c r="B3741"/>
      <c r="C3741"/>
    </row>
    <row r="3742" s="4" customFormat="1" spans="2:3">
      <c r="B3742"/>
      <c r="C3742"/>
    </row>
    <row r="3743" s="4" customFormat="1" spans="2:3">
      <c r="B3743"/>
      <c r="C3743"/>
    </row>
    <row r="3744" s="4" customFormat="1" spans="2:3">
      <c r="B3744"/>
      <c r="C3744"/>
    </row>
    <row r="3745" s="4" customFormat="1" spans="2:3">
      <c r="B3745"/>
      <c r="C3745"/>
    </row>
    <row r="3746" s="4" customFormat="1" spans="2:3">
      <c r="B3746"/>
      <c r="C3746"/>
    </row>
    <row r="3747" s="4" customFormat="1" spans="2:3">
      <c r="B3747"/>
      <c r="C3747"/>
    </row>
    <row r="3748" s="4" customFormat="1" spans="2:3">
      <c r="B3748"/>
      <c r="C3748"/>
    </row>
    <row r="3749" s="4" customFormat="1" spans="2:3">
      <c r="B3749"/>
      <c r="C3749"/>
    </row>
    <row r="3750" s="4" customFormat="1" spans="2:3">
      <c r="B3750"/>
      <c r="C3750"/>
    </row>
    <row r="3751" s="4" customFormat="1" spans="2:3">
      <c r="B3751"/>
      <c r="C3751"/>
    </row>
    <row r="3752" s="4" customFormat="1" spans="2:3">
      <c r="B3752"/>
      <c r="C3752"/>
    </row>
    <row r="3753" s="4" customFormat="1" spans="2:3">
      <c r="B3753"/>
      <c r="C3753"/>
    </row>
    <row r="3754" s="4" customFormat="1" spans="2:3">
      <c r="B3754"/>
      <c r="C3754"/>
    </row>
    <row r="3755" s="4" customFormat="1" spans="2:3">
      <c r="B3755"/>
      <c r="C3755"/>
    </row>
    <row r="3756" s="4" customFormat="1" spans="2:3">
      <c r="B3756"/>
      <c r="C3756"/>
    </row>
    <row r="3757" s="4" customFormat="1" spans="2:3">
      <c r="B3757"/>
      <c r="C3757"/>
    </row>
    <row r="3758" s="4" customFormat="1" spans="2:3">
      <c r="B3758"/>
      <c r="C3758"/>
    </row>
    <row r="3759" s="4" customFormat="1" spans="2:3">
      <c r="B3759"/>
      <c r="C3759"/>
    </row>
    <row r="3760" s="4" customFormat="1" spans="2:3">
      <c r="B3760"/>
      <c r="C3760"/>
    </row>
    <row r="3761" s="4" customFormat="1" spans="2:3">
      <c r="B3761"/>
      <c r="C3761"/>
    </row>
    <row r="3762" s="4" customFormat="1" spans="2:3">
      <c r="B3762"/>
      <c r="C3762"/>
    </row>
    <row r="3763" s="4" customFormat="1" spans="2:3">
      <c r="B3763"/>
      <c r="C3763"/>
    </row>
    <row r="3764" s="4" customFormat="1" spans="2:3">
      <c r="B3764"/>
      <c r="C3764"/>
    </row>
    <row r="3765" s="4" customFormat="1" spans="2:3">
      <c r="B3765"/>
      <c r="C3765"/>
    </row>
    <row r="3766" s="4" customFormat="1" spans="2:3">
      <c r="B3766"/>
      <c r="C3766"/>
    </row>
    <row r="3767" s="4" customFormat="1" spans="2:3">
      <c r="B3767"/>
      <c r="C3767"/>
    </row>
    <row r="3768" s="4" customFormat="1" spans="2:3">
      <c r="B3768"/>
      <c r="C3768"/>
    </row>
    <row r="3769" s="4" customFormat="1" spans="2:3">
      <c r="B3769"/>
      <c r="C3769"/>
    </row>
    <row r="3770" s="4" customFormat="1" spans="2:3">
      <c r="B3770"/>
      <c r="C3770"/>
    </row>
    <row r="3771" s="4" customFormat="1" spans="2:3">
      <c r="B3771"/>
      <c r="C3771"/>
    </row>
    <row r="3772" s="4" customFormat="1" spans="2:3">
      <c r="B3772"/>
      <c r="C3772"/>
    </row>
    <row r="3773" s="4" customFormat="1" spans="2:3">
      <c r="B3773"/>
      <c r="C3773"/>
    </row>
    <row r="3774" s="4" customFormat="1" spans="2:3">
      <c r="B3774"/>
      <c r="C3774"/>
    </row>
    <row r="3775" s="4" customFormat="1" spans="2:3">
      <c r="B3775"/>
      <c r="C3775"/>
    </row>
    <row r="3776" s="4" customFormat="1" spans="2:3">
      <c r="B3776"/>
      <c r="C3776"/>
    </row>
    <row r="3777" s="4" customFormat="1" spans="2:3">
      <c r="B3777"/>
      <c r="C3777"/>
    </row>
    <row r="3778" s="4" customFormat="1" spans="2:3">
      <c r="B3778"/>
      <c r="C3778"/>
    </row>
    <row r="3779" s="4" customFormat="1" spans="2:3">
      <c r="B3779"/>
      <c r="C3779"/>
    </row>
    <row r="3780" s="4" customFormat="1" spans="2:3">
      <c r="B3780"/>
      <c r="C3780"/>
    </row>
    <row r="3781" s="4" customFormat="1" spans="2:3">
      <c r="B3781"/>
      <c r="C3781"/>
    </row>
    <row r="3782" s="4" customFormat="1" spans="2:3">
      <c r="B3782"/>
      <c r="C3782"/>
    </row>
    <row r="3783" s="4" customFormat="1" spans="2:3">
      <c r="B3783"/>
      <c r="C3783"/>
    </row>
    <row r="3784" s="4" customFormat="1" spans="2:3">
      <c r="B3784"/>
      <c r="C3784"/>
    </row>
    <row r="3785" s="4" customFormat="1" spans="2:3">
      <c r="B3785"/>
      <c r="C3785"/>
    </row>
    <row r="3786" s="4" customFormat="1" spans="2:3">
      <c r="B3786"/>
      <c r="C3786"/>
    </row>
    <row r="3787" s="4" customFormat="1" spans="2:3">
      <c r="B3787"/>
      <c r="C3787"/>
    </row>
    <row r="3788" s="4" customFormat="1" spans="2:3">
      <c r="B3788"/>
      <c r="C3788"/>
    </row>
    <row r="3789" s="4" customFormat="1" spans="2:3">
      <c r="B3789"/>
      <c r="C3789"/>
    </row>
    <row r="3790" s="4" customFormat="1" spans="2:3">
      <c r="B3790"/>
      <c r="C3790"/>
    </row>
    <row r="3791" s="4" customFormat="1" spans="2:3">
      <c r="B3791"/>
      <c r="C3791"/>
    </row>
    <row r="3792" s="4" customFormat="1" spans="2:3">
      <c r="B3792"/>
      <c r="C3792"/>
    </row>
    <row r="3793" s="4" customFormat="1" spans="2:3">
      <c r="B3793"/>
      <c r="C3793"/>
    </row>
    <row r="3794" s="4" customFormat="1" spans="2:3">
      <c r="B3794"/>
      <c r="C3794"/>
    </row>
    <row r="3795" s="4" customFormat="1" spans="2:3">
      <c r="B3795"/>
      <c r="C3795"/>
    </row>
    <row r="3796" s="4" customFormat="1" spans="2:3">
      <c r="B3796"/>
      <c r="C3796"/>
    </row>
    <row r="3797" s="4" customFormat="1" spans="2:3">
      <c r="B3797"/>
      <c r="C3797"/>
    </row>
    <row r="3798" s="4" customFormat="1" spans="2:3">
      <c r="B3798"/>
      <c r="C3798"/>
    </row>
    <row r="3799" s="4" customFormat="1" spans="2:3">
      <c r="B3799"/>
      <c r="C3799"/>
    </row>
    <row r="3800" s="4" customFormat="1" spans="2:3">
      <c r="B3800"/>
      <c r="C3800"/>
    </row>
    <row r="3801" s="4" customFormat="1" spans="2:3">
      <c r="B3801"/>
      <c r="C3801"/>
    </row>
    <row r="3802" s="4" customFormat="1" spans="2:3">
      <c r="B3802"/>
      <c r="C3802"/>
    </row>
    <row r="3803" s="4" customFormat="1" spans="2:3">
      <c r="B3803"/>
      <c r="C3803"/>
    </row>
    <row r="3804" s="4" customFormat="1" spans="2:3">
      <c r="B3804"/>
      <c r="C3804"/>
    </row>
    <row r="3805" s="4" customFormat="1" spans="2:3">
      <c r="B3805"/>
      <c r="C3805"/>
    </row>
    <row r="3806" s="4" customFormat="1" spans="2:3">
      <c r="B3806"/>
      <c r="C3806"/>
    </row>
    <row r="3807" s="4" customFormat="1" spans="2:3">
      <c r="B3807"/>
      <c r="C3807"/>
    </row>
    <row r="3808" s="4" customFormat="1" spans="2:3">
      <c r="B3808"/>
      <c r="C3808"/>
    </row>
    <row r="3809" s="4" customFormat="1" spans="2:3">
      <c r="B3809"/>
      <c r="C3809"/>
    </row>
    <row r="3810" s="4" customFormat="1" spans="2:3">
      <c r="B3810"/>
      <c r="C3810"/>
    </row>
    <row r="3811" s="4" customFormat="1" spans="2:3">
      <c r="B3811"/>
      <c r="C3811"/>
    </row>
    <row r="3812" s="4" customFormat="1" spans="2:3">
      <c r="B3812"/>
      <c r="C3812"/>
    </row>
    <row r="3813" s="4" customFormat="1" spans="2:3">
      <c r="B3813"/>
      <c r="C3813"/>
    </row>
    <row r="3814" s="4" customFormat="1" spans="2:3">
      <c r="B3814"/>
      <c r="C3814"/>
    </row>
    <row r="3815" s="4" customFormat="1" spans="2:3">
      <c r="B3815"/>
      <c r="C3815"/>
    </row>
    <row r="3816" s="4" customFormat="1" spans="2:3">
      <c r="B3816"/>
      <c r="C3816"/>
    </row>
    <row r="3817" s="4" customFormat="1" spans="2:3">
      <c r="B3817"/>
      <c r="C3817"/>
    </row>
    <row r="3818" s="4" customFormat="1" spans="2:3">
      <c r="B3818"/>
      <c r="C3818"/>
    </row>
    <row r="3819" s="4" customFormat="1" spans="2:3">
      <c r="B3819"/>
      <c r="C3819"/>
    </row>
    <row r="3820" s="4" customFormat="1" spans="2:3">
      <c r="B3820"/>
      <c r="C3820"/>
    </row>
    <row r="3821" s="4" customFormat="1" spans="2:3">
      <c r="B3821"/>
      <c r="C3821"/>
    </row>
    <row r="3822" s="4" customFormat="1" spans="2:3">
      <c r="B3822"/>
      <c r="C3822"/>
    </row>
    <row r="3823" s="4" customFormat="1" spans="2:3">
      <c r="B3823"/>
      <c r="C3823"/>
    </row>
    <row r="3824" s="4" customFormat="1" spans="2:3">
      <c r="B3824"/>
      <c r="C3824"/>
    </row>
    <row r="3825" s="4" customFormat="1" spans="2:3">
      <c r="B3825"/>
      <c r="C3825"/>
    </row>
    <row r="3826" s="4" customFormat="1" spans="2:52">
      <c r="B3826"/>
      <c r="C3826"/>
      <c r="AZ3826" s="13"/>
    </row>
    <row r="3827" s="4" customFormat="1" spans="2:52">
      <c r="B3827"/>
      <c r="C3827"/>
      <c r="AZ3827" s="13"/>
    </row>
    <row r="3828" s="4" customFormat="1" spans="2:52">
      <c r="B3828"/>
      <c r="C3828"/>
      <c r="AZ3828" s="13"/>
    </row>
    <row r="3829" s="4" customFormat="1" spans="2:52">
      <c r="B3829"/>
      <c r="C3829"/>
      <c r="AZ3829" s="13"/>
    </row>
    <row r="3830" s="4" customFormat="1" spans="2:52">
      <c r="B3830"/>
      <c r="C3830"/>
      <c r="AZ3830" s="13"/>
    </row>
    <row r="3831" s="4" customFormat="1" spans="2:52">
      <c r="B3831"/>
      <c r="C3831"/>
      <c r="AZ3831" s="13"/>
    </row>
    <row r="3832" s="4" customFormat="1" spans="2:3">
      <c r="B3832"/>
      <c r="C3832"/>
    </row>
    <row r="3833" s="4" customFormat="1" spans="2:3">
      <c r="B3833"/>
      <c r="C3833"/>
    </row>
    <row r="3834" s="4" customFormat="1" spans="2:3">
      <c r="B3834"/>
      <c r="C3834"/>
    </row>
    <row r="3835" s="4" customFormat="1" spans="2:3">
      <c r="B3835"/>
      <c r="C3835"/>
    </row>
    <row r="3836" s="4" customFormat="1" spans="2:3">
      <c r="B3836"/>
      <c r="C3836"/>
    </row>
    <row r="3837" s="4" customFormat="1" spans="2:3">
      <c r="B3837"/>
      <c r="C3837"/>
    </row>
    <row r="3838" s="4" customFormat="1" spans="2:3">
      <c r="B3838"/>
      <c r="C3838"/>
    </row>
    <row r="3839" s="4" customFormat="1" spans="2:3">
      <c r="B3839"/>
      <c r="C3839"/>
    </row>
    <row r="3840" s="4" customFormat="1" spans="2:3">
      <c r="B3840"/>
      <c r="C3840"/>
    </row>
    <row r="3841" s="4" customFormat="1" spans="2:3">
      <c r="B3841"/>
      <c r="C3841"/>
    </row>
    <row r="3842" s="4" customFormat="1" spans="2:3">
      <c r="B3842"/>
      <c r="C3842"/>
    </row>
    <row r="3843" s="4" customFormat="1" spans="2:3">
      <c r="B3843"/>
      <c r="C3843"/>
    </row>
    <row r="3844" s="4" customFormat="1" spans="2:3">
      <c r="B3844"/>
      <c r="C3844"/>
    </row>
    <row r="3845" s="4" customFormat="1" spans="2:3">
      <c r="B3845"/>
      <c r="C3845"/>
    </row>
    <row r="3846" s="4" customFormat="1" spans="2:3">
      <c r="B3846"/>
      <c r="C3846"/>
    </row>
    <row r="3847" s="4" customFormat="1" spans="2:3">
      <c r="B3847"/>
      <c r="C3847"/>
    </row>
    <row r="3848" s="4" customFormat="1" spans="2:3">
      <c r="B3848"/>
      <c r="C3848"/>
    </row>
    <row r="3849" s="4" customFormat="1" spans="2:3">
      <c r="B3849"/>
      <c r="C3849"/>
    </row>
    <row r="3850" s="4" customFormat="1" spans="2:3">
      <c r="B3850"/>
      <c r="C3850"/>
    </row>
    <row r="3851" s="4" customFormat="1" spans="2:3">
      <c r="B3851"/>
      <c r="C3851"/>
    </row>
    <row r="3852" s="4" customFormat="1" spans="2:3">
      <c r="B3852"/>
      <c r="C3852"/>
    </row>
    <row r="3853" s="4" customFormat="1" spans="2:3">
      <c r="B3853"/>
      <c r="C3853"/>
    </row>
    <row r="3854" s="4" customFormat="1" spans="2:3">
      <c r="B3854"/>
      <c r="C3854"/>
    </row>
    <row r="3855" s="4" customFormat="1" spans="2:3">
      <c r="B3855"/>
      <c r="C3855"/>
    </row>
    <row r="3856" s="4" customFormat="1" spans="2:3">
      <c r="B3856"/>
      <c r="C3856"/>
    </row>
    <row r="3857" s="4" customFormat="1" spans="2:3">
      <c r="B3857"/>
      <c r="C3857"/>
    </row>
    <row r="3858" s="4" customFormat="1" spans="2:3">
      <c r="B3858"/>
      <c r="C3858"/>
    </row>
    <row r="3859" s="4" customFormat="1" spans="2:3">
      <c r="B3859"/>
      <c r="C3859"/>
    </row>
    <row r="3860" s="4" customFormat="1" spans="2:3">
      <c r="B3860"/>
      <c r="C3860"/>
    </row>
    <row r="3861" s="4" customFormat="1" spans="2:3">
      <c r="B3861"/>
      <c r="C3861"/>
    </row>
    <row r="3862" s="4" customFormat="1" spans="2:3">
      <c r="B3862"/>
      <c r="C3862"/>
    </row>
    <row r="3863" s="4" customFormat="1" spans="2:3">
      <c r="B3863"/>
      <c r="C3863"/>
    </row>
    <row r="3864" s="4" customFormat="1" spans="2:3">
      <c r="B3864"/>
      <c r="C3864"/>
    </row>
    <row r="3865" s="4" customFormat="1" spans="2:3">
      <c r="B3865"/>
      <c r="C3865"/>
    </row>
    <row r="3866" s="4" customFormat="1" spans="2:3">
      <c r="B3866"/>
      <c r="C3866"/>
    </row>
    <row r="3867" s="4" customFormat="1" spans="2:3">
      <c r="B3867"/>
      <c r="C3867"/>
    </row>
    <row r="3868" s="4" customFormat="1" spans="2:3">
      <c r="B3868"/>
      <c r="C3868"/>
    </row>
    <row r="3869" s="4" customFormat="1" spans="2:3">
      <c r="B3869"/>
      <c r="C3869"/>
    </row>
    <row r="3870" s="4" customFormat="1" spans="2:3">
      <c r="B3870"/>
      <c r="C3870"/>
    </row>
    <row r="3871" s="4" customFormat="1" spans="2:3">
      <c r="B3871"/>
      <c r="C3871"/>
    </row>
    <row r="3872" s="4" customFormat="1" spans="2:3">
      <c r="B3872"/>
      <c r="C3872"/>
    </row>
    <row r="3873" s="4" customFormat="1" spans="2:3">
      <c r="B3873"/>
      <c r="C3873"/>
    </row>
    <row r="3874" s="4" customFormat="1" spans="2:3">
      <c r="B3874"/>
      <c r="C3874"/>
    </row>
    <row r="3875" s="4" customFormat="1" spans="2:3">
      <c r="B3875"/>
      <c r="C3875"/>
    </row>
    <row r="3876" s="4" customFormat="1" spans="2:3">
      <c r="B3876"/>
      <c r="C3876"/>
    </row>
    <row r="3877" s="4" customFormat="1" spans="2:3">
      <c r="B3877"/>
      <c r="C3877"/>
    </row>
    <row r="3878" s="4" customFormat="1" spans="2:3">
      <c r="B3878"/>
      <c r="C3878"/>
    </row>
    <row r="3879" s="4" customFormat="1" spans="2:3">
      <c r="B3879"/>
      <c r="C3879"/>
    </row>
    <row r="3880" s="4" customFormat="1" spans="2:3">
      <c r="B3880"/>
      <c r="C3880"/>
    </row>
    <row r="3881" s="4" customFormat="1" spans="2:3">
      <c r="B3881"/>
      <c r="C3881"/>
    </row>
    <row r="3882" s="4" customFormat="1" spans="2:3">
      <c r="B3882"/>
      <c r="C3882"/>
    </row>
    <row r="3883" s="4" customFormat="1" spans="2:3">
      <c r="B3883"/>
      <c r="C3883"/>
    </row>
    <row r="3884" s="4" customFormat="1" spans="2:3">
      <c r="B3884"/>
      <c r="C3884"/>
    </row>
    <row r="3885" s="4" customFormat="1" spans="2:3">
      <c r="B3885"/>
      <c r="C3885"/>
    </row>
    <row r="3886" s="4" customFormat="1" spans="2:3">
      <c r="B3886"/>
      <c r="C3886"/>
    </row>
    <row r="3887" s="4" customFormat="1" spans="2:3">
      <c r="B3887"/>
      <c r="C3887"/>
    </row>
    <row r="3888" s="4" customFormat="1" spans="2:3">
      <c r="B3888"/>
      <c r="C3888"/>
    </row>
    <row r="3889" s="4" customFormat="1" spans="2:3">
      <c r="B3889"/>
      <c r="C3889"/>
    </row>
    <row r="3890" s="4" customFormat="1" spans="2:3">
      <c r="B3890"/>
      <c r="C3890"/>
    </row>
    <row r="3891" s="4" customFormat="1" spans="2:3">
      <c r="B3891"/>
      <c r="C3891"/>
    </row>
    <row r="3892" s="4" customFormat="1" spans="2:3">
      <c r="B3892"/>
      <c r="C3892"/>
    </row>
    <row r="3893" s="4" customFormat="1" spans="2:3">
      <c r="B3893"/>
      <c r="C3893"/>
    </row>
    <row r="3894" s="4" customFormat="1" spans="2:3">
      <c r="B3894"/>
      <c r="C3894"/>
    </row>
    <row r="3895" s="4" customFormat="1" spans="2:3">
      <c r="B3895"/>
      <c r="C3895"/>
    </row>
    <row r="3896" s="4" customFormat="1" spans="2:3">
      <c r="B3896"/>
      <c r="C3896"/>
    </row>
    <row r="3897" s="4" customFormat="1" spans="2:3">
      <c r="B3897"/>
      <c r="C3897"/>
    </row>
    <row r="3898" s="4" customFormat="1" spans="2:3">
      <c r="B3898"/>
      <c r="C3898"/>
    </row>
    <row r="3899" s="4" customFormat="1" spans="2:3">
      <c r="B3899"/>
      <c r="C3899"/>
    </row>
    <row r="3900" s="4" customFormat="1" spans="2:3">
      <c r="B3900"/>
      <c r="C3900"/>
    </row>
    <row r="3901" s="4" customFormat="1" spans="2:3">
      <c r="B3901"/>
      <c r="C3901"/>
    </row>
    <row r="3902" s="4" customFormat="1" spans="2:3">
      <c r="B3902"/>
      <c r="C3902"/>
    </row>
    <row r="3903" s="4" customFormat="1" spans="2:3">
      <c r="B3903"/>
      <c r="C3903"/>
    </row>
    <row r="3904" s="4" customFormat="1" spans="2:3">
      <c r="B3904"/>
      <c r="C3904"/>
    </row>
    <row r="3905" s="4" customFormat="1" spans="2:3">
      <c r="B3905"/>
      <c r="C3905"/>
    </row>
    <row r="3906" s="4" customFormat="1" spans="2:3">
      <c r="B3906"/>
      <c r="C3906"/>
    </row>
    <row r="3907" s="4" customFormat="1" spans="2:3">
      <c r="B3907"/>
      <c r="C3907"/>
    </row>
    <row r="3908" s="4" customFormat="1" spans="2:3">
      <c r="B3908"/>
      <c r="C3908"/>
    </row>
    <row r="3909" s="4" customFormat="1" spans="2:3">
      <c r="B3909"/>
      <c r="C3909"/>
    </row>
    <row r="3910" s="4" customFormat="1" spans="2:3">
      <c r="B3910"/>
      <c r="C3910"/>
    </row>
    <row r="3911" s="4" customFormat="1" spans="2:3">
      <c r="B3911"/>
      <c r="C3911"/>
    </row>
    <row r="3912" s="4" customFormat="1" spans="2:3">
      <c r="B3912"/>
      <c r="C3912"/>
    </row>
    <row r="3913" s="4" customFormat="1" spans="2:3">
      <c r="B3913"/>
      <c r="C3913"/>
    </row>
    <row r="3914" s="4" customFormat="1" spans="2:3">
      <c r="B3914"/>
      <c r="C3914"/>
    </row>
    <row r="3915" s="4" customFormat="1" spans="2:3">
      <c r="B3915"/>
      <c r="C3915"/>
    </row>
    <row r="3916" s="4" customFormat="1" spans="2:3">
      <c r="B3916"/>
      <c r="C3916"/>
    </row>
    <row r="3917" s="4" customFormat="1" spans="2:3">
      <c r="B3917"/>
      <c r="C3917"/>
    </row>
    <row r="3918" s="4" customFormat="1" spans="2:3">
      <c r="B3918"/>
      <c r="C3918"/>
    </row>
    <row r="3919" s="4" customFormat="1" spans="2:3">
      <c r="B3919"/>
      <c r="C3919"/>
    </row>
    <row r="3920" s="4" customFormat="1" spans="2:3">
      <c r="B3920"/>
      <c r="C3920"/>
    </row>
    <row r="3921" s="4" customFormat="1" spans="2:3">
      <c r="B3921"/>
      <c r="C3921"/>
    </row>
    <row r="3922" s="4" customFormat="1" spans="2:3">
      <c r="B3922"/>
      <c r="C3922"/>
    </row>
    <row r="3923" s="4" customFormat="1" spans="2:3">
      <c r="B3923"/>
      <c r="C3923"/>
    </row>
    <row r="3924" s="4" customFormat="1" spans="2:3">
      <c r="B3924"/>
      <c r="C3924"/>
    </row>
    <row r="3925" s="4" customFormat="1" spans="2:3">
      <c r="B3925"/>
      <c r="C3925"/>
    </row>
    <row r="3926" s="4" customFormat="1" spans="2:3">
      <c r="B3926"/>
      <c r="C3926"/>
    </row>
    <row r="3927" s="4" customFormat="1" spans="2:3">
      <c r="B3927"/>
      <c r="C3927"/>
    </row>
    <row r="3928" s="4" customFormat="1" spans="2:3">
      <c r="B3928"/>
      <c r="C3928"/>
    </row>
    <row r="3929" s="4" customFormat="1" spans="2:3">
      <c r="B3929"/>
      <c r="C3929"/>
    </row>
    <row r="3930" s="4" customFormat="1" spans="2:3">
      <c r="B3930"/>
      <c r="C3930"/>
    </row>
    <row r="3931" s="4" customFormat="1" spans="2:3">
      <c r="B3931"/>
      <c r="C3931"/>
    </row>
    <row r="3932" s="4" customFormat="1" spans="2:3">
      <c r="B3932"/>
      <c r="C3932"/>
    </row>
    <row r="3933" s="4" customFormat="1" spans="2:3">
      <c r="B3933"/>
      <c r="C3933"/>
    </row>
    <row r="3934" s="4" customFormat="1" spans="2:3">
      <c r="B3934"/>
      <c r="C3934"/>
    </row>
    <row r="3935" s="4" customFormat="1" spans="2:3">
      <c r="B3935"/>
      <c r="C3935"/>
    </row>
    <row r="3936" s="4" customFormat="1" spans="2:3">
      <c r="B3936"/>
      <c r="C3936"/>
    </row>
    <row r="3937" s="4" customFormat="1" spans="2:3">
      <c r="B3937"/>
      <c r="C3937"/>
    </row>
    <row r="3938" s="4" customFormat="1" spans="2:3">
      <c r="B3938"/>
      <c r="C3938"/>
    </row>
    <row r="3939" s="4" customFormat="1" spans="2:3">
      <c r="B3939"/>
      <c r="C3939"/>
    </row>
    <row r="3940" s="4" customFormat="1" spans="2:3">
      <c r="B3940"/>
      <c r="C3940"/>
    </row>
    <row r="3941" s="4" customFormat="1" spans="2:3">
      <c r="B3941"/>
      <c r="C3941"/>
    </row>
    <row r="3942" s="4" customFormat="1" spans="2:3">
      <c r="B3942"/>
      <c r="C3942"/>
    </row>
    <row r="3943" s="4" customFormat="1" spans="2:3">
      <c r="B3943"/>
      <c r="C3943"/>
    </row>
    <row r="3944" s="4" customFormat="1" spans="2:3">
      <c r="B3944"/>
      <c r="C3944"/>
    </row>
    <row r="3945" s="4" customFormat="1" spans="2:3">
      <c r="B3945"/>
      <c r="C3945"/>
    </row>
    <row r="3946" s="4" customFormat="1" spans="2:3">
      <c r="B3946"/>
      <c r="C3946"/>
    </row>
    <row r="3947" s="4" customFormat="1" spans="2:3">
      <c r="B3947"/>
      <c r="C3947"/>
    </row>
    <row r="3948" s="4" customFormat="1" spans="2:3">
      <c r="B3948"/>
      <c r="C3948"/>
    </row>
    <row r="3949" s="4" customFormat="1" spans="2:3">
      <c r="B3949"/>
      <c r="C3949"/>
    </row>
    <row r="3950" s="4" customFormat="1" spans="2:3">
      <c r="B3950"/>
      <c r="C3950"/>
    </row>
    <row r="3951" s="4" customFormat="1" spans="2:3">
      <c r="B3951"/>
      <c r="C3951"/>
    </row>
    <row r="3952" s="4" customFormat="1" spans="2:3">
      <c r="B3952"/>
      <c r="C3952"/>
    </row>
    <row r="3953" s="4" customFormat="1" spans="2:3">
      <c r="B3953"/>
      <c r="C3953"/>
    </row>
    <row r="3954" s="4" customFormat="1" spans="2:3">
      <c r="B3954"/>
      <c r="C3954"/>
    </row>
    <row r="3955" s="4" customFormat="1" spans="2:3">
      <c r="B3955"/>
      <c r="C3955"/>
    </row>
    <row r="3956" s="4" customFormat="1" spans="2:3">
      <c r="B3956"/>
      <c r="C3956"/>
    </row>
    <row r="3957" s="4" customFormat="1" spans="2:3">
      <c r="B3957"/>
      <c r="C3957"/>
    </row>
    <row r="3958" s="4" customFormat="1" spans="2:3">
      <c r="B3958"/>
      <c r="C3958"/>
    </row>
    <row r="3959" s="4" customFormat="1" spans="2:3">
      <c r="B3959"/>
      <c r="C3959"/>
    </row>
    <row r="3960" s="4" customFormat="1" spans="2:3">
      <c r="B3960"/>
      <c r="C3960"/>
    </row>
    <row r="3961" s="4" customFormat="1" spans="2:3">
      <c r="B3961"/>
      <c r="C3961"/>
    </row>
    <row r="3962" s="4" customFormat="1" spans="2:3">
      <c r="B3962"/>
      <c r="C3962"/>
    </row>
    <row r="3963" s="4" customFormat="1" spans="2:3">
      <c r="B3963"/>
      <c r="C3963"/>
    </row>
    <row r="3964" s="4" customFormat="1" spans="2:3">
      <c r="B3964"/>
      <c r="C3964"/>
    </row>
    <row r="3965" s="4" customFormat="1" spans="2:3">
      <c r="B3965"/>
      <c r="C3965"/>
    </row>
    <row r="3966" s="4" customFormat="1" spans="2:3">
      <c r="B3966"/>
      <c r="C3966"/>
    </row>
    <row r="3967" s="4" customFormat="1" spans="2:3">
      <c r="B3967"/>
      <c r="C3967"/>
    </row>
    <row r="3968" s="4" customFormat="1" spans="2:3">
      <c r="B3968"/>
      <c r="C3968"/>
    </row>
    <row r="3969" s="4" customFormat="1" spans="2:3">
      <c r="B3969"/>
      <c r="C3969"/>
    </row>
    <row r="3970" s="4" customFormat="1" spans="2:3">
      <c r="B3970"/>
      <c r="C3970"/>
    </row>
    <row r="3971" s="4" customFormat="1" spans="2:3">
      <c r="B3971"/>
      <c r="C3971"/>
    </row>
    <row r="3972" s="4" customFormat="1" spans="2:3">
      <c r="B3972"/>
      <c r="C3972"/>
    </row>
    <row r="3973" s="4" customFormat="1" spans="2:3">
      <c r="B3973"/>
      <c r="C3973"/>
    </row>
    <row r="3974" s="4" customFormat="1" spans="2:3">
      <c r="B3974"/>
      <c r="C3974"/>
    </row>
    <row r="3975" s="4" customFormat="1" spans="2:3">
      <c r="B3975"/>
      <c r="C3975"/>
    </row>
    <row r="3976" s="4" customFormat="1" spans="2:3">
      <c r="B3976"/>
      <c r="C3976"/>
    </row>
    <row r="3977" s="4" customFormat="1" spans="2:3">
      <c r="B3977"/>
      <c r="C3977"/>
    </row>
    <row r="3978" s="4" customFormat="1" spans="2:3">
      <c r="B3978"/>
      <c r="C3978"/>
    </row>
    <row r="3979" s="4" customFormat="1" spans="2:3">
      <c r="B3979"/>
      <c r="C3979"/>
    </row>
    <row r="3980" s="4" customFormat="1" spans="2:3">
      <c r="B3980"/>
      <c r="C3980"/>
    </row>
    <row r="3981" s="4" customFormat="1" spans="2:3">
      <c r="B3981"/>
      <c r="C3981"/>
    </row>
    <row r="3982" s="4" customFormat="1" spans="2:3">
      <c r="B3982"/>
      <c r="C3982"/>
    </row>
    <row r="3983" s="4" customFormat="1" spans="2:3">
      <c r="B3983"/>
      <c r="C3983"/>
    </row>
    <row r="3984" s="4" customFormat="1" spans="2:3">
      <c r="B3984"/>
      <c r="C3984"/>
    </row>
    <row r="3985" s="4" customFormat="1" spans="2:3">
      <c r="B3985"/>
      <c r="C3985"/>
    </row>
    <row r="3986" s="4" customFormat="1" spans="2:3">
      <c r="B3986"/>
      <c r="C3986"/>
    </row>
    <row r="3987" s="4" customFormat="1" spans="2:3">
      <c r="B3987"/>
      <c r="C3987"/>
    </row>
    <row r="3988" s="4" customFormat="1" spans="2:3">
      <c r="B3988"/>
      <c r="C3988"/>
    </row>
    <row r="3989" s="4" customFormat="1" spans="2:3">
      <c r="B3989"/>
      <c r="C3989"/>
    </row>
    <row r="3990" s="4" customFormat="1" spans="2:3">
      <c r="B3990"/>
      <c r="C3990"/>
    </row>
    <row r="3991" s="4" customFormat="1" spans="2:3">
      <c r="B3991"/>
      <c r="C3991"/>
    </row>
    <row r="3992" s="4" customFormat="1" spans="2:3">
      <c r="B3992"/>
      <c r="C3992"/>
    </row>
    <row r="3993" s="4" customFormat="1" spans="2:3">
      <c r="B3993"/>
      <c r="C3993"/>
    </row>
    <row r="3994" s="4" customFormat="1" spans="2:3">
      <c r="B3994"/>
      <c r="C3994"/>
    </row>
    <row r="3995" s="4" customFormat="1" spans="2:3">
      <c r="B3995"/>
      <c r="C3995"/>
    </row>
    <row r="3996" s="4" customFormat="1" spans="2:3">
      <c r="B3996"/>
      <c r="C3996"/>
    </row>
    <row r="3997" s="4" customFormat="1" spans="2:3">
      <c r="B3997"/>
      <c r="C3997"/>
    </row>
    <row r="3998" s="4" customFormat="1" spans="2:3">
      <c r="B3998"/>
      <c r="C3998"/>
    </row>
    <row r="3999" s="4" customFormat="1" spans="2:3">
      <c r="B3999"/>
      <c r="C3999"/>
    </row>
    <row r="4000" s="4" customFormat="1" spans="2:3">
      <c r="B4000"/>
      <c r="C4000"/>
    </row>
    <row r="4001" s="4" customFormat="1" spans="2:3">
      <c r="B4001"/>
      <c r="C4001"/>
    </row>
    <row r="4002" s="4" customFormat="1" spans="2:3">
      <c r="B4002"/>
      <c r="C4002"/>
    </row>
    <row r="4003" s="4" customFormat="1" spans="2:3">
      <c r="B4003"/>
      <c r="C4003"/>
    </row>
    <row r="4004" s="4" customFormat="1" spans="2:3">
      <c r="B4004"/>
      <c r="C4004"/>
    </row>
    <row r="4005" s="4" customFormat="1" spans="2:3">
      <c r="B4005"/>
      <c r="C4005"/>
    </row>
    <row r="4006" s="4" customFormat="1" spans="2:3">
      <c r="B4006"/>
      <c r="C4006"/>
    </row>
    <row r="4007" s="4" customFormat="1" spans="2:3">
      <c r="B4007"/>
      <c r="C4007"/>
    </row>
    <row r="4008" s="4" customFormat="1" spans="2:3">
      <c r="B4008"/>
      <c r="C4008"/>
    </row>
    <row r="4009" s="4" customFormat="1" spans="2:3">
      <c r="B4009"/>
      <c r="C4009"/>
    </row>
    <row r="4010" s="4" customFormat="1" spans="2:3">
      <c r="B4010"/>
      <c r="C4010"/>
    </row>
    <row r="4011" s="4" customFormat="1" spans="2:3">
      <c r="B4011"/>
      <c r="C4011"/>
    </row>
    <row r="4012" s="4" customFormat="1" spans="2:3">
      <c r="B4012"/>
      <c r="C4012"/>
    </row>
    <row r="4013" s="4" customFormat="1" spans="2:3">
      <c r="B4013"/>
      <c r="C4013"/>
    </row>
    <row r="4014" s="4" customFormat="1" spans="2:3">
      <c r="B4014"/>
      <c r="C4014"/>
    </row>
    <row r="4015" s="4" customFormat="1" spans="2:3">
      <c r="B4015"/>
      <c r="C4015"/>
    </row>
    <row r="4016" s="4" customFormat="1" spans="2:3">
      <c r="B4016"/>
      <c r="C4016"/>
    </row>
    <row r="4017" s="4" customFormat="1" spans="2:3">
      <c r="B4017"/>
      <c r="C4017"/>
    </row>
    <row r="4018" s="4" customFormat="1" spans="2:3">
      <c r="B4018"/>
      <c r="C4018"/>
    </row>
    <row r="4019" s="4" customFormat="1" spans="2:3">
      <c r="B4019"/>
      <c r="C4019"/>
    </row>
    <row r="4020" s="4" customFormat="1" spans="2:3">
      <c r="B4020"/>
      <c r="C4020"/>
    </row>
    <row r="4021" s="4" customFormat="1" spans="2:3">
      <c r="B4021"/>
      <c r="C4021"/>
    </row>
    <row r="4022" s="4" customFormat="1" spans="2:3">
      <c r="B4022"/>
      <c r="C4022"/>
    </row>
    <row r="4023" s="4" customFormat="1" spans="2:3">
      <c r="B4023"/>
      <c r="C4023"/>
    </row>
    <row r="4024" s="4" customFormat="1" spans="2:3">
      <c r="B4024"/>
      <c r="C4024"/>
    </row>
    <row r="4025" s="4" customFormat="1" spans="2:3">
      <c r="B4025"/>
      <c r="C4025"/>
    </row>
    <row r="4026" s="4" customFormat="1" spans="2:3">
      <c r="B4026"/>
      <c r="C4026"/>
    </row>
    <row r="4027" s="4" customFormat="1" spans="2:3">
      <c r="B4027"/>
      <c r="C4027"/>
    </row>
    <row r="4028" s="4" customFormat="1" spans="2:3">
      <c r="B4028"/>
      <c r="C4028"/>
    </row>
    <row r="4029" s="4" customFormat="1" spans="2:3">
      <c r="B4029"/>
      <c r="C4029"/>
    </row>
    <row r="4030" s="4" customFormat="1" spans="2:3">
      <c r="B4030"/>
      <c r="C4030"/>
    </row>
    <row r="4031" s="4" customFormat="1" spans="2:3">
      <c r="B4031"/>
      <c r="C4031"/>
    </row>
    <row r="4032" s="4" customFormat="1" spans="2:3">
      <c r="B4032"/>
      <c r="C4032"/>
    </row>
    <row r="4033" s="4" customFormat="1" spans="2:3">
      <c r="B4033"/>
      <c r="C4033"/>
    </row>
    <row r="4034" s="4" customFormat="1" spans="2:3">
      <c r="B4034"/>
      <c r="C4034"/>
    </row>
    <row r="4035" s="4" customFormat="1" spans="2:3">
      <c r="B4035"/>
      <c r="C4035"/>
    </row>
    <row r="4036" s="4" customFormat="1" spans="2:3">
      <c r="B4036"/>
      <c r="C4036"/>
    </row>
    <row r="4037" s="4" customFormat="1" spans="2:3">
      <c r="B4037"/>
      <c r="C4037"/>
    </row>
    <row r="4038" s="4" customFormat="1" spans="2:3">
      <c r="B4038"/>
      <c r="C4038"/>
    </row>
    <row r="4039" s="4" customFormat="1" spans="2:3">
      <c r="B4039"/>
      <c r="C4039"/>
    </row>
    <row r="4040" s="4" customFormat="1" spans="2:3">
      <c r="B4040"/>
      <c r="C4040"/>
    </row>
    <row r="4041" s="4" customFormat="1" spans="2:3">
      <c r="B4041"/>
      <c r="C4041"/>
    </row>
    <row r="4042" s="4" customFormat="1" spans="2:3">
      <c r="B4042"/>
      <c r="C4042"/>
    </row>
    <row r="4043" s="4" customFormat="1" spans="2:3">
      <c r="B4043"/>
      <c r="C4043"/>
    </row>
    <row r="4044" s="4" customFormat="1" spans="2:3">
      <c r="B4044"/>
      <c r="C4044"/>
    </row>
    <row r="4045" s="4" customFormat="1" spans="2:3">
      <c r="B4045"/>
      <c r="C4045"/>
    </row>
    <row r="4046" s="4" customFormat="1" spans="2:3">
      <c r="B4046"/>
      <c r="C4046"/>
    </row>
    <row r="4047" s="4" customFormat="1" spans="2:3">
      <c r="B4047"/>
      <c r="C4047"/>
    </row>
    <row r="4048" s="4" customFormat="1" spans="2:3">
      <c r="B4048"/>
      <c r="C4048"/>
    </row>
    <row r="4049" s="4" customFormat="1" spans="2:3">
      <c r="B4049"/>
      <c r="C4049"/>
    </row>
    <row r="4050" s="4" customFormat="1" spans="2:3">
      <c r="B4050"/>
      <c r="C4050"/>
    </row>
    <row r="4051" s="4" customFormat="1" spans="2:3">
      <c r="B4051"/>
      <c r="C4051"/>
    </row>
    <row r="4052" s="4" customFormat="1" spans="2:3">
      <c r="B4052"/>
      <c r="C4052"/>
    </row>
    <row r="4053" s="4" customFormat="1" spans="2:3">
      <c r="B4053"/>
      <c r="C4053"/>
    </row>
    <row r="4054" s="4" customFormat="1" spans="2:3">
      <c r="B4054"/>
      <c r="C4054"/>
    </row>
    <row r="4055" s="4" customFormat="1" spans="2:3">
      <c r="B4055"/>
      <c r="C4055"/>
    </row>
    <row r="4056" s="4" customFormat="1" spans="2:3">
      <c r="B4056"/>
      <c r="C4056"/>
    </row>
    <row r="4057" s="4" customFormat="1" spans="2:3">
      <c r="B4057"/>
      <c r="C4057"/>
    </row>
    <row r="4058" s="4" customFormat="1" spans="2:3">
      <c r="B4058"/>
      <c r="C4058"/>
    </row>
    <row r="4059" s="4" customFormat="1" spans="2:3">
      <c r="B4059"/>
      <c r="C4059"/>
    </row>
    <row r="4060" s="4" customFormat="1" spans="2:3">
      <c r="B4060"/>
      <c r="C4060"/>
    </row>
    <row r="4061" s="4" customFormat="1" spans="2:3">
      <c r="B4061"/>
      <c r="C4061"/>
    </row>
    <row r="4062" s="4" customFormat="1" spans="2:3">
      <c r="B4062"/>
      <c r="C4062"/>
    </row>
    <row r="4063" s="4" customFormat="1" spans="2:3">
      <c r="B4063"/>
      <c r="C4063"/>
    </row>
    <row r="4064" s="4" customFormat="1" spans="2:3">
      <c r="B4064"/>
      <c r="C4064"/>
    </row>
    <row r="4065" s="4" customFormat="1" spans="2:3">
      <c r="B4065"/>
      <c r="C4065"/>
    </row>
    <row r="4066" s="4" customFormat="1" spans="2:3">
      <c r="B4066"/>
      <c r="C4066"/>
    </row>
    <row r="4067" s="4" customFormat="1" spans="2:3">
      <c r="B4067"/>
      <c r="C4067"/>
    </row>
    <row r="4068" s="4" customFormat="1" spans="2:3">
      <c r="B4068"/>
      <c r="C4068"/>
    </row>
    <row r="4069" s="4" customFormat="1" spans="2:3">
      <c r="B4069"/>
      <c r="C4069"/>
    </row>
    <row r="4070" s="4" customFormat="1" spans="2:3">
      <c r="B4070"/>
      <c r="C4070"/>
    </row>
    <row r="4071" s="4" customFormat="1" spans="2:3">
      <c r="B4071"/>
      <c r="C4071"/>
    </row>
    <row r="4072" s="4" customFormat="1" spans="2:3">
      <c r="B4072"/>
      <c r="C4072"/>
    </row>
    <row r="4073" s="4" customFormat="1" spans="2:3">
      <c r="B4073"/>
      <c r="C4073"/>
    </row>
    <row r="4074" s="4" customFormat="1" spans="2:3">
      <c r="B4074"/>
      <c r="C4074"/>
    </row>
    <row r="4075" s="4" customFormat="1" spans="2:3">
      <c r="B4075"/>
      <c r="C4075"/>
    </row>
    <row r="4076" s="4" customFormat="1" spans="2:3">
      <c r="B4076"/>
      <c r="C4076"/>
    </row>
    <row r="4077" s="4" customFormat="1" spans="2:3">
      <c r="B4077"/>
      <c r="C4077"/>
    </row>
    <row r="4078" s="4" customFormat="1" spans="2:3">
      <c r="B4078"/>
      <c r="C4078"/>
    </row>
    <row r="4079" s="4" customFormat="1" spans="2:3">
      <c r="B4079"/>
      <c r="C4079"/>
    </row>
    <row r="4080" s="4" customFormat="1" spans="2:3">
      <c r="B4080"/>
      <c r="C4080"/>
    </row>
    <row r="4081" s="4" customFormat="1" spans="2:3">
      <c r="B4081"/>
      <c r="C4081"/>
    </row>
    <row r="4082" s="4" customFormat="1" spans="2:3">
      <c r="B4082"/>
      <c r="C4082"/>
    </row>
    <row r="4083" s="4" customFormat="1" spans="2:3">
      <c r="B4083"/>
      <c r="C4083"/>
    </row>
    <row r="4084" s="4" customFormat="1" spans="2:3">
      <c r="B4084"/>
      <c r="C4084"/>
    </row>
    <row r="4085" s="4" customFormat="1" spans="2:3">
      <c r="B4085"/>
      <c r="C4085"/>
    </row>
    <row r="4086" s="4" customFormat="1" spans="2:3">
      <c r="B4086"/>
      <c r="C4086"/>
    </row>
    <row r="4087" s="4" customFormat="1" spans="2:3">
      <c r="B4087"/>
      <c r="C4087"/>
    </row>
    <row r="4088" s="4" customFormat="1" spans="2:3">
      <c r="B4088"/>
      <c r="C4088"/>
    </row>
    <row r="4089" s="4" customFormat="1" spans="2:3">
      <c r="B4089"/>
      <c r="C4089"/>
    </row>
    <row r="4090" s="4" customFormat="1" spans="2:3">
      <c r="B4090"/>
      <c r="C4090"/>
    </row>
    <row r="4091" s="4" customFormat="1" spans="2:3">
      <c r="B4091"/>
      <c r="C4091"/>
    </row>
    <row r="4092" s="4" customFormat="1" spans="2:3">
      <c r="B4092"/>
      <c r="C4092"/>
    </row>
    <row r="4093" s="4" customFormat="1" spans="2:3">
      <c r="B4093"/>
      <c r="C4093"/>
    </row>
    <row r="4094" s="4" customFormat="1" spans="2:3">
      <c r="B4094"/>
      <c r="C4094"/>
    </row>
    <row r="4095" s="4" customFormat="1" spans="2:3">
      <c r="B4095"/>
      <c r="C4095"/>
    </row>
    <row r="4096" s="4" customFormat="1" spans="2:3">
      <c r="B4096"/>
      <c r="C4096"/>
    </row>
    <row r="4097" s="4" customFormat="1" spans="2:3">
      <c r="B4097"/>
      <c r="C4097"/>
    </row>
    <row r="4098" s="4" customFormat="1" spans="2:3">
      <c r="B4098"/>
      <c r="C4098"/>
    </row>
    <row r="4099" s="4" customFormat="1" spans="2:3">
      <c r="B4099"/>
      <c r="C4099"/>
    </row>
    <row r="4100" s="4" customFormat="1" spans="2:3">
      <c r="B4100"/>
      <c r="C4100"/>
    </row>
    <row r="4101" s="4" customFormat="1" spans="2:3">
      <c r="B4101"/>
      <c r="C4101"/>
    </row>
    <row r="4102" s="4" customFormat="1" spans="2:3">
      <c r="B4102"/>
      <c r="C4102"/>
    </row>
    <row r="4103" s="4" customFormat="1" spans="2:3">
      <c r="B4103"/>
      <c r="C4103"/>
    </row>
    <row r="4104" s="4" customFormat="1" spans="2:3">
      <c r="B4104"/>
      <c r="C4104"/>
    </row>
    <row r="4105" s="4" customFormat="1" spans="2:3">
      <c r="B4105"/>
      <c r="C4105"/>
    </row>
    <row r="4106" s="4" customFormat="1" spans="2:3">
      <c r="B4106"/>
      <c r="C4106"/>
    </row>
    <row r="4107" s="4" customFormat="1" spans="2:3">
      <c r="B4107"/>
      <c r="C4107"/>
    </row>
    <row r="4108" s="4" customFormat="1" spans="2:3">
      <c r="B4108"/>
      <c r="C4108"/>
    </row>
    <row r="4109" s="4" customFormat="1" spans="2:3">
      <c r="B4109"/>
      <c r="C4109"/>
    </row>
    <row r="4110" s="4" customFormat="1" spans="2:3">
      <c r="B4110"/>
      <c r="C4110"/>
    </row>
    <row r="4111" s="4" customFormat="1" spans="2:3">
      <c r="B4111"/>
      <c r="C4111"/>
    </row>
    <row r="4112" s="4" customFormat="1" spans="2:3">
      <c r="B4112"/>
      <c r="C4112"/>
    </row>
    <row r="4113" s="4" customFormat="1" spans="2:3">
      <c r="B4113"/>
      <c r="C4113"/>
    </row>
    <row r="4114" s="4" customFormat="1" spans="2:3">
      <c r="B4114"/>
      <c r="C4114"/>
    </row>
    <row r="4115" s="4" customFormat="1" spans="2:3">
      <c r="B4115"/>
      <c r="C4115"/>
    </row>
    <row r="4116" s="4" customFormat="1" spans="2:3">
      <c r="B4116"/>
      <c r="C4116"/>
    </row>
    <row r="4117" s="4" customFormat="1" spans="2:3">
      <c r="B4117"/>
      <c r="C4117"/>
    </row>
    <row r="4118" s="4" customFormat="1" spans="2:3">
      <c r="B4118"/>
      <c r="C4118"/>
    </row>
    <row r="4119" s="4" customFormat="1" spans="2:3">
      <c r="B4119"/>
      <c r="C4119"/>
    </row>
    <row r="4120" s="4" customFormat="1" spans="2:3">
      <c r="B4120"/>
      <c r="C4120"/>
    </row>
    <row r="4121" s="4" customFormat="1" spans="2:3">
      <c r="B4121"/>
      <c r="C4121"/>
    </row>
    <row r="4122" s="4" customFormat="1" spans="2:3">
      <c r="B4122"/>
      <c r="C4122"/>
    </row>
    <row r="4123" s="4" customFormat="1" spans="2:3">
      <c r="B4123"/>
      <c r="C4123"/>
    </row>
    <row r="4124" s="4" customFormat="1" spans="2:3">
      <c r="B4124"/>
      <c r="C4124"/>
    </row>
    <row r="4125" s="4" customFormat="1" spans="2:3">
      <c r="B4125"/>
      <c r="C4125"/>
    </row>
    <row r="4126" s="4" customFormat="1" spans="2:3">
      <c r="B4126"/>
      <c r="C4126"/>
    </row>
    <row r="4127" s="4" customFormat="1" spans="2:3">
      <c r="B4127"/>
      <c r="C4127"/>
    </row>
    <row r="4128" s="4" customFormat="1" spans="2:3">
      <c r="B4128"/>
      <c r="C4128"/>
    </row>
    <row r="4129" s="4" customFormat="1" spans="2:3">
      <c r="B4129"/>
      <c r="C4129"/>
    </row>
    <row r="4130" s="4" customFormat="1" spans="2:3">
      <c r="B4130"/>
      <c r="C4130"/>
    </row>
    <row r="4131" s="4" customFormat="1" spans="2:3">
      <c r="B4131"/>
      <c r="C4131"/>
    </row>
    <row r="4132" s="4" customFormat="1" spans="2:3">
      <c r="B4132"/>
      <c r="C4132"/>
    </row>
    <row r="4133" s="4" customFormat="1" spans="2:3">
      <c r="B4133"/>
      <c r="C4133"/>
    </row>
    <row r="4134" s="4" customFormat="1" spans="2:3">
      <c r="B4134"/>
      <c r="C4134"/>
    </row>
    <row r="4135" s="4" customFormat="1" spans="2:3">
      <c r="B4135"/>
      <c r="C4135"/>
    </row>
    <row r="4136" s="4" customFormat="1" spans="2:3">
      <c r="B4136"/>
      <c r="C4136"/>
    </row>
    <row r="4137" s="4" customFormat="1" spans="2:3">
      <c r="B4137"/>
      <c r="C4137"/>
    </row>
    <row r="4138" s="4" customFormat="1" spans="2:3">
      <c r="B4138"/>
      <c r="C4138"/>
    </row>
    <row r="4139" s="4" customFormat="1" spans="2:3">
      <c r="B4139"/>
      <c r="C4139"/>
    </row>
    <row r="4140" s="4" customFormat="1" spans="2:3">
      <c r="B4140"/>
      <c r="C4140"/>
    </row>
    <row r="4141" s="4" customFormat="1" spans="2:3">
      <c r="B4141"/>
      <c r="C4141"/>
    </row>
    <row r="4142" s="4" customFormat="1" spans="2:3">
      <c r="B4142"/>
      <c r="C4142"/>
    </row>
    <row r="4143" s="4" customFormat="1" spans="2:3">
      <c r="B4143"/>
      <c r="C4143"/>
    </row>
    <row r="4144" s="4" customFormat="1" spans="2:3">
      <c r="B4144"/>
      <c r="C4144"/>
    </row>
    <row r="4145" s="4" customFormat="1" spans="2:3">
      <c r="B4145"/>
      <c r="C4145"/>
    </row>
    <row r="4146" s="4" customFormat="1" spans="2:3">
      <c r="B4146"/>
      <c r="C4146"/>
    </row>
    <row r="4147" s="4" customFormat="1" spans="2:3">
      <c r="B4147"/>
      <c r="C4147"/>
    </row>
    <row r="4148" s="4" customFormat="1" spans="2:3">
      <c r="B4148"/>
      <c r="C4148"/>
    </row>
    <row r="4149" s="4" customFormat="1" spans="2:3">
      <c r="B4149"/>
      <c r="C4149"/>
    </row>
    <row r="4150" s="4" customFormat="1" spans="2:3">
      <c r="B4150"/>
      <c r="C4150"/>
    </row>
    <row r="4151" s="4" customFormat="1" spans="2:3">
      <c r="B4151"/>
      <c r="C4151"/>
    </row>
    <row r="4152" s="4" customFormat="1" spans="2:3">
      <c r="B4152"/>
      <c r="C4152"/>
    </row>
    <row r="4153" s="4" customFormat="1" spans="2:3">
      <c r="B4153"/>
      <c r="C4153"/>
    </row>
    <row r="4154" s="4" customFormat="1" spans="2:3">
      <c r="B4154"/>
      <c r="C4154"/>
    </row>
    <row r="4155" s="4" customFormat="1" spans="2:3">
      <c r="B4155"/>
      <c r="C4155"/>
    </row>
    <row r="4156" s="4" customFormat="1" spans="2:3">
      <c r="B4156"/>
      <c r="C4156"/>
    </row>
    <row r="4157" s="4" customFormat="1" spans="2:3">
      <c r="B4157"/>
      <c r="C4157"/>
    </row>
    <row r="4158" s="4" customFormat="1" spans="2:3">
      <c r="B4158"/>
      <c r="C4158"/>
    </row>
    <row r="4159" s="4" customFormat="1" spans="2:3">
      <c r="B4159"/>
      <c r="C4159"/>
    </row>
    <row r="4160" s="4" customFormat="1" spans="2:3">
      <c r="B4160"/>
      <c r="C4160"/>
    </row>
    <row r="4161" s="4" customFormat="1" spans="2:3">
      <c r="B4161"/>
      <c r="C4161"/>
    </row>
    <row r="4162" s="4" customFormat="1" spans="2:3">
      <c r="B4162"/>
      <c r="C4162"/>
    </row>
    <row r="4163" s="4" customFormat="1" spans="2:3">
      <c r="B4163"/>
      <c r="C4163"/>
    </row>
    <row r="4164" s="4" customFormat="1" spans="2:3">
      <c r="B4164"/>
      <c r="C4164"/>
    </row>
    <row r="4165" s="4" customFormat="1" spans="2:3">
      <c r="B4165"/>
      <c r="C4165"/>
    </row>
    <row r="4166" s="4" customFormat="1" spans="2:3">
      <c r="B4166"/>
      <c r="C4166"/>
    </row>
    <row r="4167" s="4" customFormat="1" spans="2:3">
      <c r="B4167"/>
      <c r="C4167"/>
    </row>
    <row r="4168" s="4" customFormat="1" spans="2:3">
      <c r="B4168"/>
      <c r="C4168"/>
    </row>
    <row r="4169" s="4" customFormat="1" spans="2:3">
      <c r="B4169"/>
      <c r="C4169"/>
    </row>
    <row r="4170" s="4" customFormat="1" spans="2:3">
      <c r="B4170"/>
      <c r="C4170"/>
    </row>
    <row r="4171" s="4" customFormat="1" spans="2:3">
      <c r="B4171"/>
      <c r="C4171"/>
    </row>
    <row r="4172" s="4" customFormat="1" spans="2:3">
      <c r="B4172"/>
      <c r="C4172"/>
    </row>
    <row r="4173" s="4" customFormat="1" spans="2:3">
      <c r="B4173"/>
      <c r="C4173"/>
    </row>
    <row r="4174" s="4" customFormat="1" spans="2:3">
      <c r="B4174"/>
      <c r="C4174"/>
    </row>
    <row r="4175" s="4" customFormat="1" spans="2:3">
      <c r="B4175"/>
      <c r="C4175"/>
    </row>
    <row r="4176" s="4" customFormat="1" spans="2:3">
      <c r="B4176"/>
      <c r="C4176"/>
    </row>
    <row r="4177" s="4" customFormat="1" spans="2:3">
      <c r="B4177"/>
      <c r="C4177"/>
    </row>
    <row r="4178" s="4" customFormat="1" spans="2:3">
      <c r="B4178"/>
      <c r="C4178"/>
    </row>
    <row r="4179" s="4" customFormat="1" spans="2:3">
      <c r="B4179"/>
      <c r="C4179"/>
    </row>
    <row r="4180" s="4" customFormat="1" spans="2:3">
      <c r="B4180"/>
      <c r="C4180"/>
    </row>
    <row r="4181" s="4" customFormat="1" spans="2:3">
      <c r="B4181"/>
      <c r="C4181"/>
    </row>
    <row r="4182" s="4" customFormat="1" spans="2:3">
      <c r="B4182"/>
      <c r="C4182"/>
    </row>
    <row r="4183" s="4" customFormat="1" spans="2:3">
      <c r="B4183"/>
      <c r="C4183"/>
    </row>
    <row r="4184" s="4" customFormat="1" spans="2:3">
      <c r="B4184"/>
      <c r="C4184"/>
    </row>
    <row r="4185" s="4" customFormat="1" spans="2:3">
      <c r="B4185"/>
      <c r="C4185"/>
    </row>
    <row r="4186" s="4" customFormat="1" spans="2:3">
      <c r="B4186"/>
      <c r="C4186"/>
    </row>
    <row r="4187" s="4" customFormat="1" spans="2:3">
      <c r="B4187"/>
      <c r="C4187"/>
    </row>
    <row r="4188" s="4" customFormat="1" spans="2:3">
      <c r="B4188"/>
      <c r="C4188"/>
    </row>
    <row r="4189" s="4" customFormat="1" spans="2:3">
      <c r="B4189"/>
      <c r="C4189"/>
    </row>
    <row r="4190" s="4" customFormat="1" spans="2:3">
      <c r="B4190"/>
      <c r="C4190"/>
    </row>
    <row r="4191" s="4" customFormat="1" spans="2:3">
      <c r="B4191"/>
      <c r="C4191"/>
    </row>
    <row r="4192" s="4" customFormat="1" spans="2:3">
      <c r="B4192"/>
      <c r="C4192"/>
    </row>
    <row r="4193" s="4" customFormat="1" spans="2:3">
      <c r="B4193"/>
      <c r="C4193"/>
    </row>
    <row r="4194" s="4" customFormat="1" spans="2:3">
      <c r="B4194"/>
      <c r="C4194"/>
    </row>
    <row r="4195" s="4" customFormat="1" spans="2:3">
      <c r="B4195"/>
      <c r="C4195"/>
    </row>
    <row r="4196" s="4" customFormat="1" spans="2:3">
      <c r="B4196"/>
      <c r="C4196"/>
    </row>
    <row r="4197" s="4" customFormat="1" spans="2:3">
      <c r="B4197"/>
      <c r="C4197"/>
    </row>
    <row r="4198" s="4" customFormat="1" spans="2:3">
      <c r="B4198"/>
      <c r="C4198"/>
    </row>
    <row r="4199" s="4" customFormat="1" spans="2:3">
      <c r="B4199"/>
      <c r="C4199"/>
    </row>
    <row r="4200" s="4" customFormat="1" spans="2:3">
      <c r="B4200"/>
      <c r="C4200"/>
    </row>
    <row r="4201" s="4" customFormat="1" spans="2:3">
      <c r="B4201"/>
      <c r="C4201"/>
    </row>
    <row r="4202" s="4" customFormat="1" spans="2:3">
      <c r="B4202"/>
      <c r="C4202"/>
    </row>
    <row r="4203" s="4" customFormat="1" spans="2:3">
      <c r="B4203"/>
      <c r="C4203"/>
    </row>
    <row r="4204" s="4" customFormat="1" spans="2:3">
      <c r="B4204"/>
      <c r="C4204"/>
    </row>
    <row r="4205" s="4" customFormat="1" spans="2:3">
      <c r="B4205"/>
      <c r="C4205"/>
    </row>
    <row r="4206" s="4" customFormat="1" spans="2:3">
      <c r="B4206"/>
      <c r="C4206"/>
    </row>
    <row r="4207" s="4" customFormat="1" spans="2:3">
      <c r="B4207"/>
      <c r="C4207"/>
    </row>
    <row r="4208" s="4" customFormat="1" spans="2:3">
      <c r="B4208"/>
      <c r="C4208"/>
    </row>
    <row r="4209" s="4" customFormat="1" spans="2:3">
      <c r="B4209"/>
      <c r="C4209"/>
    </row>
    <row r="4210" s="4" customFormat="1" spans="2:3">
      <c r="B4210"/>
      <c r="C4210"/>
    </row>
    <row r="4211" s="4" customFormat="1" spans="2:3">
      <c r="B4211"/>
      <c r="C4211"/>
    </row>
    <row r="4212" s="4" customFormat="1" spans="2:3">
      <c r="B4212"/>
      <c r="C4212"/>
    </row>
    <row r="4213" s="4" customFormat="1" spans="2:3">
      <c r="B4213"/>
      <c r="C4213"/>
    </row>
    <row r="4214" s="4" customFormat="1" spans="2:3">
      <c r="B4214"/>
      <c r="C4214"/>
    </row>
    <row r="4215" s="4" customFormat="1" spans="2:3">
      <c r="B4215"/>
      <c r="C4215"/>
    </row>
    <row r="4216" s="4" customFormat="1" spans="2:3">
      <c r="B4216"/>
      <c r="C4216"/>
    </row>
    <row r="4217" s="4" customFormat="1" spans="2:3">
      <c r="B4217"/>
      <c r="C4217"/>
    </row>
    <row r="4218" s="4" customFormat="1" spans="2:3">
      <c r="B4218"/>
      <c r="C4218"/>
    </row>
    <row r="4219" s="4" customFormat="1" spans="2:3">
      <c r="B4219"/>
      <c r="C4219"/>
    </row>
    <row r="4220" s="4" customFormat="1" spans="2:3">
      <c r="B4220"/>
      <c r="C4220"/>
    </row>
    <row r="4221" s="4" customFormat="1" spans="2:3">
      <c r="B4221"/>
      <c r="C4221"/>
    </row>
    <row r="4222" s="4" customFormat="1" spans="2:3">
      <c r="B4222"/>
      <c r="C4222"/>
    </row>
    <row r="4223" s="4" customFormat="1" spans="2:3">
      <c r="B4223"/>
      <c r="C4223"/>
    </row>
    <row r="4224" s="4" customFormat="1" spans="2:3">
      <c r="B4224"/>
      <c r="C4224"/>
    </row>
    <row r="4225" s="4" customFormat="1" spans="2:3">
      <c r="B4225"/>
      <c r="C4225"/>
    </row>
    <row r="4226" s="4" customFormat="1" spans="2:3">
      <c r="B4226"/>
      <c r="C4226"/>
    </row>
    <row r="4227" s="4" customFormat="1" spans="2:3">
      <c r="B4227"/>
      <c r="C4227"/>
    </row>
    <row r="4228" s="4" customFormat="1" spans="2:3">
      <c r="B4228"/>
      <c r="C4228"/>
    </row>
    <row r="4229" s="4" customFormat="1" spans="2:3">
      <c r="B4229"/>
      <c r="C4229"/>
    </row>
    <row r="4230" s="4" customFormat="1" spans="2:3">
      <c r="B4230"/>
      <c r="C4230"/>
    </row>
    <row r="4231" s="4" customFormat="1" spans="2:3">
      <c r="B4231"/>
      <c r="C4231"/>
    </row>
    <row r="4232" s="4" customFormat="1" spans="2:3">
      <c r="B4232"/>
      <c r="C4232"/>
    </row>
    <row r="4233" s="4" customFormat="1" spans="2:3">
      <c r="B4233"/>
      <c r="C4233"/>
    </row>
    <row r="4234" s="4" customFormat="1" spans="2:3">
      <c r="B4234"/>
      <c r="C4234"/>
    </row>
    <row r="4235" s="4" customFormat="1" spans="2:3">
      <c r="B4235"/>
      <c r="C4235"/>
    </row>
    <row r="4236" s="4" customFormat="1" spans="2:3">
      <c r="B4236"/>
      <c r="C4236"/>
    </row>
    <row r="4237" s="4" customFormat="1" spans="2:3">
      <c r="B4237"/>
      <c r="C4237"/>
    </row>
    <row r="4238" s="4" customFormat="1" spans="2:3">
      <c r="B4238"/>
      <c r="C4238"/>
    </row>
    <row r="4239" s="4" customFormat="1" spans="2:3">
      <c r="B4239"/>
      <c r="C4239"/>
    </row>
    <row r="4240" s="4" customFormat="1" spans="2:3">
      <c r="B4240"/>
      <c r="C4240"/>
    </row>
    <row r="4241" s="4" customFormat="1" spans="2:3">
      <c r="B4241"/>
      <c r="C4241"/>
    </row>
    <row r="4242" s="4" customFormat="1" spans="2:3">
      <c r="B4242"/>
      <c r="C4242"/>
    </row>
    <row r="4243" s="4" customFormat="1" spans="2:3">
      <c r="B4243"/>
      <c r="C4243"/>
    </row>
    <row r="4244" s="4" customFormat="1" spans="2:3">
      <c r="B4244"/>
      <c r="C4244"/>
    </row>
    <row r="4245" s="4" customFormat="1" spans="2:3">
      <c r="B4245"/>
      <c r="C4245"/>
    </row>
    <row r="4246" s="4" customFormat="1" spans="2:3">
      <c r="B4246"/>
      <c r="C4246"/>
    </row>
    <row r="4247" s="4" customFormat="1" spans="2:3">
      <c r="B4247"/>
      <c r="C4247"/>
    </row>
    <row r="4248" s="4" customFormat="1" spans="2:3">
      <c r="B4248"/>
      <c r="C4248"/>
    </row>
    <row r="4249" s="4" customFormat="1" spans="2:3">
      <c r="B4249"/>
      <c r="C4249"/>
    </row>
    <row r="4250" s="4" customFormat="1" spans="2:3">
      <c r="B4250"/>
      <c r="C4250"/>
    </row>
    <row r="4251" s="4" customFormat="1" spans="2:3">
      <c r="B4251"/>
      <c r="C4251"/>
    </row>
    <row r="4252" s="4" customFormat="1" spans="2:3">
      <c r="B4252"/>
      <c r="C4252"/>
    </row>
    <row r="4253" s="4" customFormat="1" spans="2:3">
      <c r="B4253"/>
      <c r="C4253"/>
    </row>
    <row r="4254" s="4" customFormat="1" spans="2:3">
      <c r="B4254"/>
      <c r="C4254"/>
    </row>
    <row r="4255" s="4" customFormat="1" spans="2:3">
      <c r="B4255"/>
      <c r="C4255"/>
    </row>
    <row r="4256" s="4" customFormat="1" spans="2:3">
      <c r="B4256"/>
      <c r="C4256"/>
    </row>
    <row r="4257" s="4" customFormat="1" spans="2:3">
      <c r="B4257"/>
      <c r="C4257"/>
    </row>
    <row r="4258" s="4" customFormat="1" spans="2:3">
      <c r="B4258"/>
      <c r="C4258"/>
    </row>
    <row r="4259" s="4" customFormat="1" spans="2:3">
      <c r="B4259"/>
      <c r="C4259"/>
    </row>
    <row r="4260" s="4" customFormat="1" spans="2:3">
      <c r="B4260"/>
      <c r="C4260"/>
    </row>
    <row r="4261" s="4" customFormat="1" spans="2:3">
      <c r="B4261"/>
      <c r="C4261"/>
    </row>
    <row r="4262" s="4" customFormat="1" spans="2:3">
      <c r="B4262"/>
      <c r="C4262"/>
    </row>
    <row r="4263" s="4" customFormat="1" spans="2:3">
      <c r="B4263"/>
      <c r="C4263"/>
    </row>
    <row r="4264" s="4" customFormat="1" spans="2:3">
      <c r="B4264"/>
      <c r="C4264"/>
    </row>
    <row r="4265" s="4" customFormat="1" spans="2:3">
      <c r="B4265"/>
      <c r="C4265"/>
    </row>
    <row r="4266" s="4" customFormat="1" spans="2:3">
      <c r="B4266"/>
      <c r="C4266"/>
    </row>
    <row r="4267" s="4" customFormat="1" spans="2:3">
      <c r="B4267"/>
      <c r="C4267"/>
    </row>
    <row r="4268" s="4" customFormat="1" spans="2:3">
      <c r="B4268"/>
      <c r="C4268"/>
    </row>
    <row r="4269" s="4" customFormat="1" spans="2:3">
      <c r="B4269"/>
      <c r="C4269"/>
    </row>
    <row r="4270" s="4" customFormat="1" spans="2:3">
      <c r="B4270"/>
      <c r="C4270"/>
    </row>
    <row r="4271" s="4" customFormat="1" spans="2:3">
      <c r="B4271"/>
      <c r="C4271"/>
    </row>
    <row r="4272" s="4" customFormat="1" spans="2:3">
      <c r="B4272"/>
      <c r="C4272"/>
    </row>
    <row r="4273" s="4" customFormat="1" spans="2:3">
      <c r="B4273"/>
      <c r="C4273"/>
    </row>
    <row r="4274" s="4" customFormat="1" spans="2:3">
      <c r="B4274"/>
      <c r="C4274"/>
    </row>
    <row r="4275" s="4" customFormat="1" spans="2:3">
      <c r="B4275"/>
      <c r="C4275"/>
    </row>
    <row r="4276" s="4" customFormat="1" spans="2:3">
      <c r="B4276"/>
      <c r="C4276"/>
    </row>
    <row r="4277" s="4" customFormat="1" spans="2:3">
      <c r="B4277"/>
      <c r="C4277"/>
    </row>
    <row r="4278" s="4" customFormat="1" spans="2:3">
      <c r="B4278"/>
      <c r="C4278"/>
    </row>
    <row r="4279" s="4" customFormat="1" spans="2:3">
      <c r="B4279"/>
      <c r="C4279"/>
    </row>
    <row r="4280" s="4" customFormat="1" spans="2:3">
      <c r="B4280"/>
      <c r="C4280"/>
    </row>
    <row r="4281" s="4" customFormat="1" spans="2:3">
      <c r="B4281"/>
      <c r="C4281"/>
    </row>
    <row r="4282" s="4" customFormat="1" spans="2:3">
      <c r="B4282"/>
      <c r="C4282"/>
    </row>
    <row r="4283" s="4" customFormat="1" spans="2:3">
      <c r="B4283"/>
      <c r="C4283"/>
    </row>
    <row r="4284" s="4" customFormat="1" spans="2:3">
      <c r="B4284"/>
      <c r="C4284"/>
    </row>
    <row r="4285" s="4" customFormat="1" spans="2:3">
      <c r="B4285"/>
      <c r="C4285"/>
    </row>
    <row r="4286" s="4" customFormat="1" spans="2:3">
      <c r="B4286"/>
      <c r="C4286"/>
    </row>
    <row r="4287" s="4" customFormat="1" spans="2:3">
      <c r="B4287"/>
      <c r="C4287"/>
    </row>
    <row r="4288" s="4" customFormat="1" spans="2:3">
      <c r="B4288"/>
      <c r="C4288"/>
    </row>
    <row r="4289" s="4" customFormat="1" spans="2:3">
      <c r="B4289"/>
      <c r="C4289"/>
    </row>
    <row r="4290" s="4" customFormat="1" spans="2:3">
      <c r="B4290"/>
      <c r="C4290"/>
    </row>
    <row r="4291" s="4" customFormat="1" spans="2:3">
      <c r="B4291"/>
      <c r="C4291"/>
    </row>
    <row r="4292" s="4" customFormat="1" spans="2:3">
      <c r="B4292"/>
      <c r="C4292"/>
    </row>
    <row r="4293" s="4" customFormat="1" spans="2:3">
      <c r="B4293"/>
      <c r="C4293"/>
    </row>
    <row r="4294" s="4" customFormat="1" spans="2:3">
      <c r="B4294"/>
      <c r="C4294"/>
    </row>
    <row r="4295" s="4" customFormat="1" spans="2:3">
      <c r="B4295"/>
      <c r="C4295"/>
    </row>
    <row r="4296" s="4" customFormat="1" spans="2:3">
      <c r="B4296"/>
      <c r="C4296"/>
    </row>
    <row r="4297" s="4" customFormat="1" spans="2:3">
      <c r="B4297"/>
      <c r="C4297"/>
    </row>
    <row r="4298" s="4" customFormat="1" spans="2:3">
      <c r="B4298"/>
      <c r="C4298"/>
    </row>
    <row r="4299" s="4" customFormat="1" spans="2:3">
      <c r="B4299"/>
      <c r="C4299"/>
    </row>
    <row r="4300" s="4" customFormat="1" spans="2:3">
      <c r="B4300"/>
      <c r="C4300"/>
    </row>
    <row r="4301" s="4" customFormat="1" spans="2:3">
      <c r="B4301"/>
      <c r="C4301"/>
    </row>
    <row r="4302" s="4" customFormat="1" spans="2:3">
      <c r="B4302"/>
      <c r="C4302"/>
    </row>
    <row r="4303" s="4" customFormat="1" spans="2:3">
      <c r="B4303"/>
      <c r="C4303"/>
    </row>
    <row r="4304" s="4" customFormat="1" spans="2:3">
      <c r="B4304"/>
      <c r="C4304"/>
    </row>
    <row r="4305" s="4" customFormat="1" spans="2:3">
      <c r="B4305"/>
      <c r="C4305"/>
    </row>
    <row r="4306" s="4" customFormat="1" spans="2:3">
      <c r="B4306"/>
      <c r="C4306"/>
    </row>
    <row r="4307" s="4" customFormat="1" spans="2:3">
      <c r="B4307"/>
      <c r="C4307"/>
    </row>
    <row r="4308" s="4" customFormat="1" spans="2:3">
      <c r="B4308"/>
      <c r="C4308"/>
    </row>
    <row r="4309" s="4" customFormat="1" spans="2:3">
      <c r="B4309"/>
      <c r="C4309"/>
    </row>
    <row r="4310" s="4" customFormat="1" spans="2:3">
      <c r="B4310"/>
      <c r="C4310"/>
    </row>
    <row r="4311" s="4" customFormat="1" spans="2:3">
      <c r="B4311"/>
      <c r="C4311"/>
    </row>
    <row r="4312" s="4" customFormat="1" spans="2:3">
      <c r="B4312"/>
      <c r="C4312"/>
    </row>
    <row r="4313" s="4" customFormat="1" spans="2:3">
      <c r="B4313"/>
      <c r="C4313"/>
    </row>
    <row r="4314" s="4" customFormat="1" spans="2:3">
      <c r="B4314"/>
      <c r="C4314"/>
    </row>
    <row r="4315" s="4" customFormat="1" spans="2:3">
      <c r="B4315"/>
      <c r="C4315"/>
    </row>
    <row r="4316" s="4" customFormat="1" spans="2:3">
      <c r="B4316"/>
      <c r="C4316"/>
    </row>
    <row r="4317" s="4" customFormat="1" spans="2:3">
      <c r="B4317"/>
      <c r="C4317"/>
    </row>
    <row r="4318" s="4" customFormat="1" spans="2:3">
      <c r="B4318"/>
      <c r="C4318"/>
    </row>
    <row r="4319" s="4" customFormat="1" spans="2:3">
      <c r="B4319"/>
      <c r="C4319"/>
    </row>
    <row r="4320" s="4" customFormat="1" spans="2:3">
      <c r="B4320"/>
      <c r="C4320"/>
    </row>
    <row r="4321" s="4" customFormat="1" spans="2:3">
      <c r="B4321"/>
      <c r="C4321"/>
    </row>
    <row r="4322" s="4" customFormat="1" spans="2:3">
      <c r="B4322"/>
      <c r="C4322"/>
    </row>
    <row r="4323" s="4" customFormat="1" spans="2:3">
      <c r="B4323"/>
      <c r="C4323"/>
    </row>
    <row r="4324" s="4" customFormat="1" spans="2:3">
      <c r="B4324"/>
      <c r="C4324"/>
    </row>
    <row r="4325" s="4" customFormat="1" spans="2:3">
      <c r="B4325"/>
      <c r="C4325"/>
    </row>
    <row r="4326" s="4" customFormat="1" spans="2:3">
      <c r="B4326"/>
      <c r="C4326"/>
    </row>
    <row r="4327" s="4" customFormat="1" spans="2:3">
      <c r="B4327"/>
      <c r="C4327"/>
    </row>
    <row r="4328" s="4" customFormat="1" spans="2:3">
      <c r="B4328"/>
      <c r="C4328"/>
    </row>
    <row r="4329" s="4" customFormat="1" spans="2:3">
      <c r="B4329"/>
      <c r="C4329"/>
    </row>
    <row r="4330" s="4" customFormat="1" spans="2:3">
      <c r="B4330"/>
      <c r="C4330"/>
    </row>
    <row r="4331" s="4" customFormat="1" spans="2:3">
      <c r="B4331"/>
      <c r="C4331"/>
    </row>
    <row r="4332" s="4" customFormat="1" spans="2:3">
      <c r="B4332"/>
      <c r="C4332"/>
    </row>
    <row r="4333" s="4" customFormat="1" spans="2:3">
      <c r="B4333"/>
      <c r="C4333"/>
    </row>
    <row r="4334" s="4" customFormat="1" spans="2:3">
      <c r="B4334"/>
      <c r="C4334"/>
    </row>
    <row r="4335" s="4" customFormat="1" spans="2:3">
      <c r="B4335"/>
      <c r="C4335"/>
    </row>
    <row r="4336" s="4" customFormat="1" spans="2:3">
      <c r="B4336"/>
      <c r="C4336"/>
    </row>
    <row r="4337" s="4" customFormat="1" spans="2:3">
      <c r="B4337"/>
      <c r="C4337"/>
    </row>
    <row r="4338" s="4" customFormat="1" spans="2:3">
      <c r="B4338"/>
      <c r="C4338"/>
    </row>
    <row r="4339" s="4" customFormat="1" spans="2:3">
      <c r="B4339"/>
      <c r="C4339"/>
    </row>
    <row r="4340" s="4" customFormat="1" spans="2:3">
      <c r="B4340"/>
      <c r="C4340"/>
    </row>
    <row r="4341" s="4" customFormat="1" spans="2:3">
      <c r="B4341"/>
      <c r="C4341"/>
    </row>
    <row r="4342" s="4" customFormat="1" spans="2:3">
      <c r="B4342"/>
      <c r="C4342"/>
    </row>
    <row r="4343" s="4" customFormat="1" spans="2:3">
      <c r="B4343"/>
      <c r="C4343"/>
    </row>
    <row r="4344" s="4" customFormat="1" spans="2:3">
      <c r="B4344"/>
      <c r="C4344"/>
    </row>
    <row r="4345" s="4" customFormat="1" spans="2:3">
      <c r="B4345"/>
      <c r="C4345"/>
    </row>
    <row r="4346" s="4" customFormat="1" spans="2:3">
      <c r="B4346"/>
      <c r="C4346"/>
    </row>
    <row r="4347" s="4" customFormat="1" spans="2:3">
      <c r="B4347"/>
      <c r="C4347"/>
    </row>
    <row r="4348" s="4" customFormat="1" spans="2:3">
      <c r="B4348"/>
      <c r="C4348"/>
    </row>
    <row r="4349" s="4" customFormat="1" spans="2:3">
      <c r="B4349"/>
      <c r="C4349"/>
    </row>
    <row r="4350" s="4" customFormat="1" spans="2:3">
      <c r="B4350"/>
      <c r="C4350"/>
    </row>
    <row r="4351" s="4" customFormat="1" spans="2:3">
      <c r="B4351"/>
      <c r="C4351"/>
    </row>
    <row r="4352" s="4" customFormat="1" spans="2:3">
      <c r="B4352"/>
      <c r="C4352"/>
    </row>
    <row r="4353" s="4" customFormat="1" spans="2:3">
      <c r="B4353"/>
      <c r="C4353"/>
    </row>
    <row r="4354" s="4" customFormat="1" spans="2:3">
      <c r="B4354"/>
      <c r="C4354"/>
    </row>
    <row r="4355" s="4" customFormat="1" spans="2:3">
      <c r="B4355"/>
      <c r="C4355"/>
    </row>
    <row r="4356" s="4" customFormat="1" spans="2:3">
      <c r="B4356"/>
      <c r="C4356"/>
    </row>
    <row r="4357" s="4" customFormat="1" spans="2:3">
      <c r="B4357"/>
      <c r="C4357"/>
    </row>
    <row r="4358" s="4" customFormat="1" spans="2:3">
      <c r="B4358"/>
      <c r="C4358"/>
    </row>
    <row r="4359" s="4" customFormat="1" spans="2:3">
      <c r="B4359"/>
      <c r="C4359"/>
    </row>
    <row r="4360" s="4" customFormat="1" spans="2:3">
      <c r="B4360"/>
      <c r="C4360"/>
    </row>
    <row r="4361" s="4" customFormat="1" spans="2:3">
      <c r="B4361"/>
      <c r="C4361"/>
    </row>
    <row r="4362" s="4" customFormat="1" spans="2:3">
      <c r="B4362"/>
      <c r="C4362"/>
    </row>
    <row r="4363" s="4" customFormat="1" spans="2:3">
      <c r="B4363"/>
      <c r="C4363"/>
    </row>
    <row r="4364" s="4" customFormat="1" spans="2:3">
      <c r="B4364"/>
      <c r="C4364"/>
    </row>
    <row r="4365" s="4" customFormat="1" spans="2:3">
      <c r="B4365"/>
      <c r="C4365"/>
    </row>
    <row r="4366" s="4" customFormat="1" spans="2:3">
      <c r="B4366"/>
      <c r="C4366"/>
    </row>
    <row r="4367" s="4" customFormat="1" spans="2:3">
      <c r="B4367"/>
      <c r="C4367"/>
    </row>
    <row r="4368" s="4" customFormat="1" spans="2:3">
      <c r="B4368"/>
      <c r="C4368"/>
    </row>
    <row r="4369" s="4" customFormat="1" spans="2:3">
      <c r="B4369"/>
      <c r="C4369"/>
    </row>
    <row r="4370" s="4" customFormat="1" spans="2:3">
      <c r="B4370"/>
      <c r="C4370"/>
    </row>
    <row r="4371" s="4" customFormat="1" spans="2:3">
      <c r="B4371"/>
      <c r="C4371"/>
    </row>
    <row r="4372" s="4" customFormat="1" spans="2:3">
      <c r="B4372"/>
      <c r="C4372"/>
    </row>
    <row r="4373" s="4" customFormat="1" spans="2:3">
      <c r="B4373"/>
      <c r="C4373"/>
    </row>
    <row r="4374" s="4" customFormat="1" spans="2:3">
      <c r="B4374"/>
      <c r="C4374"/>
    </row>
    <row r="4375" s="4" customFormat="1" spans="2:3">
      <c r="B4375"/>
      <c r="C4375"/>
    </row>
    <row r="4376" s="4" customFormat="1" spans="2:3">
      <c r="B4376"/>
      <c r="C4376"/>
    </row>
    <row r="4377" s="4" customFormat="1" spans="2:3">
      <c r="B4377"/>
      <c r="C4377"/>
    </row>
    <row r="4378" s="4" customFormat="1" spans="2:3">
      <c r="B4378"/>
      <c r="C4378"/>
    </row>
    <row r="4379" s="4" customFormat="1" spans="2:3">
      <c r="B4379"/>
      <c r="C4379"/>
    </row>
    <row r="4380" s="4" customFormat="1" spans="2:3">
      <c r="B4380"/>
      <c r="C4380"/>
    </row>
    <row r="4381" s="4" customFormat="1" spans="2:3">
      <c r="B4381"/>
      <c r="C4381"/>
    </row>
    <row r="4382" s="4" customFormat="1" spans="2:3">
      <c r="B4382"/>
      <c r="C4382"/>
    </row>
    <row r="4383" s="4" customFormat="1" spans="2:3">
      <c r="B4383"/>
      <c r="C4383"/>
    </row>
    <row r="4384" s="4" customFormat="1" spans="2:3">
      <c r="B4384"/>
      <c r="C4384"/>
    </row>
    <row r="4385" s="4" customFormat="1" spans="2:3">
      <c r="B4385"/>
      <c r="C4385"/>
    </row>
    <row r="4386" s="4" customFormat="1" spans="2:3">
      <c r="B4386"/>
      <c r="C4386"/>
    </row>
    <row r="4387" s="4" customFormat="1" spans="2:3">
      <c r="B4387"/>
      <c r="C4387"/>
    </row>
    <row r="4388" s="4" customFormat="1" spans="2:3">
      <c r="B4388"/>
      <c r="C4388"/>
    </row>
    <row r="4389" s="4" customFormat="1" spans="2:3">
      <c r="B4389"/>
      <c r="C4389"/>
    </row>
    <row r="4390" s="4" customFormat="1" spans="2:3">
      <c r="B4390"/>
      <c r="C4390"/>
    </row>
    <row r="4391" s="4" customFormat="1" spans="2:3">
      <c r="B4391"/>
      <c r="C4391"/>
    </row>
    <row r="4392" s="4" customFormat="1" spans="2:3">
      <c r="B4392"/>
      <c r="C4392"/>
    </row>
    <row r="4393" s="4" customFormat="1" spans="2:3">
      <c r="B4393"/>
      <c r="C4393"/>
    </row>
    <row r="4394" s="4" customFormat="1" spans="2:3">
      <c r="B4394"/>
      <c r="C4394"/>
    </row>
    <row r="4395" s="4" customFormat="1" spans="2:3">
      <c r="B4395"/>
      <c r="C4395"/>
    </row>
    <row r="4396" s="4" customFormat="1" spans="2:3">
      <c r="B4396"/>
      <c r="C4396"/>
    </row>
    <row r="4397" s="4" customFormat="1" spans="2:3">
      <c r="B4397"/>
      <c r="C4397"/>
    </row>
    <row r="4398" s="4" customFormat="1" spans="2:3">
      <c r="B4398"/>
      <c r="C4398"/>
    </row>
    <row r="4399" s="4" customFormat="1" spans="2:3">
      <c r="B4399"/>
      <c r="C4399"/>
    </row>
    <row r="4400" s="4" customFormat="1" spans="2:3">
      <c r="B4400"/>
      <c r="C4400"/>
    </row>
    <row r="4401" s="4" customFormat="1" spans="2:3">
      <c r="B4401"/>
      <c r="C4401"/>
    </row>
    <row r="4402" s="4" customFormat="1" spans="2:3">
      <c r="B4402"/>
      <c r="C4402"/>
    </row>
    <row r="4403" s="4" customFormat="1" spans="2:3">
      <c r="B4403"/>
      <c r="C4403"/>
    </row>
    <row r="4404" s="4" customFormat="1" spans="2:3">
      <c r="B4404"/>
      <c r="C4404"/>
    </row>
    <row r="4405" s="4" customFormat="1" spans="2:3">
      <c r="B4405"/>
      <c r="C4405"/>
    </row>
    <row r="4406" s="4" customFormat="1" spans="2:3">
      <c r="B4406"/>
      <c r="C4406"/>
    </row>
    <row r="4407" s="4" customFormat="1" spans="2:3">
      <c r="B4407"/>
      <c r="C4407"/>
    </row>
    <row r="4408" s="4" customFormat="1" spans="2:3">
      <c r="B4408"/>
      <c r="C4408"/>
    </row>
    <row r="4409" s="4" customFormat="1" spans="2:3">
      <c r="B4409"/>
      <c r="C4409"/>
    </row>
    <row r="4410" s="4" customFormat="1" spans="2:3">
      <c r="B4410"/>
      <c r="C4410"/>
    </row>
    <row r="4411" s="4" customFormat="1" spans="2:3">
      <c r="B4411"/>
      <c r="C4411"/>
    </row>
    <row r="4412" s="4" customFormat="1" spans="2:3">
      <c r="B4412"/>
      <c r="C4412"/>
    </row>
    <row r="4413" s="4" customFormat="1" spans="2:3">
      <c r="B4413"/>
      <c r="C4413"/>
    </row>
    <row r="4414" s="4" customFormat="1" spans="2:3">
      <c r="B4414"/>
      <c r="C4414"/>
    </row>
    <row r="4415" s="4" customFormat="1" spans="2:3">
      <c r="B4415"/>
      <c r="C4415"/>
    </row>
    <row r="4416" s="4" customFormat="1" spans="2:3">
      <c r="B4416"/>
      <c r="C4416"/>
    </row>
    <row r="4417" s="4" customFormat="1" spans="2:3">
      <c r="B4417"/>
      <c r="C4417"/>
    </row>
    <row r="4418" s="4" customFormat="1" spans="2:3">
      <c r="B4418"/>
      <c r="C4418"/>
    </row>
    <row r="4419" s="4" customFormat="1" spans="2:3">
      <c r="B4419"/>
      <c r="C4419"/>
    </row>
    <row r="4420" s="4" customFormat="1" spans="2:3">
      <c r="B4420"/>
      <c r="C4420"/>
    </row>
    <row r="4421" s="4" customFormat="1" spans="2:3">
      <c r="B4421"/>
      <c r="C4421"/>
    </row>
    <row r="4422" s="4" customFormat="1" spans="2:3">
      <c r="B4422"/>
      <c r="C4422"/>
    </row>
    <row r="4423" s="4" customFormat="1" spans="2:3">
      <c r="B4423"/>
      <c r="C4423"/>
    </row>
    <row r="4424" s="4" customFormat="1" spans="2:3">
      <c r="B4424"/>
      <c r="C4424"/>
    </row>
    <row r="4425" s="4" customFormat="1" spans="2:3">
      <c r="B4425"/>
      <c r="C4425"/>
    </row>
    <row r="4426" s="4" customFormat="1" spans="2:3">
      <c r="B4426"/>
      <c r="C4426"/>
    </row>
    <row r="4427" s="4" customFormat="1" spans="2:3">
      <c r="B4427"/>
      <c r="C4427"/>
    </row>
    <row r="4428" s="4" customFormat="1" spans="2:3">
      <c r="B4428"/>
      <c r="C4428"/>
    </row>
    <row r="4429" s="4" customFormat="1" spans="2:3">
      <c r="B4429"/>
      <c r="C4429"/>
    </row>
    <row r="4430" s="4" customFormat="1" spans="2:3">
      <c r="B4430"/>
      <c r="C4430"/>
    </row>
    <row r="4431" s="4" customFormat="1" spans="2:3">
      <c r="B4431"/>
      <c r="C4431"/>
    </row>
    <row r="4432" s="4" customFormat="1" spans="2:3">
      <c r="B4432"/>
      <c r="C4432"/>
    </row>
    <row r="4433" s="4" customFormat="1" spans="2:3">
      <c r="B4433"/>
      <c r="C4433"/>
    </row>
    <row r="4434" s="4" customFormat="1" spans="2:3">
      <c r="B4434"/>
      <c r="C4434"/>
    </row>
    <row r="4435" s="4" customFormat="1" spans="2:3">
      <c r="B4435"/>
      <c r="C4435"/>
    </row>
    <row r="4436" s="4" customFormat="1" spans="2:3">
      <c r="B4436"/>
      <c r="C4436"/>
    </row>
    <row r="4437" s="4" customFormat="1" spans="2:3">
      <c r="B4437"/>
      <c r="C4437"/>
    </row>
    <row r="4438" s="4" customFormat="1" spans="2:3">
      <c r="B4438"/>
      <c r="C4438"/>
    </row>
    <row r="4439" s="4" customFormat="1" spans="2:3">
      <c r="B4439"/>
      <c r="C4439"/>
    </row>
    <row r="4440" s="4" customFormat="1" spans="2:3">
      <c r="B4440"/>
      <c r="C4440"/>
    </row>
    <row r="4441" s="4" customFormat="1" spans="2:3">
      <c r="B4441"/>
      <c r="C4441"/>
    </row>
    <row r="4442" s="4" customFormat="1" spans="2:3">
      <c r="B4442"/>
      <c r="C4442"/>
    </row>
    <row r="4443" s="4" customFormat="1" spans="2:3">
      <c r="B4443"/>
      <c r="C4443"/>
    </row>
    <row r="4444" s="4" customFormat="1" spans="2:3">
      <c r="B4444"/>
      <c r="C4444"/>
    </row>
    <row r="4445" s="4" customFormat="1" spans="2:3">
      <c r="B4445"/>
      <c r="C4445"/>
    </row>
    <row r="4446" s="4" customFormat="1" spans="2:3">
      <c r="B4446"/>
      <c r="C4446"/>
    </row>
    <row r="4447" s="4" customFormat="1" spans="2:3">
      <c r="B4447"/>
      <c r="C4447"/>
    </row>
    <row r="4448" s="4" customFormat="1" spans="2:3">
      <c r="B4448"/>
      <c r="C4448"/>
    </row>
    <row r="4449" s="4" customFormat="1" spans="2:3">
      <c r="B4449"/>
      <c r="C4449"/>
    </row>
    <row r="4450" s="4" customFormat="1" spans="2:3">
      <c r="B4450"/>
      <c r="C4450"/>
    </row>
    <row r="4451" s="4" customFormat="1" spans="2:3">
      <c r="B4451"/>
      <c r="C4451"/>
    </row>
    <row r="4452" s="4" customFormat="1" spans="2:3">
      <c r="B4452"/>
      <c r="C4452"/>
    </row>
    <row r="4453" s="4" customFormat="1" spans="2:3">
      <c r="B4453"/>
      <c r="C4453"/>
    </row>
    <row r="4454" s="4" customFormat="1" spans="2:3">
      <c r="B4454"/>
      <c r="C4454"/>
    </row>
    <row r="4455" s="4" customFormat="1" spans="2:3">
      <c r="B4455"/>
      <c r="C4455"/>
    </row>
    <row r="4456" s="4" customFormat="1" spans="2:3">
      <c r="B4456"/>
      <c r="C4456"/>
    </row>
    <row r="4457" s="4" customFormat="1" spans="2:3">
      <c r="B4457"/>
      <c r="C4457"/>
    </row>
    <row r="4458" s="4" customFormat="1" spans="2:3">
      <c r="B4458"/>
      <c r="C4458"/>
    </row>
    <row r="4459" s="4" customFormat="1" spans="2:3">
      <c r="B4459"/>
      <c r="C4459"/>
    </row>
    <row r="4460" s="4" customFormat="1" spans="2:3">
      <c r="B4460"/>
      <c r="C4460"/>
    </row>
    <row r="4461" s="4" customFormat="1" spans="2:3">
      <c r="B4461"/>
      <c r="C4461"/>
    </row>
    <row r="4462" s="4" customFormat="1" spans="2:3">
      <c r="B4462"/>
      <c r="C4462"/>
    </row>
    <row r="4463" s="4" customFormat="1" spans="2:3">
      <c r="B4463"/>
      <c r="C4463"/>
    </row>
    <row r="4464" s="4" customFormat="1" spans="2:3">
      <c r="B4464"/>
      <c r="C4464"/>
    </row>
    <row r="4465" s="4" customFormat="1" spans="2:3">
      <c r="B4465"/>
      <c r="C4465"/>
    </row>
    <row r="4466" s="4" customFormat="1" spans="2:3">
      <c r="B4466"/>
      <c r="C4466"/>
    </row>
    <row r="4467" s="4" customFormat="1" spans="2:3">
      <c r="B4467"/>
      <c r="C4467"/>
    </row>
    <row r="4468" s="4" customFormat="1" spans="2:3">
      <c r="B4468"/>
      <c r="C4468"/>
    </row>
    <row r="4469" s="4" customFormat="1" spans="2:3">
      <c r="B4469"/>
      <c r="C4469"/>
    </row>
    <row r="4470" s="4" customFormat="1" spans="2:3">
      <c r="B4470"/>
      <c r="C4470"/>
    </row>
    <row r="4471" s="4" customFormat="1" spans="2:3">
      <c r="B4471"/>
      <c r="C4471"/>
    </row>
    <row r="4472" s="4" customFormat="1" spans="2:3">
      <c r="B4472"/>
      <c r="C4472"/>
    </row>
    <row r="4473" s="4" customFormat="1" spans="2:3">
      <c r="B4473"/>
      <c r="C4473"/>
    </row>
    <row r="4474" s="4" customFormat="1" spans="2:3">
      <c r="B4474"/>
      <c r="C4474"/>
    </row>
    <row r="4475" s="4" customFormat="1" spans="2:3">
      <c r="B4475"/>
      <c r="C4475"/>
    </row>
    <row r="4476" s="4" customFormat="1" spans="2:3">
      <c r="B4476"/>
      <c r="C4476"/>
    </row>
    <row r="4477" s="4" customFormat="1" spans="2:3">
      <c r="B4477"/>
      <c r="C4477"/>
    </row>
    <row r="4478" s="4" customFormat="1" spans="2:3">
      <c r="B4478"/>
      <c r="C4478"/>
    </row>
    <row r="4479" s="4" customFormat="1" spans="2:3">
      <c r="B4479"/>
      <c r="C4479"/>
    </row>
    <row r="4480" s="4" customFormat="1" spans="2:3">
      <c r="B4480"/>
      <c r="C4480"/>
    </row>
    <row r="4481" s="4" customFormat="1" spans="2:3">
      <c r="B4481"/>
      <c r="C4481"/>
    </row>
    <row r="4482" s="4" customFormat="1" spans="2:3">
      <c r="B4482"/>
      <c r="C4482"/>
    </row>
    <row r="4483" s="4" customFormat="1" spans="2:3">
      <c r="B4483"/>
      <c r="C4483"/>
    </row>
    <row r="4484" s="4" customFormat="1" spans="2:3">
      <c r="B4484"/>
      <c r="C4484"/>
    </row>
    <row r="4485" s="4" customFormat="1" spans="2:3">
      <c r="B4485"/>
      <c r="C4485"/>
    </row>
    <row r="4486" s="4" customFormat="1" spans="2:3">
      <c r="B4486"/>
      <c r="C4486"/>
    </row>
    <row r="4487" s="4" customFormat="1" spans="2:3">
      <c r="B4487"/>
      <c r="C4487"/>
    </row>
    <row r="4488" s="4" customFormat="1" spans="2:3">
      <c r="B4488"/>
      <c r="C4488"/>
    </row>
    <row r="4489" s="4" customFormat="1" spans="2:3">
      <c r="B4489"/>
      <c r="C4489"/>
    </row>
    <row r="4490" s="4" customFormat="1" spans="2:3">
      <c r="B4490"/>
      <c r="C4490"/>
    </row>
    <row r="4491" s="4" customFormat="1" spans="2:3">
      <c r="B4491"/>
      <c r="C4491"/>
    </row>
    <row r="4492" s="4" customFormat="1" spans="2:3">
      <c r="B4492"/>
      <c r="C4492"/>
    </row>
    <row r="4493" s="4" customFormat="1" spans="2:3">
      <c r="B4493"/>
      <c r="C4493"/>
    </row>
    <row r="4494" s="4" customFormat="1" spans="2:3">
      <c r="B4494"/>
      <c r="C4494"/>
    </row>
    <row r="4495" s="4" customFormat="1" spans="2:3">
      <c r="B4495"/>
      <c r="C4495"/>
    </row>
    <row r="4496" s="4" customFormat="1" spans="2:3">
      <c r="B4496"/>
      <c r="C4496"/>
    </row>
    <row r="4497" s="4" customFormat="1" spans="2:3">
      <c r="B4497"/>
      <c r="C4497"/>
    </row>
    <row r="4498" s="4" customFormat="1" spans="2:3">
      <c r="B4498"/>
      <c r="C4498"/>
    </row>
    <row r="4499" s="4" customFormat="1" spans="2:3">
      <c r="B4499"/>
      <c r="C4499"/>
    </row>
    <row r="4500" s="4" customFormat="1" spans="2:3">
      <c r="B4500"/>
      <c r="C4500"/>
    </row>
    <row r="4501" s="4" customFormat="1" spans="2:3">
      <c r="B4501"/>
      <c r="C4501"/>
    </row>
    <row r="4502" s="4" customFormat="1" spans="2:3">
      <c r="B4502"/>
      <c r="C4502"/>
    </row>
    <row r="4503" s="4" customFormat="1" spans="2:3">
      <c r="B4503"/>
      <c r="C4503"/>
    </row>
    <row r="4504" s="4" customFormat="1" spans="2:3">
      <c r="B4504"/>
      <c r="C4504"/>
    </row>
    <row r="4505" s="4" customFormat="1" spans="2:3">
      <c r="B4505"/>
      <c r="C4505"/>
    </row>
    <row r="4506" s="4" customFormat="1" spans="2:3">
      <c r="B4506"/>
      <c r="C4506"/>
    </row>
    <row r="4507" s="4" customFormat="1" spans="2:3">
      <c r="B4507"/>
      <c r="C4507"/>
    </row>
    <row r="4508" s="4" customFormat="1" spans="2:3">
      <c r="B4508"/>
      <c r="C4508"/>
    </row>
    <row r="4509" s="4" customFormat="1" spans="2:3">
      <c r="B4509"/>
      <c r="C4509"/>
    </row>
    <row r="4510" s="4" customFormat="1" spans="2:3">
      <c r="B4510"/>
      <c r="C4510"/>
    </row>
    <row r="4511" s="4" customFormat="1" spans="2:3">
      <c r="B4511"/>
      <c r="C4511"/>
    </row>
    <row r="4512" s="4" customFormat="1" spans="2:3">
      <c r="B4512"/>
      <c r="C4512"/>
    </row>
    <row r="4513" s="4" customFormat="1" spans="2:3">
      <c r="B4513"/>
      <c r="C4513"/>
    </row>
    <row r="4514" s="4" customFormat="1" spans="2:3">
      <c r="B4514"/>
      <c r="C4514"/>
    </row>
    <row r="4515" s="4" customFormat="1" spans="2:3">
      <c r="B4515"/>
      <c r="C4515"/>
    </row>
    <row r="4516" s="4" customFormat="1" spans="2:3">
      <c r="B4516"/>
      <c r="C4516"/>
    </row>
    <row r="4517" s="4" customFormat="1" spans="2:3">
      <c r="B4517"/>
      <c r="C4517"/>
    </row>
    <row r="4518" s="4" customFormat="1" spans="2:3">
      <c r="B4518"/>
      <c r="C4518"/>
    </row>
    <row r="4519" s="4" customFormat="1" spans="2:3">
      <c r="B4519"/>
      <c r="C4519"/>
    </row>
    <row r="4520" s="4" customFormat="1" spans="2:3">
      <c r="B4520"/>
      <c r="C4520"/>
    </row>
    <row r="4521" s="4" customFormat="1" spans="2:3">
      <c r="B4521"/>
      <c r="C4521"/>
    </row>
    <row r="4522" s="4" customFormat="1" spans="2:3">
      <c r="B4522"/>
      <c r="C4522"/>
    </row>
    <row r="4523" s="4" customFormat="1" spans="2:3">
      <c r="B4523"/>
      <c r="C4523"/>
    </row>
    <row r="4524" s="4" customFormat="1" spans="2:3">
      <c r="B4524"/>
      <c r="C4524"/>
    </row>
    <row r="4525" s="4" customFormat="1" spans="2:3">
      <c r="B4525"/>
      <c r="C4525"/>
    </row>
    <row r="4526" s="4" customFormat="1" spans="2:3">
      <c r="B4526"/>
      <c r="C4526"/>
    </row>
    <row r="4527" s="4" customFormat="1" spans="2:3">
      <c r="B4527"/>
      <c r="C4527"/>
    </row>
    <row r="4528" s="4" customFormat="1" spans="2:3">
      <c r="B4528"/>
      <c r="C4528"/>
    </row>
    <row r="4529" s="4" customFormat="1" spans="2:3">
      <c r="B4529"/>
      <c r="C4529"/>
    </row>
    <row r="4530" s="4" customFormat="1" spans="2:3">
      <c r="B4530"/>
      <c r="C4530"/>
    </row>
    <row r="4531" s="4" customFormat="1" spans="2:3">
      <c r="B4531"/>
      <c r="C4531"/>
    </row>
    <row r="4532" s="4" customFormat="1" spans="2:3">
      <c r="B4532"/>
      <c r="C4532"/>
    </row>
    <row r="4533" s="4" customFormat="1" spans="2:3">
      <c r="B4533"/>
      <c r="C4533"/>
    </row>
    <row r="4534" s="4" customFormat="1" spans="2:3">
      <c r="B4534"/>
      <c r="C4534"/>
    </row>
    <row r="4535" s="4" customFormat="1" spans="2:3">
      <c r="B4535"/>
      <c r="C4535"/>
    </row>
    <row r="4536" s="4" customFormat="1" spans="2:3">
      <c r="B4536"/>
      <c r="C4536"/>
    </row>
    <row r="4537" s="4" customFormat="1" spans="2:3">
      <c r="B4537"/>
      <c r="C4537"/>
    </row>
    <row r="4538" s="4" customFormat="1" spans="2:3">
      <c r="B4538"/>
      <c r="C4538"/>
    </row>
    <row r="4539" s="4" customFormat="1" spans="2:3">
      <c r="B4539"/>
      <c r="C4539"/>
    </row>
    <row r="4540" s="4" customFormat="1" spans="2:3">
      <c r="B4540"/>
      <c r="C4540"/>
    </row>
    <row r="4541" s="4" customFormat="1" spans="2:3">
      <c r="B4541"/>
      <c r="C4541"/>
    </row>
    <row r="4542" s="4" customFormat="1" spans="2:3">
      <c r="B4542"/>
      <c r="C4542"/>
    </row>
    <row r="4543" s="4" customFormat="1" spans="2:3">
      <c r="B4543"/>
      <c r="C4543"/>
    </row>
    <row r="4544" s="4" customFormat="1" spans="2:3">
      <c r="B4544"/>
      <c r="C4544"/>
    </row>
    <row r="4545" s="4" customFormat="1" spans="2:3">
      <c r="B4545"/>
      <c r="C4545"/>
    </row>
    <row r="4546" s="4" customFormat="1" spans="2:3">
      <c r="B4546"/>
      <c r="C4546"/>
    </row>
    <row r="4547" s="4" customFormat="1" spans="2:3">
      <c r="B4547"/>
      <c r="C4547"/>
    </row>
    <row r="4548" s="4" customFormat="1" spans="2:3">
      <c r="B4548"/>
      <c r="C4548"/>
    </row>
    <row r="4549" s="4" customFormat="1" spans="2:3">
      <c r="B4549"/>
      <c r="C4549"/>
    </row>
    <row r="4550" s="4" customFormat="1" spans="2:3">
      <c r="B4550"/>
      <c r="C4550"/>
    </row>
    <row r="4551" s="4" customFormat="1" spans="2:3">
      <c r="B4551"/>
      <c r="C4551"/>
    </row>
    <row r="4552" s="4" customFormat="1" spans="2:3">
      <c r="B4552"/>
      <c r="C4552"/>
    </row>
    <row r="4553" s="4" customFormat="1" spans="2:3">
      <c r="B4553"/>
      <c r="C4553"/>
    </row>
    <row r="4554" s="4" customFormat="1" spans="2:3">
      <c r="B4554"/>
      <c r="C4554"/>
    </row>
    <row r="4555" s="4" customFormat="1" spans="2:3">
      <c r="B4555"/>
      <c r="C4555"/>
    </row>
    <row r="4556" s="4" customFormat="1" spans="2:3">
      <c r="B4556"/>
      <c r="C4556"/>
    </row>
    <row r="4557" s="4" customFormat="1" spans="2:3">
      <c r="B4557"/>
      <c r="C4557"/>
    </row>
    <row r="4558" s="4" customFormat="1" spans="2:3">
      <c r="B4558"/>
      <c r="C4558"/>
    </row>
    <row r="4559" s="4" customFormat="1" spans="2:3">
      <c r="B4559"/>
      <c r="C4559"/>
    </row>
    <row r="4560" s="4" customFormat="1" spans="2:3">
      <c r="B4560"/>
      <c r="C4560"/>
    </row>
    <row r="4561" s="4" customFormat="1" spans="2:3">
      <c r="B4561"/>
      <c r="C4561"/>
    </row>
    <row r="4562" s="4" customFormat="1" spans="2:3">
      <c r="B4562"/>
      <c r="C4562"/>
    </row>
    <row r="4563" s="4" customFormat="1" spans="2:3">
      <c r="B4563"/>
      <c r="C4563"/>
    </row>
    <row r="4564" s="4" customFormat="1" spans="2:3">
      <c r="B4564"/>
      <c r="C4564"/>
    </row>
    <row r="4565" s="4" customFormat="1" spans="2:3">
      <c r="B4565"/>
      <c r="C4565"/>
    </row>
    <row r="4566" s="4" customFormat="1" spans="2:3">
      <c r="B4566"/>
      <c r="C4566"/>
    </row>
    <row r="4567" s="4" customFormat="1" spans="2:3">
      <c r="B4567"/>
      <c r="C4567"/>
    </row>
    <row r="4568" s="4" customFormat="1" spans="2:3">
      <c r="B4568"/>
      <c r="C4568"/>
    </row>
    <row r="4569" s="4" customFormat="1" spans="2:3">
      <c r="B4569"/>
      <c r="C4569"/>
    </row>
    <row r="4570" s="4" customFormat="1" spans="2:3">
      <c r="B4570"/>
      <c r="C4570"/>
    </row>
    <row r="4571" s="4" customFormat="1" spans="2:3">
      <c r="B4571"/>
      <c r="C4571"/>
    </row>
    <row r="4572" s="4" customFormat="1" spans="2:3">
      <c r="B4572"/>
      <c r="C4572"/>
    </row>
    <row r="4573" s="4" customFormat="1" spans="2:3">
      <c r="B4573"/>
      <c r="C4573"/>
    </row>
    <row r="4574" s="4" customFormat="1" spans="2:3">
      <c r="B4574"/>
      <c r="C4574"/>
    </row>
    <row r="4575" s="4" customFormat="1" spans="2:3">
      <c r="B4575"/>
      <c r="C4575"/>
    </row>
    <row r="4576" s="4" customFormat="1" spans="2:3">
      <c r="B4576"/>
      <c r="C4576"/>
    </row>
    <row r="4577" s="4" customFormat="1" spans="2:3">
      <c r="B4577"/>
      <c r="C4577"/>
    </row>
    <row r="4578" s="4" customFormat="1" spans="2:3">
      <c r="B4578"/>
      <c r="C4578"/>
    </row>
    <row r="4579" s="4" customFormat="1" spans="2:3">
      <c r="B4579"/>
      <c r="C4579"/>
    </row>
    <row r="4580" s="4" customFormat="1" spans="2:3">
      <c r="B4580"/>
      <c r="C4580"/>
    </row>
    <row r="4581" s="4" customFormat="1" spans="2:3">
      <c r="B4581"/>
      <c r="C4581"/>
    </row>
    <row r="4582" s="4" customFormat="1" spans="2:3">
      <c r="B4582"/>
      <c r="C4582"/>
    </row>
    <row r="4583" s="4" customFormat="1" spans="2:3">
      <c r="B4583"/>
      <c r="C4583"/>
    </row>
    <row r="4584" s="4" customFormat="1" spans="2:3">
      <c r="B4584"/>
      <c r="C4584"/>
    </row>
    <row r="4585" s="4" customFormat="1" spans="2:3">
      <c r="B4585"/>
      <c r="C4585"/>
    </row>
    <row r="4586" s="4" customFormat="1" spans="2:3">
      <c r="B4586"/>
      <c r="C4586"/>
    </row>
    <row r="4587" s="4" customFormat="1" spans="2:3">
      <c r="B4587"/>
      <c r="C4587"/>
    </row>
    <row r="4588" s="4" customFormat="1" spans="2:3">
      <c r="B4588"/>
      <c r="C4588"/>
    </row>
    <row r="4589" s="4" customFormat="1" spans="2:3">
      <c r="B4589"/>
      <c r="C4589"/>
    </row>
    <row r="4590" s="4" customFormat="1" spans="2:3">
      <c r="B4590"/>
      <c r="C4590"/>
    </row>
    <row r="4591" s="4" customFormat="1" spans="2:3">
      <c r="B4591"/>
      <c r="C4591"/>
    </row>
    <row r="4592" s="4" customFormat="1" spans="2:3">
      <c r="B4592"/>
      <c r="C4592"/>
    </row>
    <row r="4593" s="4" customFormat="1" spans="2:3">
      <c r="B4593"/>
      <c r="C4593"/>
    </row>
    <row r="4594" s="4" customFormat="1" spans="2:3">
      <c r="B4594"/>
      <c r="C4594"/>
    </row>
    <row r="4595" s="4" customFormat="1" spans="2:3">
      <c r="B4595"/>
      <c r="C4595"/>
    </row>
    <row r="4596" s="4" customFormat="1" spans="2:3">
      <c r="B4596"/>
      <c r="C4596"/>
    </row>
    <row r="4597" s="4" customFormat="1" spans="2:3">
      <c r="B4597"/>
      <c r="C4597"/>
    </row>
    <row r="4598" s="4" customFormat="1" spans="2:3">
      <c r="B4598"/>
      <c r="C4598"/>
    </row>
    <row r="4599" s="4" customFormat="1" spans="2:3">
      <c r="B4599"/>
      <c r="C4599"/>
    </row>
    <row r="4600" s="4" customFormat="1" spans="2:3">
      <c r="B4600"/>
      <c r="C4600"/>
    </row>
    <row r="4601" s="4" customFormat="1" spans="2:3">
      <c r="B4601"/>
      <c r="C4601"/>
    </row>
    <row r="4602" s="4" customFormat="1" spans="2:3">
      <c r="B4602"/>
      <c r="C4602"/>
    </row>
    <row r="4603" s="4" customFormat="1" spans="2:3">
      <c r="B4603"/>
      <c r="C4603"/>
    </row>
    <row r="4604" s="4" customFormat="1" spans="2:3">
      <c r="B4604"/>
      <c r="C4604"/>
    </row>
    <row r="4605" s="4" customFormat="1" spans="2:3">
      <c r="B4605"/>
      <c r="C4605"/>
    </row>
    <row r="4606" s="4" customFormat="1" spans="2:3">
      <c r="B4606"/>
      <c r="C4606"/>
    </row>
    <row r="4607" s="4" customFormat="1" spans="2:3">
      <c r="B4607"/>
      <c r="C4607"/>
    </row>
    <row r="4608" s="4" customFormat="1" spans="2:3">
      <c r="B4608"/>
      <c r="C4608"/>
    </row>
    <row r="4609" s="4" customFormat="1" spans="2:3">
      <c r="B4609"/>
      <c r="C4609"/>
    </row>
    <row r="4610" s="4" customFormat="1" spans="2:3">
      <c r="B4610"/>
      <c r="C4610"/>
    </row>
    <row r="4611" s="4" customFormat="1" spans="2:3">
      <c r="B4611"/>
      <c r="C4611"/>
    </row>
    <row r="4612" s="4" customFormat="1" spans="2:3">
      <c r="B4612"/>
      <c r="C4612"/>
    </row>
    <row r="4613" s="4" customFormat="1" spans="2:3">
      <c r="B4613"/>
      <c r="C4613"/>
    </row>
    <row r="4614" s="4" customFormat="1" spans="2:3">
      <c r="B4614"/>
      <c r="C4614"/>
    </row>
    <row r="4615" s="4" customFormat="1" spans="2:3">
      <c r="B4615"/>
      <c r="C4615"/>
    </row>
    <row r="4616" s="4" customFormat="1" spans="2:3">
      <c r="B4616"/>
      <c r="C4616"/>
    </row>
    <row r="4617" s="4" customFormat="1" spans="2:3">
      <c r="B4617"/>
      <c r="C4617"/>
    </row>
    <row r="4618" s="4" customFormat="1" spans="2:3">
      <c r="B4618"/>
      <c r="C4618"/>
    </row>
    <row r="4619" s="4" customFormat="1" spans="2:3">
      <c r="B4619"/>
      <c r="C4619"/>
    </row>
    <row r="4620" s="4" customFormat="1" spans="2:3">
      <c r="B4620"/>
      <c r="C4620"/>
    </row>
    <row r="4621" s="4" customFormat="1" spans="2:3">
      <c r="B4621"/>
      <c r="C4621"/>
    </row>
    <row r="4622" s="4" customFormat="1" spans="2:3">
      <c r="B4622"/>
      <c r="C4622"/>
    </row>
    <row r="4623" s="4" customFormat="1" spans="2:3">
      <c r="B4623"/>
      <c r="C4623"/>
    </row>
    <row r="4624" s="4" customFormat="1" spans="2:3">
      <c r="B4624"/>
      <c r="C4624"/>
    </row>
    <row r="4625" s="4" customFormat="1" spans="2:3">
      <c r="B4625"/>
      <c r="C4625"/>
    </row>
    <row r="4626" s="4" customFormat="1" spans="2:3">
      <c r="B4626"/>
      <c r="C4626"/>
    </row>
    <row r="4627" s="4" customFormat="1" spans="2:3">
      <c r="B4627"/>
      <c r="C4627"/>
    </row>
    <row r="4628" s="4" customFormat="1" spans="2:3">
      <c r="B4628"/>
      <c r="C4628"/>
    </row>
    <row r="4629" s="4" customFormat="1" spans="2:3">
      <c r="B4629"/>
      <c r="C4629"/>
    </row>
    <row r="4630" s="4" customFormat="1" spans="2:3">
      <c r="B4630"/>
      <c r="C4630"/>
    </row>
    <row r="4631" s="4" customFormat="1" spans="2:3">
      <c r="B4631"/>
      <c r="C4631"/>
    </row>
    <row r="4632" s="4" customFormat="1" spans="2:3">
      <c r="B4632"/>
      <c r="C4632"/>
    </row>
    <row r="4633" s="4" customFormat="1" spans="2:3">
      <c r="B4633"/>
      <c r="C4633"/>
    </row>
    <row r="4634" s="4" customFormat="1" spans="2:3">
      <c r="B4634"/>
      <c r="C4634"/>
    </row>
    <row r="4635" s="4" customFormat="1" spans="2:3">
      <c r="B4635"/>
      <c r="C4635"/>
    </row>
    <row r="4636" s="4" customFormat="1" spans="2:3">
      <c r="B4636"/>
      <c r="C4636"/>
    </row>
    <row r="4637" s="4" customFormat="1" spans="2:3">
      <c r="B4637"/>
      <c r="C4637"/>
    </row>
    <row r="4638" s="4" customFormat="1" spans="2:3">
      <c r="B4638"/>
      <c r="C4638"/>
    </row>
    <row r="4639" s="4" customFormat="1" spans="2:3">
      <c r="B4639"/>
      <c r="C4639"/>
    </row>
    <row r="4640" s="4" customFormat="1" spans="2:3">
      <c r="B4640"/>
      <c r="C4640"/>
    </row>
    <row r="4641" s="4" customFormat="1" spans="2:3">
      <c r="B4641"/>
      <c r="C4641"/>
    </row>
    <row r="4642" s="4" customFormat="1" spans="2:3">
      <c r="B4642"/>
      <c r="C4642"/>
    </row>
    <row r="4643" s="4" customFormat="1" spans="2:3">
      <c r="B4643"/>
      <c r="C4643"/>
    </row>
    <row r="4644" s="4" customFormat="1" spans="2:3">
      <c r="B4644"/>
      <c r="C4644"/>
    </row>
    <row r="4645" s="4" customFormat="1" spans="2:3">
      <c r="B4645"/>
      <c r="C4645"/>
    </row>
    <row r="4646" s="4" customFormat="1" spans="2:3">
      <c r="B4646"/>
      <c r="C4646"/>
    </row>
    <row r="4647" s="4" customFormat="1" spans="2:3">
      <c r="B4647"/>
      <c r="C4647"/>
    </row>
    <row r="4648" s="4" customFormat="1" spans="2:3">
      <c r="B4648"/>
      <c r="C4648"/>
    </row>
    <row r="4649" s="4" customFormat="1" spans="2:3">
      <c r="B4649"/>
      <c r="C4649"/>
    </row>
    <row r="4650" s="4" customFormat="1" spans="2:3">
      <c r="B4650"/>
      <c r="C4650"/>
    </row>
    <row r="4651" s="4" customFormat="1" spans="2:3">
      <c r="B4651"/>
      <c r="C4651"/>
    </row>
    <row r="4652" s="4" customFormat="1" spans="2:3">
      <c r="B4652"/>
      <c r="C4652"/>
    </row>
    <row r="4653" s="4" customFormat="1" spans="2:3">
      <c r="B4653"/>
      <c r="C4653"/>
    </row>
    <row r="4654" s="4" customFormat="1" spans="2:3">
      <c r="B4654"/>
      <c r="C4654"/>
    </row>
    <row r="4655" s="4" customFormat="1" spans="2:3">
      <c r="B4655"/>
      <c r="C4655"/>
    </row>
    <row r="4656" s="4" customFormat="1" spans="2:3">
      <c r="B4656"/>
      <c r="C4656"/>
    </row>
    <row r="4657" s="4" customFormat="1" spans="2:3">
      <c r="B4657"/>
      <c r="C4657"/>
    </row>
    <row r="4658" s="4" customFormat="1" spans="2:3">
      <c r="B4658"/>
      <c r="C4658"/>
    </row>
    <row r="4659" s="4" customFormat="1" spans="2:3">
      <c r="B4659"/>
      <c r="C4659"/>
    </row>
    <row r="4660" s="4" customFormat="1" spans="2:3">
      <c r="B4660"/>
      <c r="C4660"/>
    </row>
    <row r="4661" s="4" customFormat="1" spans="2:3">
      <c r="B4661"/>
      <c r="C4661"/>
    </row>
    <row r="4662" s="4" customFormat="1" spans="2:3">
      <c r="B4662"/>
      <c r="C4662"/>
    </row>
    <row r="4663" s="4" customFormat="1" spans="2:3">
      <c r="B4663"/>
      <c r="C4663"/>
    </row>
    <row r="4664" s="4" customFormat="1" spans="2:3">
      <c r="B4664"/>
      <c r="C4664"/>
    </row>
    <row r="4665" s="4" customFormat="1" spans="2:3">
      <c r="B4665"/>
      <c r="C4665"/>
    </row>
    <row r="4666" s="4" customFormat="1" spans="2:3">
      <c r="B4666"/>
      <c r="C4666"/>
    </row>
    <row r="4667" s="4" customFormat="1" spans="2:3">
      <c r="B4667"/>
      <c r="C4667"/>
    </row>
    <row r="4668" s="4" customFormat="1" spans="2:3">
      <c r="B4668"/>
      <c r="C4668"/>
    </row>
    <row r="4669" s="4" customFormat="1" spans="2:3">
      <c r="B4669"/>
      <c r="C4669"/>
    </row>
    <row r="4670" s="4" customFormat="1" spans="2:3">
      <c r="B4670"/>
      <c r="C4670"/>
    </row>
    <row r="4671" s="4" customFormat="1" spans="2:3">
      <c r="B4671"/>
      <c r="C4671"/>
    </row>
    <row r="4672" s="4" customFormat="1" spans="2:3">
      <c r="B4672"/>
      <c r="C4672"/>
    </row>
    <row r="4673" s="4" customFormat="1" spans="2:3">
      <c r="B4673"/>
      <c r="C4673"/>
    </row>
    <row r="4674" s="4" customFormat="1" spans="2:3">
      <c r="B4674"/>
      <c r="C4674"/>
    </row>
    <row r="4675" s="4" customFormat="1" spans="2:3">
      <c r="B4675"/>
      <c r="C4675"/>
    </row>
    <row r="4676" s="4" customFormat="1" spans="2:3">
      <c r="B4676"/>
      <c r="C4676"/>
    </row>
    <row r="4677" s="4" customFormat="1" spans="2:3">
      <c r="B4677"/>
      <c r="C4677"/>
    </row>
    <row r="4678" s="4" customFormat="1" spans="2:3">
      <c r="B4678"/>
      <c r="C4678"/>
    </row>
    <row r="4679" s="4" customFormat="1" spans="2:3">
      <c r="B4679"/>
      <c r="C4679"/>
    </row>
    <row r="4680" s="4" customFormat="1" spans="2:3">
      <c r="B4680"/>
      <c r="C4680"/>
    </row>
    <row r="4681" s="4" customFormat="1" spans="2:3">
      <c r="B4681"/>
      <c r="C4681"/>
    </row>
    <row r="4682" s="4" customFormat="1" spans="2:3">
      <c r="B4682"/>
      <c r="C4682"/>
    </row>
    <row r="4683" s="4" customFormat="1" spans="2:3">
      <c r="B4683"/>
      <c r="C4683"/>
    </row>
    <row r="4684" s="4" customFormat="1" spans="2:3">
      <c r="B4684"/>
      <c r="C4684"/>
    </row>
    <row r="4685" s="4" customFormat="1" spans="2:3">
      <c r="B4685"/>
      <c r="C4685"/>
    </row>
    <row r="4686" s="4" customFormat="1" spans="2:3">
      <c r="B4686"/>
      <c r="C4686"/>
    </row>
    <row r="4687" s="4" customFormat="1" spans="2:3">
      <c r="B4687"/>
      <c r="C4687"/>
    </row>
    <row r="4688" s="4" customFormat="1" spans="2:3">
      <c r="B4688"/>
      <c r="C4688"/>
    </row>
    <row r="4689" s="4" customFormat="1" spans="2:3">
      <c r="B4689"/>
      <c r="C4689"/>
    </row>
    <row r="4690" s="4" customFormat="1" spans="2:3">
      <c r="B4690"/>
      <c r="C4690"/>
    </row>
    <row r="4691" s="4" customFormat="1" spans="2:3">
      <c r="B4691"/>
      <c r="C4691"/>
    </row>
    <row r="4692" s="4" customFormat="1" spans="2:3">
      <c r="B4692"/>
      <c r="C4692"/>
    </row>
    <row r="4693" s="4" customFormat="1" spans="2:3">
      <c r="B4693"/>
      <c r="C4693"/>
    </row>
    <row r="4694" s="4" customFormat="1" spans="2:3">
      <c r="B4694"/>
      <c r="C4694"/>
    </row>
    <row r="4695" s="4" customFormat="1" spans="2:3">
      <c r="B4695"/>
      <c r="C4695"/>
    </row>
    <row r="4696" s="4" customFormat="1" spans="2:3">
      <c r="B4696"/>
      <c r="C4696"/>
    </row>
    <row r="4697" s="4" customFormat="1" spans="2:3">
      <c r="B4697"/>
      <c r="C4697"/>
    </row>
    <row r="4698" s="4" customFormat="1" spans="2:3">
      <c r="B4698"/>
      <c r="C4698"/>
    </row>
    <row r="4699" s="4" customFormat="1" spans="2:3">
      <c r="B4699"/>
      <c r="C4699"/>
    </row>
    <row r="4700" s="4" customFormat="1" spans="2:3">
      <c r="B4700"/>
      <c r="C4700"/>
    </row>
    <row r="4701" s="4" customFormat="1" spans="2:3">
      <c r="B4701"/>
      <c r="C4701"/>
    </row>
    <row r="4702" s="4" customFormat="1" spans="2:3">
      <c r="B4702"/>
      <c r="C4702"/>
    </row>
    <row r="4703" s="4" customFormat="1" spans="2:3">
      <c r="B4703"/>
      <c r="C4703"/>
    </row>
    <row r="4704" s="4" customFormat="1" spans="2:3">
      <c r="B4704"/>
      <c r="C4704"/>
    </row>
    <row r="4705" s="4" customFormat="1" spans="2:3">
      <c r="B4705"/>
      <c r="C4705"/>
    </row>
    <row r="4706" s="4" customFormat="1" spans="2:3">
      <c r="B4706"/>
      <c r="C4706"/>
    </row>
    <row r="4707" s="4" customFormat="1" spans="2:3">
      <c r="B4707"/>
      <c r="C4707"/>
    </row>
    <row r="4708" s="4" customFormat="1" spans="2:3">
      <c r="B4708"/>
      <c r="C4708"/>
    </row>
    <row r="4709" s="4" customFormat="1" spans="2:3">
      <c r="B4709"/>
      <c r="C4709"/>
    </row>
    <row r="4710" s="4" customFormat="1" spans="2:3">
      <c r="B4710"/>
      <c r="C4710"/>
    </row>
    <row r="4711" s="4" customFormat="1" spans="2:3">
      <c r="B4711"/>
      <c r="C4711"/>
    </row>
    <row r="4712" s="4" customFormat="1" spans="2:3">
      <c r="B4712"/>
      <c r="C4712"/>
    </row>
    <row r="4713" s="4" customFormat="1" spans="2:3">
      <c r="B4713"/>
      <c r="C4713"/>
    </row>
    <row r="4714" s="4" customFormat="1" spans="2:3">
      <c r="B4714"/>
      <c r="C4714"/>
    </row>
    <row r="4715" s="4" customFormat="1" spans="2:3">
      <c r="B4715"/>
      <c r="C4715"/>
    </row>
    <row r="4716" s="4" customFormat="1" spans="2:3">
      <c r="B4716"/>
      <c r="C4716"/>
    </row>
    <row r="4717" s="4" customFormat="1" spans="2:3">
      <c r="B4717"/>
      <c r="C4717"/>
    </row>
    <row r="4718" s="4" customFormat="1" spans="2:3">
      <c r="B4718"/>
      <c r="C4718"/>
    </row>
    <row r="4719" s="4" customFormat="1" spans="2:3">
      <c r="B4719"/>
      <c r="C4719"/>
    </row>
    <row r="4720" s="4" customFormat="1" spans="2:3">
      <c r="B4720"/>
      <c r="C4720"/>
    </row>
    <row r="4721" s="4" customFormat="1" spans="2:3">
      <c r="B4721"/>
      <c r="C4721"/>
    </row>
    <row r="4722" s="4" customFormat="1" spans="2:3">
      <c r="B4722"/>
      <c r="C4722"/>
    </row>
    <row r="4723" s="4" customFormat="1" spans="2:3">
      <c r="B4723"/>
      <c r="C4723"/>
    </row>
    <row r="4724" s="4" customFormat="1" spans="2:3">
      <c r="B4724"/>
      <c r="C4724"/>
    </row>
    <row r="4725" s="4" customFormat="1" spans="2:3">
      <c r="B4725"/>
      <c r="C4725"/>
    </row>
    <row r="4726" s="4" customFormat="1" spans="2:3">
      <c r="B4726"/>
      <c r="C4726"/>
    </row>
    <row r="4727" s="4" customFormat="1" spans="2:3">
      <c r="B4727"/>
      <c r="C4727"/>
    </row>
    <row r="4728" s="4" customFormat="1" spans="2:3">
      <c r="B4728"/>
      <c r="C4728"/>
    </row>
    <row r="4729" s="4" customFormat="1" spans="2:3">
      <c r="B4729"/>
      <c r="C4729"/>
    </row>
    <row r="4730" s="4" customFormat="1" spans="2:3">
      <c r="B4730"/>
      <c r="C4730"/>
    </row>
    <row r="4731" s="4" customFormat="1" spans="2:3">
      <c r="B4731"/>
      <c r="C4731"/>
    </row>
    <row r="4732" s="4" customFormat="1" spans="2:3">
      <c r="B4732"/>
      <c r="C4732"/>
    </row>
    <row r="4733" s="4" customFormat="1" spans="2:3">
      <c r="B4733"/>
      <c r="C4733"/>
    </row>
    <row r="4734" s="4" customFormat="1" spans="2:3">
      <c r="B4734"/>
      <c r="C4734"/>
    </row>
    <row r="4735" s="4" customFormat="1" spans="2:3">
      <c r="B4735"/>
      <c r="C4735"/>
    </row>
    <row r="4736" s="4" customFormat="1" spans="2:3">
      <c r="B4736"/>
      <c r="C4736"/>
    </row>
    <row r="4737" s="4" customFormat="1" spans="2:3">
      <c r="B4737"/>
      <c r="C4737"/>
    </row>
    <row r="4738" s="4" customFormat="1" spans="2:3">
      <c r="B4738"/>
      <c r="C4738"/>
    </row>
    <row r="4739" s="4" customFormat="1" spans="2:3">
      <c r="B4739"/>
      <c r="C4739"/>
    </row>
    <row r="4740" s="4" customFormat="1" spans="2:3">
      <c r="B4740"/>
      <c r="C4740"/>
    </row>
    <row r="4741" s="4" customFormat="1" spans="2:3">
      <c r="B4741"/>
      <c r="C4741"/>
    </row>
    <row r="4742" s="4" customFormat="1" spans="2:3">
      <c r="B4742"/>
      <c r="C4742"/>
    </row>
    <row r="4743" s="4" customFormat="1" spans="2:3">
      <c r="B4743"/>
      <c r="C4743"/>
    </row>
    <row r="4744" s="4" customFormat="1" spans="2:3">
      <c r="B4744"/>
      <c r="C4744"/>
    </row>
    <row r="4745" s="4" customFormat="1" spans="2:3">
      <c r="B4745"/>
      <c r="C4745"/>
    </row>
    <row r="4746" s="4" customFormat="1" spans="2:3">
      <c r="B4746"/>
      <c r="C4746"/>
    </row>
    <row r="4747" s="4" customFormat="1" spans="2:3">
      <c r="B4747"/>
      <c r="C4747"/>
    </row>
    <row r="4748" s="4" customFormat="1" spans="2:3">
      <c r="B4748"/>
      <c r="C4748"/>
    </row>
    <row r="4749" s="4" customFormat="1" spans="2:3">
      <c r="B4749"/>
      <c r="C4749"/>
    </row>
    <row r="4750" s="4" customFormat="1" spans="2:3">
      <c r="B4750"/>
      <c r="C4750"/>
    </row>
    <row r="4751" s="4" customFormat="1" spans="2:3">
      <c r="B4751"/>
      <c r="C4751"/>
    </row>
    <row r="4752" s="4" customFormat="1" spans="2:3">
      <c r="B4752"/>
      <c r="C4752"/>
    </row>
    <row r="4753" s="4" customFormat="1" spans="2:3">
      <c r="B4753"/>
      <c r="C4753"/>
    </row>
    <row r="4754" s="4" customFormat="1" spans="2:3">
      <c r="B4754"/>
      <c r="C4754"/>
    </row>
    <row r="4755" s="4" customFormat="1" spans="2:3">
      <c r="B4755"/>
      <c r="C4755"/>
    </row>
    <row r="4756" s="4" customFormat="1" spans="2:3">
      <c r="B4756"/>
      <c r="C4756"/>
    </row>
    <row r="4757" s="4" customFormat="1" spans="2:3">
      <c r="B4757"/>
      <c r="C4757"/>
    </row>
    <row r="4758" s="4" customFormat="1" spans="2:3">
      <c r="B4758"/>
      <c r="C4758"/>
    </row>
    <row r="4759" s="4" customFormat="1" spans="2:3">
      <c r="B4759"/>
      <c r="C4759"/>
    </row>
    <row r="4760" s="4" customFormat="1" spans="2:3">
      <c r="B4760"/>
      <c r="C4760"/>
    </row>
    <row r="4761" s="4" customFormat="1" spans="2:3">
      <c r="B4761"/>
      <c r="C4761"/>
    </row>
    <row r="4762" s="4" customFormat="1" spans="2:3">
      <c r="B4762"/>
      <c r="C4762"/>
    </row>
    <row r="4763" s="4" customFormat="1" spans="2:3">
      <c r="B4763"/>
      <c r="C4763"/>
    </row>
    <row r="4764" s="4" customFormat="1" spans="2:3">
      <c r="B4764"/>
      <c r="C4764"/>
    </row>
    <row r="4765" s="4" customFormat="1" spans="2:3">
      <c r="B4765"/>
      <c r="C4765"/>
    </row>
    <row r="4766" s="4" customFormat="1" spans="2:3">
      <c r="B4766"/>
      <c r="C4766"/>
    </row>
    <row r="4767" s="4" customFormat="1" spans="2:3">
      <c r="B4767"/>
      <c r="C4767"/>
    </row>
    <row r="4768" s="4" customFormat="1" spans="2:3">
      <c r="B4768"/>
      <c r="C4768"/>
    </row>
    <row r="4769" s="4" customFormat="1" spans="2:3">
      <c r="B4769"/>
      <c r="C4769"/>
    </row>
    <row r="4770" s="4" customFormat="1" spans="2:3">
      <c r="B4770"/>
      <c r="C4770"/>
    </row>
    <row r="4771" s="4" customFormat="1" spans="2:3">
      <c r="B4771"/>
      <c r="C4771"/>
    </row>
    <row r="4772" s="4" customFormat="1" spans="2:3">
      <c r="B4772"/>
      <c r="C4772"/>
    </row>
    <row r="4773" s="4" customFormat="1" spans="2:3">
      <c r="B4773"/>
      <c r="C4773"/>
    </row>
    <row r="4774" s="4" customFormat="1" spans="2:3">
      <c r="B4774"/>
      <c r="C4774"/>
    </row>
    <row r="4775" s="4" customFormat="1" spans="2:3">
      <c r="B4775"/>
      <c r="C4775"/>
    </row>
    <row r="4776" s="4" customFormat="1" spans="2:3">
      <c r="B4776"/>
      <c r="C4776"/>
    </row>
    <row r="4777" s="4" customFormat="1" spans="2:3">
      <c r="B4777"/>
      <c r="C4777"/>
    </row>
    <row r="4778" s="4" customFormat="1" spans="2:3">
      <c r="B4778"/>
      <c r="C4778"/>
    </row>
    <row r="4779" s="4" customFormat="1" spans="2:3">
      <c r="B4779"/>
      <c r="C4779"/>
    </row>
    <row r="4780" s="4" customFormat="1" spans="2:3">
      <c r="B4780"/>
      <c r="C4780"/>
    </row>
    <row r="4781" s="4" customFormat="1" spans="2:3">
      <c r="B4781"/>
      <c r="C4781"/>
    </row>
    <row r="4782" s="4" customFormat="1" spans="2:3">
      <c r="B4782"/>
      <c r="C4782"/>
    </row>
    <row r="4783" s="4" customFormat="1" spans="2:3">
      <c r="B4783"/>
      <c r="C4783"/>
    </row>
    <row r="4784" s="4" customFormat="1" spans="2:3">
      <c r="B4784"/>
      <c r="C4784"/>
    </row>
    <row r="4785" s="4" customFormat="1" spans="2:3">
      <c r="B4785"/>
      <c r="C4785"/>
    </row>
    <row r="4786" s="4" customFormat="1" spans="2:3">
      <c r="B4786"/>
      <c r="C4786"/>
    </row>
    <row r="4787" s="4" customFormat="1" spans="2:3">
      <c r="B4787"/>
      <c r="C4787"/>
    </row>
    <row r="4788" s="4" customFormat="1" spans="2:3">
      <c r="B4788"/>
      <c r="C4788"/>
    </row>
    <row r="4789" s="4" customFormat="1" spans="2:3">
      <c r="B4789"/>
      <c r="C4789"/>
    </row>
    <row r="4790" s="4" customFormat="1" spans="2:3">
      <c r="B4790"/>
      <c r="C4790"/>
    </row>
    <row r="4791" s="4" customFormat="1" spans="2:3">
      <c r="B4791"/>
      <c r="C4791"/>
    </row>
    <row r="4792" s="4" customFormat="1" spans="2:3">
      <c r="B4792"/>
      <c r="C4792"/>
    </row>
    <row r="4793" s="4" customFormat="1" spans="2:3">
      <c r="B4793"/>
      <c r="C4793"/>
    </row>
    <row r="4794" s="4" customFormat="1" spans="2:3">
      <c r="B4794"/>
      <c r="C4794"/>
    </row>
    <row r="4795" s="4" customFormat="1" spans="2:3">
      <c r="B4795"/>
      <c r="C4795"/>
    </row>
    <row r="4796" s="4" customFormat="1" spans="2:3">
      <c r="B4796"/>
      <c r="C4796"/>
    </row>
    <row r="4797" s="4" customFormat="1" spans="2:3">
      <c r="B4797"/>
      <c r="C4797"/>
    </row>
    <row r="4798" s="4" customFormat="1" spans="2:3">
      <c r="B4798"/>
      <c r="C4798"/>
    </row>
    <row r="4799" s="4" customFormat="1" spans="2:3">
      <c r="B4799"/>
      <c r="C4799"/>
    </row>
    <row r="4800" s="4" customFormat="1" spans="2:3">
      <c r="B4800"/>
      <c r="C4800"/>
    </row>
    <row r="4801" s="4" customFormat="1" spans="2:3">
      <c r="B4801"/>
      <c r="C4801"/>
    </row>
    <row r="4802" s="4" customFormat="1" spans="2:3">
      <c r="B4802"/>
      <c r="C4802"/>
    </row>
    <row r="4803" s="4" customFormat="1" spans="2:3">
      <c r="B4803"/>
      <c r="C4803"/>
    </row>
    <row r="4804" s="4" customFormat="1" spans="2:3">
      <c r="B4804"/>
      <c r="C4804"/>
    </row>
    <row r="4805" s="4" customFormat="1" spans="2:3">
      <c r="B4805"/>
      <c r="C4805"/>
    </row>
    <row r="4806" s="4" customFormat="1" spans="2:3">
      <c r="B4806"/>
      <c r="C4806"/>
    </row>
    <row r="4807" s="4" customFormat="1" spans="2:3">
      <c r="B4807"/>
      <c r="C4807"/>
    </row>
    <row r="4808" s="4" customFormat="1" spans="2:3">
      <c r="B4808"/>
      <c r="C4808"/>
    </row>
    <row r="4809" s="4" customFormat="1" spans="2:3">
      <c r="B4809"/>
      <c r="C4809"/>
    </row>
    <row r="4810" s="4" customFormat="1" spans="2:3">
      <c r="B4810"/>
      <c r="C4810"/>
    </row>
    <row r="4811" s="4" customFormat="1" spans="2:3">
      <c r="B4811"/>
      <c r="C4811"/>
    </row>
    <row r="4812" s="4" customFormat="1" spans="2:3">
      <c r="B4812"/>
      <c r="C4812"/>
    </row>
    <row r="4813" s="4" customFormat="1" spans="2:3">
      <c r="B4813"/>
      <c r="C4813"/>
    </row>
    <row r="4814" s="4" customFormat="1" spans="2:3">
      <c r="B4814"/>
      <c r="C4814"/>
    </row>
    <row r="4815" s="4" customFormat="1" spans="2:3">
      <c r="B4815"/>
      <c r="C4815"/>
    </row>
    <row r="4816" s="4" customFormat="1" spans="2:3">
      <c r="B4816"/>
      <c r="C4816"/>
    </row>
    <row r="4817" s="4" customFormat="1" spans="2:3">
      <c r="B4817"/>
      <c r="C4817"/>
    </row>
    <row r="4818" s="4" customFormat="1" spans="2:3">
      <c r="B4818"/>
      <c r="C4818"/>
    </row>
    <row r="4819" s="4" customFormat="1" spans="2:3">
      <c r="B4819"/>
      <c r="C4819"/>
    </row>
    <row r="4820" s="4" customFormat="1" spans="2:3">
      <c r="B4820"/>
      <c r="C4820"/>
    </row>
    <row r="4821" s="4" customFormat="1" spans="2:3">
      <c r="B4821"/>
      <c r="C4821"/>
    </row>
    <row r="4822" s="4" customFormat="1" spans="2:3">
      <c r="B4822"/>
      <c r="C4822"/>
    </row>
    <row r="4823" s="4" customFormat="1" spans="2:3">
      <c r="B4823"/>
      <c r="C4823"/>
    </row>
    <row r="4824" s="4" customFormat="1" spans="2:3">
      <c r="B4824"/>
      <c r="C4824"/>
    </row>
    <row r="4825" s="4" customFormat="1" spans="2:3">
      <c r="B4825"/>
      <c r="C4825"/>
    </row>
    <row r="4826" s="4" customFormat="1" spans="2:3">
      <c r="B4826"/>
      <c r="C4826"/>
    </row>
    <row r="4827" s="4" customFormat="1" spans="2:3">
      <c r="B4827"/>
      <c r="C4827"/>
    </row>
    <row r="4828" s="4" customFormat="1" spans="2:3">
      <c r="B4828"/>
      <c r="C4828"/>
    </row>
    <row r="4829" s="4" customFormat="1" spans="2:3">
      <c r="B4829"/>
      <c r="C4829"/>
    </row>
    <row r="4830" s="4" customFormat="1" spans="2:3">
      <c r="B4830"/>
      <c r="C4830"/>
    </row>
    <row r="4831" s="4" customFormat="1" spans="2:3">
      <c r="B4831"/>
      <c r="C4831"/>
    </row>
    <row r="4832" s="4" customFormat="1" spans="2:3">
      <c r="B4832"/>
      <c r="C4832"/>
    </row>
    <row r="4833" s="4" customFormat="1" spans="2:3">
      <c r="B4833"/>
      <c r="C4833"/>
    </row>
    <row r="4834" s="4" customFormat="1" spans="2:3">
      <c r="B4834"/>
      <c r="C4834"/>
    </row>
    <row r="4835" s="4" customFormat="1" spans="2:3">
      <c r="B4835"/>
      <c r="C4835"/>
    </row>
    <row r="4836" s="4" customFormat="1" spans="2:3">
      <c r="B4836"/>
      <c r="C4836"/>
    </row>
    <row r="4837" s="4" customFormat="1" spans="2:3">
      <c r="B4837"/>
      <c r="C4837"/>
    </row>
    <row r="4838" s="4" customFormat="1" spans="2:3">
      <c r="B4838"/>
      <c r="C4838"/>
    </row>
    <row r="4839" s="4" customFormat="1" spans="2:3">
      <c r="B4839"/>
      <c r="C4839"/>
    </row>
    <row r="4840" s="4" customFormat="1" spans="2:3">
      <c r="B4840"/>
      <c r="C4840"/>
    </row>
    <row r="4841" s="4" customFormat="1" spans="2:3">
      <c r="B4841"/>
      <c r="C4841"/>
    </row>
    <row r="4842" s="4" customFormat="1" spans="2:3">
      <c r="B4842"/>
      <c r="C4842"/>
    </row>
    <row r="4843" s="4" customFormat="1" spans="2:3">
      <c r="B4843"/>
      <c r="C4843"/>
    </row>
    <row r="4844" s="4" customFormat="1" spans="2:3">
      <c r="B4844"/>
      <c r="C4844"/>
    </row>
    <row r="4845" s="4" customFormat="1" spans="2:3">
      <c r="B4845"/>
      <c r="C4845"/>
    </row>
    <row r="4846" s="4" customFormat="1" spans="2:3">
      <c r="B4846"/>
      <c r="C4846"/>
    </row>
    <row r="4847" s="4" customFormat="1" spans="2:3">
      <c r="B4847"/>
      <c r="C4847"/>
    </row>
    <row r="4848" s="4" customFormat="1" spans="2:3">
      <c r="B4848"/>
      <c r="C4848"/>
    </row>
    <row r="4849" s="4" customFormat="1" spans="2:3">
      <c r="B4849"/>
      <c r="C4849"/>
    </row>
    <row r="4850" s="4" customFormat="1" spans="2:3">
      <c r="B4850"/>
      <c r="C4850"/>
    </row>
    <row r="4851" s="4" customFormat="1" spans="2:3">
      <c r="B4851"/>
      <c r="C4851"/>
    </row>
    <row r="4852" s="4" customFormat="1" spans="2:3">
      <c r="B4852"/>
      <c r="C4852"/>
    </row>
    <row r="4853" s="4" customFormat="1" spans="2:3">
      <c r="B4853"/>
      <c r="C4853"/>
    </row>
    <row r="4854" s="4" customFormat="1" spans="2:3">
      <c r="B4854"/>
      <c r="C4854"/>
    </row>
    <row r="4855" s="4" customFormat="1" spans="2:3">
      <c r="B4855"/>
      <c r="C4855"/>
    </row>
    <row r="4856" s="4" customFormat="1" spans="2:3">
      <c r="B4856"/>
      <c r="C4856"/>
    </row>
    <row r="4857" s="4" customFormat="1" spans="2:3">
      <c r="B4857"/>
      <c r="C4857"/>
    </row>
    <row r="4858" s="4" customFormat="1" spans="2:3">
      <c r="B4858"/>
      <c r="C4858"/>
    </row>
    <row r="4859" s="4" customFormat="1" spans="2:3">
      <c r="B4859"/>
      <c r="C4859"/>
    </row>
    <row r="4860" s="4" customFormat="1" spans="2:3">
      <c r="B4860"/>
      <c r="C4860"/>
    </row>
    <row r="4861" s="4" customFormat="1" spans="2:3">
      <c r="B4861"/>
      <c r="C4861"/>
    </row>
    <row r="4862" s="4" customFormat="1" spans="2:3">
      <c r="B4862"/>
      <c r="C4862"/>
    </row>
    <row r="4863" s="4" customFormat="1" spans="2:3">
      <c r="B4863"/>
      <c r="C4863"/>
    </row>
    <row r="4864" s="4" customFormat="1" spans="2:3">
      <c r="B4864"/>
      <c r="C4864"/>
    </row>
    <row r="4865" s="4" customFormat="1" spans="2:3">
      <c r="B4865"/>
      <c r="C4865"/>
    </row>
    <row r="4866" s="4" customFormat="1" spans="2:3">
      <c r="B4866"/>
      <c r="C4866"/>
    </row>
    <row r="4867" s="4" customFormat="1" spans="2:3">
      <c r="B4867"/>
      <c r="C4867"/>
    </row>
    <row r="4868" s="4" customFormat="1" spans="2:3">
      <c r="B4868"/>
      <c r="C4868"/>
    </row>
    <row r="4869" s="4" customFormat="1" spans="2:3">
      <c r="B4869"/>
      <c r="C4869"/>
    </row>
    <row r="4870" s="4" customFormat="1" spans="2:3">
      <c r="B4870"/>
      <c r="C4870"/>
    </row>
    <row r="4871" s="4" customFormat="1" spans="2:3">
      <c r="B4871"/>
      <c r="C4871"/>
    </row>
    <row r="4872" s="4" customFormat="1" spans="2:3">
      <c r="B4872"/>
      <c r="C4872"/>
    </row>
    <row r="4873" s="4" customFormat="1" spans="2:3">
      <c r="B4873"/>
      <c r="C4873"/>
    </row>
    <row r="4874" s="4" customFormat="1" spans="2:3">
      <c r="B4874"/>
      <c r="C4874"/>
    </row>
    <row r="4875" s="4" customFormat="1" spans="2:3">
      <c r="B4875"/>
      <c r="C4875"/>
    </row>
    <row r="4876" s="4" customFormat="1" spans="2:3">
      <c r="B4876"/>
      <c r="C4876"/>
    </row>
    <row r="4877" s="4" customFormat="1" spans="2:3">
      <c r="B4877"/>
      <c r="C4877"/>
    </row>
    <row r="4878" s="4" customFormat="1" spans="2:3">
      <c r="B4878"/>
      <c r="C4878"/>
    </row>
    <row r="4879" s="4" customFormat="1" spans="2:3">
      <c r="B4879"/>
      <c r="C4879"/>
    </row>
    <row r="4880" s="4" customFormat="1" spans="2:3">
      <c r="B4880"/>
      <c r="C4880"/>
    </row>
    <row r="4881" s="4" customFormat="1" spans="2:3">
      <c r="B4881"/>
      <c r="C4881"/>
    </row>
    <row r="4882" s="4" customFormat="1" spans="2:3">
      <c r="B4882"/>
      <c r="C4882"/>
    </row>
    <row r="4883" s="4" customFormat="1" spans="2:3">
      <c r="B4883"/>
      <c r="C4883"/>
    </row>
    <row r="4884" s="4" customFormat="1" spans="2:3">
      <c r="B4884"/>
      <c r="C4884"/>
    </row>
    <row r="4885" s="4" customFormat="1" spans="2:3">
      <c r="B4885"/>
      <c r="C4885"/>
    </row>
    <row r="4886" s="4" customFormat="1" spans="2:3">
      <c r="B4886"/>
      <c r="C4886"/>
    </row>
    <row r="4887" s="4" customFormat="1" spans="2:3">
      <c r="B4887"/>
      <c r="C4887"/>
    </row>
    <row r="4888" s="4" customFormat="1" spans="2:3">
      <c r="B4888"/>
      <c r="C4888"/>
    </row>
    <row r="4889" s="4" customFormat="1" spans="2:3">
      <c r="B4889"/>
      <c r="C4889"/>
    </row>
    <row r="4890" s="4" customFormat="1" spans="2:3">
      <c r="B4890"/>
      <c r="C4890"/>
    </row>
    <row r="4891" s="4" customFormat="1" spans="2:3">
      <c r="B4891"/>
      <c r="C4891"/>
    </row>
    <row r="4892" s="4" customFormat="1" spans="2:3">
      <c r="B4892"/>
      <c r="C4892"/>
    </row>
    <row r="4893" s="4" customFormat="1" spans="2:3">
      <c r="B4893"/>
      <c r="C4893"/>
    </row>
    <row r="4894" s="4" customFormat="1" spans="2:3">
      <c r="B4894"/>
      <c r="C4894"/>
    </row>
    <row r="4895" s="4" customFormat="1" spans="2:3">
      <c r="B4895"/>
      <c r="C4895"/>
    </row>
    <row r="4896" s="4" customFormat="1" spans="2:3">
      <c r="B4896"/>
      <c r="C4896"/>
    </row>
    <row r="4897" s="4" customFormat="1" spans="2:3">
      <c r="B4897"/>
      <c r="C4897"/>
    </row>
    <row r="4898" s="4" customFormat="1" spans="2:3">
      <c r="B4898"/>
      <c r="C4898"/>
    </row>
    <row r="4899" s="4" customFormat="1" spans="2:3">
      <c r="B4899"/>
      <c r="C4899"/>
    </row>
    <row r="4900" s="4" customFormat="1" spans="2:3">
      <c r="B4900"/>
      <c r="C4900"/>
    </row>
    <row r="4901" s="4" customFormat="1" spans="2:3">
      <c r="B4901"/>
      <c r="C4901"/>
    </row>
    <row r="4902" s="4" customFormat="1" spans="2:3">
      <c r="B4902"/>
      <c r="C4902"/>
    </row>
    <row r="4903" s="4" customFormat="1" spans="2:3">
      <c r="B4903"/>
      <c r="C4903"/>
    </row>
    <row r="4904" s="4" customFormat="1" spans="2:3">
      <c r="B4904"/>
      <c r="C4904"/>
    </row>
    <row r="4905" s="4" customFormat="1" spans="2:3">
      <c r="B4905"/>
      <c r="C4905"/>
    </row>
    <row r="4906" s="4" customFormat="1" spans="2:3">
      <c r="B4906"/>
      <c r="C4906"/>
    </row>
    <row r="4907" s="4" customFormat="1" spans="2:3">
      <c r="B4907"/>
      <c r="C4907"/>
    </row>
    <row r="4908" s="4" customFormat="1" spans="2:3">
      <c r="B4908"/>
      <c r="C4908"/>
    </row>
    <row r="4909" s="4" customFormat="1" spans="2:3">
      <c r="B4909"/>
      <c r="C4909"/>
    </row>
    <row r="4910" s="4" customFormat="1" spans="2:3">
      <c r="B4910"/>
      <c r="C4910"/>
    </row>
    <row r="4911" s="4" customFormat="1" spans="2:3">
      <c r="B4911"/>
      <c r="C4911"/>
    </row>
    <row r="4912" s="4" customFormat="1" spans="2:3">
      <c r="B4912"/>
      <c r="C4912"/>
    </row>
    <row r="4913" s="4" customFormat="1" spans="2:3">
      <c r="B4913"/>
      <c r="C4913"/>
    </row>
    <row r="4914" s="4" customFormat="1" spans="2:3">
      <c r="B4914"/>
      <c r="C4914"/>
    </row>
    <row r="4915" s="4" customFormat="1" spans="2:3">
      <c r="B4915"/>
      <c r="C4915"/>
    </row>
    <row r="4916" s="4" customFormat="1" spans="2:3">
      <c r="B4916"/>
      <c r="C4916"/>
    </row>
    <row r="4917" s="4" customFormat="1" spans="2:3">
      <c r="B4917"/>
      <c r="C4917"/>
    </row>
    <row r="4918" s="4" customFormat="1" spans="2:3">
      <c r="B4918"/>
      <c r="C4918"/>
    </row>
    <row r="4919" s="4" customFormat="1" spans="2:3">
      <c r="B4919"/>
      <c r="C4919"/>
    </row>
    <row r="4920" s="4" customFormat="1" spans="2:3">
      <c r="B4920"/>
      <c r="C4920"/>
    </row>
    <row r="4921" s="4" customFormat="1" spans="2:3">
      <c r="B4921"/>
      <c r="C4921"/>
    </row>
    <row r="4922" s="4" customFormat="1" spans="2:3">
      <c r="B4922"/>
      <c r="C4922"/>
    </row>
    <row r="4923" s="4" customFormat="1" spans="2:3">
      <c r="B4923"/>
      <c r="C4923"/>
    </row>
    <row r="4924" s="4" customFormat="1" spans="2:3">
      <c r="B4924"/>
      <c r="C4924"/>
    </row>
    <row r="4925" s="4" customFormat="1" spans="2:3">
      <c r="B4925"/>
      <c r="C4925"/>
    </row>
    <row r="4926" s="4" customFormat="1" spans="2:3">
      <c r="B4926"/>
      <c r="C4926"/>
    </row>
    <row r="4927" s="4" customFormat="1" spans="2:3">
      <c r="B4927"/>
      <c r="C4927"/>
    </row>
    <row r="4928" s="4" customFormat="1" spans="2:3">
      <c r="B4928"/>
      <c r="C4928"/>
    </row>
    <row r="4929" s="4" customFormat="1" spans="2:3">
      <c r="B4929"/>
      <c r="C4929"/>
    </row>
    <row r="4930" s="4" customFormat="1" spans="2:3">
      <c r="B4930"/>
      <c r="C4930"/>
    </row>
    <row r="4931" s="4" customFormat="1" spans="2:3">
      <c r="B4931"/>
      <c r="C4931"/>
    </row>
    <row r="4932" s="4" customFormat="1" spans="2:3">
      <c r="B4932"/>
      <c r="C4932"/>
    </row>
    <row r="4933" s="4" customFormat="1" spans="2:3">
      <c r="B4933"/>
      <c r="C4933"/>
    </row>
    <row r="4934" s="4" customFormat="1" spans="2:3">
      <c r="B4934"/>
      <c r="C4934"/>
    </row>
    <row r="4935" s="4" customFormat="1" spans="2:3">
      <c r="B4935"/>
      <c r="C4935"/>
    </row>
    <row r="4936" s="4" customFormat="1" spans="2:3">
      <c r="B4936"/>
      <c r="C4936"/>
    </row>
    <row r="4937" s="4" customFormat="1" spans="2:3">
      <c r="B4937"/>
      <c r="C4937"/>
    </row>
    <row r="4938" s="4" customFormat="1" spans="2:3">
      <c r="B4938"/>
      <c r="C4938"/>
    </row>
    <row r="4939" s="4" customFormat="1" spans="2:3">
      <c r="B4939"/>
      <c r="C4939"/>
    </row>
    <row r="4940" s="4" customFormat="1" spans="2:3">
      <c r="B4940"/>
      <c r="C4940"/>
    </row>
    <row r="4941" s="4" customFormat="1" spans="2:3">
      <c r="B4941"/>
      <c r="C4941"/>
    </row>
    <row r="4942" s="4" customFormat="1" spans="2:3">
      <c r="B4942"/>
      <c r="C4942"/>
    </row>
    <row r="4943" s="4" customFormat="1" spans="2:3">
      <c r="B4943"/>
      <c r="C4943"/>
    </row>
    <row r="4944" s="4" customFormat="1" spans="2:3">
      <c r="B4944"/>
      <c r="C4944"/>
    </row>
    <row r="4945" s="4" customFormat="1" spans="2:3">
      <c r="B4945"/>
      <c r="C4945"/>
    </row>
    <row r="4946" s="4" customFormat="1" spans="2:3">
      <c r="B4946"/>
      <c r="C4946"/>
    </row>
    <row r="4947" s="4" customFormat="1" spans="2:3">
      <c r="B4947"/>
      <c r="C4947"/>
    </row>
    <row r="4948" s="4" customFormat="1" spans="2:3">
      <c r="B4948"/>
      <c r="C4948"/>
    </row>
    <row r="4949" s="4" customFormat="1" spans="2:3">
      <c r="B4949"/>
      <c r="C4949"/>
    </row>
    <row r="4950" s="4" customFormat="1" spans="2:3">
      <c r="B4950"/>
      <c r="C4950"/>
    </row>
    <row r="4951" s="4" customFormat="1" spans="2:3">
      <c r="B4951"/>
      <c r="C4951"/>
    </row>
    <row r="4952" s="4" customFormat="1" spans="2:3">
      <c r="B4952"/>
      <c r="C4952"/>
    </row>
    <row r="4953" s="4" customFormat="1" spans="2:3">
      <c r="B4953"/>
      <c r="C4953"/>
    </row>
    <row r="4954" s="4" customFormat="1" spans="2:3">
      <c r="B4954"/>
      <c r="C4954"/>
    </row>
    <row r="4955" s="4" customFormat="1" spans="2:3">
      <c r="B4955"/>
      <c r="C4955"/>
    </row>
    <row r="4956" s="4" customFormat="1" spans="2:3">
      <c r="B4956"/>
      <c r="C4956"/>
    </row>
    <row r="4957" s="4" customFormat="1" spans="2:3">
      <c r="B4957"/>
      <c r="C4957"/>
    </row>
    <row r="4958" s="4" customFormat="1" spans="2:3">
      <c r="B4958"/>
      <c r="C4958"/>
    </row>
    <row r="4959" s="4" customFormat="1" spans="2:3">
      <c r="B4959"/>
      <c r="C4959"/>
    </row>
    <row r="4960" s="4" customFormat="1" spans="2:3">
      <c r="B4960"/>
      <c r="C4960"/>
    </row>
    <row r="4961" s="4" customFormat="1" spans="2:3">
      <c r="B4961"/>
      <c r="C4961"/>
    </row>
    <row r="4962" s="4" customFormat="1" spans="2:3">
      <c r="B4962"/>
      <c r="C4962"/>
    </row>
    <row r="4963" s="4" customFormat="1" spans="2:3">
      <c r="B4963"/>
      <c r="C4963"/>
    </row>
    <row r="4964" s="4" customFormat="1" spans="2:3">
      <c r="B4964"/>
      <c r="C4964"/>
    </row>
    <row r="4965" s="4" customFormat="1" spans="2:3">
      <c r="B4965"/>
      <c r="C4965"/>
    </row>
    <row r="4966" s="4" customFormat="1" spans="2:3">
      <c r="B4966"/>
      <c r="C4966"/>
    </row>
    <row r="4967" s="4" customFormat="1" spans="2:3">
      <c r="B4967"/>
      <c r="C4967"/>
    </row>
    <row r="4968" s="4" customFormat="1" spans="2:3">
      <c r="B4968"/>
      <c r="C4968"/>
    </row>
    <row r="4969" s="4" customFormat="1" spans="2:3">
      <c r="B4969"/>
      <c r="C4969"/>
    </row>
    <row r="4970" s="4" customFormat="1" spans="2:3">
      <c r="B4970"/>
      <c r="C4970"/>
    </row>
    <row r="4971" s="4" customFormat="1" spans="2:3">
      <c r="B4971"/>
      <c r="C4971"/>
    </row>
    <row r="4972" s="4" customFormat="1" spans="2:3">
      <c r="B4972"/>
      <c r="C4972"/>
    </row>
    <row r="4973" s="4" customFormat="1" spans="2:3">
      <c r="B4973"/>
      <c r="C4973"/>
    </row>
    <row r="4974" s="4" customFormat="1" spans="2:3">
      <c r="B4974"/>
      <c r="C4974"/>
    </row>
    <row r="4975" s="4" customFormat="1" spans="2:3">
      <c r="B4975"/>
      <c r="C4975"/>
    </row>
    <row r="4976" s="4" customFormat="1" spans="2:3">
      <c r="B4976"/>
      <c r="C4976"/>
    </row>
    <row r="4977" s="4" customFormat="1" spans="2:3">
      <c r="B4977"/>
      <c r="C4977"/>
    </row>
    <row r="4978" s="4" customFormat="1" spans="2:3">
      <c r="B4978"/>
      <c r="C4978"/>
    </row>
    <row r="4979" s="4" customFormat="1" spans="2:3">
      <c r="B4979"/>
      <c r="C4979"/>
    </row>
    <row r="4980" s="4" customFormat="1" spans="2:3">
      <c r="B4980"/>
      <c r="C4980"/>
    </row>
    <row r="4981" s="4" customFormat="1" spans="2:3">
      <c r="B4981"/>
      <c r="C4981"/>
    </row>
    <row r="4982" s="4" customFormat="1" spans="2:3">
      <c r="B4982"/>
      <c r="C4982"/>
    </row>
    <row r="4983" s="4" customFormat="1" spans="2:3">
      <c r="B4983"/>
      <c r="C4983"/>
    </row>
    <row r="4984" s="4" customFormat="1" spans="2:3">
      <c r="B4984"/>
      <c r="C4984"/>
    </row>
    <row r="4985" s="4" customFormat="1" spans="2:3">
      <c r="B4985"/>
      <c r="C4985"/>
    </row>
    <row r="4986" s="4" customFormat="1" spans="2:3">
      <c r="B4986"/>
      <c r="C4986"/>
    </row>
    <row r="4987" s="4" customFormat="1" spans="2:3">
      <c r="B4987"/>
      <c r="C4987"/>
    </row>
    <row r="4988" s="4" customFormat="1" spans="2:3">
      <c r="B4988"/>
      <c r="C4988"/>
    </row>
    <row r="4989" s="4" customFormat="1" spans="2:3">
      <c r="B4989"/>
      <c r="C4989"/>
    </row>
    <row r="4990" s="4" customFormat="1" spans="2:3">
      <c r="B4990"/>
      <c r="C4990"/>
    </row>
    <row r="4991" s="4" customFormat="1" spans="2:3">
      <c r="B4991"/>
      <c r="C4991"/>
    </row>
    <row r="4992" s="4" customFormat="1" spans="2:3">
      <c r="B4992"/>
      <c r="C4992"/>
    </row>
    <row r="4993" s="4" customFormat="1" spans="2:3">
      <c r="B4993"/>
      <c r="C4993"/>
    </row>
    <row r="4994" s="4" customFormat="1" spans="2:3">
      <c r="B4994"/>
      <c r="C4994"/>
    </row>
    <row r="4995" s="4" customFormat="1" spans="2:3">
      <c r="B4995"/>
      <c r="C4995"/>
    </row>
    <row r="4996" s="4" customFormat="1" spans="2:3">
      <c r="B4996"/>
      <c r="C4996"/>
    </row>
    <row r="4997" s="4" customFormat="1" spans="2:3">
      <c r="B4997"/>
      <c r="C4997"/>
    </row>
    <row r="4998" s="4" customFormat="1" spans="2:3">
      <c r="B4998"/>
      <c r="C4998"/>
    </row>
    <row r="4999" s="4" customFormat="1" spans="2:3">
      <c r="B4999"/>
      <c r="C4999"/>
    </row>
    <row r="5000" s="4" customFormat="1" spans="2:3">
      <c r="B5000"/>
      <c r="C5000"/>
    </row>
    <row r="5001" s="4" customFormat="1" spans="2:3">
      <c r="B5001"/>
      <c r="C5001"/>
    </row>
    <row r="5002" s="4" customFormat="1" spans="2:3">
      <c r="B5002"/>
      <c r="C5002"/>
    </row>
    <row r="5003" s="4" customFormat="1" spans="2:3">
      <c r="B5003"/>
      <c r="C5003"/>
    </row>
    <row r="5004" s="4" customFormat="1" spans="2:3">
      <c r="B5004"/>
      <c r="C5004"/>
    </row>
    <row r="5005" s="4" customFormat="1" spans="2:3">
      <c r="B5005"/>
      <c r="C5005"/>
    </row>
    <row r="5006" s="4" customFormat="1" spans="2:3">
      <c r="B5006"/>
      <c r="C5006"/>
    </row>
    <row r="5007" s="4" customFormat="1" spans="2:3">
      <c r="B5007"/>
      <c r="C5007"/>
    </row>
    <row r="5008" s="4" customFormat="1" spans="2:3">
      <c r="B5008"/>
      <c r="C5008"/>
    </row>
    <row r="5009" s="4" customFormat="1" spans="2:3">
      <c r="B5009"/>
      <c r="C5009"/>
    </row>
    <row r="5010" s="4" customFormat="1" spans="2:3">
      <c r="B5010"/>
      <c r="C5010"/>
    </row>
    <row r="5011" s="4" customFormat="1" spans="2:3">
      <c r="B5011"/>
      <c r="C5011"/>
    </row>
    <row r="5012" s="4" customFormat="1" spans="2:3">
      <c r="B5012"/>
      <c r="C5012"/>
    </row>
    <row r="5013" s="4" customFormat="1" spans="2:3">
      <c r="B5013"/>
      <c r="C5013"/>
    </row>
    <row r="5014" s="4" customFormat="1" spans="2:3">
      <c r="B5014"/>
      <c r="C5014"/>
    </row>
    <row r="5015" s="4" customFormat="1" spans="2:3">
      <c r="B5015"/>
      <c r="C5015"/>
    </row>
    <row r="5016" s="4" customFormat="1" spans="2:3">
      <c r="B5016"/>
      <c r="C5016"/>
    </row>
    <row r="5017" s="4" customFormat="1" spans="2:3">
      <c r="B5017"/>
      <c r="C5017"/>
    </row>
    <row r="5018" s="4" customFormat="1" spans="2:3">
      <c r="B5018"/>
      <c r="C5018"/>
    </row>
    <row r="5019" s="4" customFormat="1" spans="2:3">
      <c r="B5019"/>
      <c r="C5019"/>
    </row>
    <row r="5020" s="4" customFormat="1" spans="2:3">
      <c r="B5020"/>
      <c r="C5020"/>
    </row>
    <row r="5021" s="4" customFormat="1" spans="2:3">
      <c r="B5021"/>
      <c r="C5021"/>
    </row>
    <row r="5022" s="4" customFormat="1" spans="2:3">
      <c r="B5022"/>
      <c r="C5022"/>
    </row>
    <row r="5023" s="4" customFormat="1" spans="2:3">
      <c r="B5023"/>
      <c r="C5023"/>
    </row>
    <row r="5024" s="4" customFormat="1" spans="2:3">
      <c r="B5024"/>
      <c r="C5024"/>
    </row>
    <row r="5025" s="4" customFormat="1" spans="2:3">
      <c r="B5025"/>
      <c r="C5025"/>
    </row>
    <row r="5026" s="4" customFormat="1" spans="2:3">
      <c r="B5026"/>
      <c r="C5026"/>
    </row>
    <row r="5027" s="4" customFormat="1" spans="2:3">
      <c r="B5027"/>
      <c r="C5027"/>
    </row>
    <row r="5028" s="4" customFormat="1" spans="2:3">
      <c r="B5028"/>
      <c r="C5028"/>
    </row>
    <row r="5029" s="4" customFormat="1" spans="2:3">
      <c r="B5029"/>
      <c r="C5029"/>
    </row>
    <row r="5030" s="4" customFormat="1" spans="2:3">
      <c r="B5030"/>
      <c r="C5030"/>
    </row>
    <row r="5031" s="4" customFormat="1" spans="2:3">
      <c r="B5031"/>
      <c r="C5031"/>
    </row>
    <row r="5032" s="4" customFormat="1" spans="2:3">
      <c r="B5032"/>
      <c r="C5032"/>
    </row>
    <row r="5033" s="4" customFormat="1" spans="2:3">
      <c r="B5033"/>
      <c r="C5033"/>
    </row>
    <row r="5034" s="4" customFormat="1" spans="2:3">
      <c r="B5034"/>
      <c r="C5034"/>
    </row>
    <row r="5035" s="4" customFormat="1" spans="2:3">
      <c r="B5035"/>
      <c r="C5035"/>
    </row>
    <row r="5036" s="4" customFormat="1" spans="2:3">
      <c r="B5036"/>
      <c r="C5036"/>
    </row>
    <row r="5037" s="4" customFormat="1" spans="2:3">
      <c r="B5037"/>
      <c r="C5037"/>
    </row>
    <row r="5038" s="4" customFormat="1" spans="2:3">
      <c r="B5038"/>
      <c r="C5038"/>
    </row>
    <row r="5039" s="4" customFormat="1" spans="2:3">
      <c r="B5039"/>
      <c r="C5039"/>
    </row>
    <row r="5040" s="4" customFormat="1" spans="2:3">
      <c r="B5040"/>
      <c r="C5040"/>
    </row>
    <row r="5041" s="4" customFormat="1" spans="2:3">
      <c r="B5041"/>
      <c r="C5041"/>
    </row>
    <row r="5042" s="4" customFormat="1" spans="2:3">
      <c r="B5042"/>
      <c r="C5042"/>
    </row>
    <row r="5043" s="4" customFormat="1" spans="2:3">
      <c r="B5043"/>
      <c r="C5043"/>
    </row>
    <row r="5044" s="4" customFormat="1" spans="2:3">
      <c r="B5044"/>
      <c r="C5044"/>
    </row>
    <row r="5045" s="4" customFormat="1" spans="2:3">
      <c r="B5045"/>
      <c r="C5045"/>
    </row>
    <row r="5046" s="4" customFormat="1" spans="2:3">
      <c r="B5046"/>
      <c r="C5046"/>
    </row>
    <row r="5047" s="4" customFormat="1" spans="2:3">
      <c r="B5047"/>
      <c r="C5047"/>
    </row>
    <row r="5048" s="4" customFormat="1" spans="2:3">
      <c r="B5048"/>
      <c r="C5048"/>
    </row>
    <row r="5049" s="4" customFormat="1" spans="2:3">
      <c r="B5049"/>
      <c r="C5049"/>
    </row>
    <row r="5050" s="4" customFormat="1" spans="2:3">
      <c r="B5050"/>
      <c r="C5050"/>
    </row>
    <row r="5051" s="4" customFormat="1" spans="2:3">
      <c r="B5051"/>
      <c r="C5051"/>
    </row>
    <row r="5052" s="4" customFormat="1" spans="2:3">
      <c r="B5052"/>
      <c r="C5052"/>
    </row>
    <row r="5053" s="4" customFormat="1" spans="2:3">
      <c r="B5053"/>
      <c r="C5053"/>
    </row>
    <row r="5054" s="4" customFormat="1" spans="2:3">
      <c r="B5054"/>
      <c r="C5054"/>
    </row>
    <row r="5055" s="4" customFormat="1" spans="2:3">
      <c r="B5055"/>
      <c r="C5055"/>
    </row>
    <row r="5056" s="4" customFormat="1" spans="2:3">
      <c r="B5056"/>
      <c r="C5056"/>
    </row>
    <row r="5057" s="4" customFormat="1" spans="2:3">
      <c r="B5057"/>
      <c r="C5057"/>
    </row>
    <row r="5058" s="4" customFormat="1" spans="2:3">
      <c r="B5058"/>
      <c r="C5058"/>
    </row>
    <row r="5059" s="4" customFormat="1" spans="2:3">
      <c r="B5059"/>
      <c r="C5059"/>
    </row>
    <row r="5060" s="4" customFormat="1" spans="2:3">
      <c r="B5060"/>
      <c r="C5060"/>
    </row>
    <row r="5061" s="4" customFormat="1" spans="2:3">
      <c r="B5061"/>
      <c r="C5061"/>
    </row>
    <row r="5062" s="4" customFormat="1" spans="2:3">
      <c r="B5062"/>
      <c r="C5062"/>
    </row>
    <row r="5063" s="4" customFormat="1" spans="2:3">
      <c r="B5063"/>
      <c r="C5063"/>
    </row>
    <row r="5064" s="4" customFormat="1" spans="2:3">
      <c r="B5064"/>
      <c r="C5064"/>
    </row>
    <row r="5065" s="4" customFormat="1" spans="2:3">
      <c r="B5065"/>
      <c r="C5065"/>
    </row>
    <row r="5066" s="4" customFormat="1" spans="2:3">
      <c r="B5066"/>
      <c r="C5066"/>
    </row>
    <row r="5067" s="4" customFormat="1" spans="2:3">
      <c r="B5067"/>
      <c r="C5067"/>
    </row>
    <row r="5068" s="4" customFormat="1" spans="2:3">
      <c r="B5068"/>
      <c r="C5068"/>
    </row>
    <row r="5069" s="4" customFormat="1" spans="2:3">
      <c r="B5069"/>
      <c r="C5069"/>
    </row>
    <row r="5070" s="4" customFormat="1" spans="2:3">
      <c r="B5070"/>
      <c r="C5070"/>
    </row>
    <row r="5071" s="4" customFormat="1" spans="2:3">
      <c r="B5071"/>
      <c r="C5071"/>
    </row>
    <row r="5072" s="4" customFormat="1" spans="2:3">
      <c r="B5072"/>
      <c r="C5072"/>
    </row>
    <row r="5073" s="4" customFormat="1" spans="2:3">
      <c r="B5073"/>
      <c r="C5073"/>
    </row>
    <row r="5074" s="4" customFormat="1" spans="2:3">
      <c r="B5074"/>
      <c r="C5074"/>
    </row>
    <row r="5075" s="4" customFormat="1" spans="2:3">
      <c r="B5075"/>
      <c r="C5075"/>
    </row>
    <row r="5076" s="4" customFormat="1" spans="2:3">
      <c r="B5076"/>
      <c r="C5076"/>
    </row>
    <row r="5077" s="4" customFormat="1" spans="2:3">
      <c r="B5077"/>
      <c r="C5077"/>
    </row>
    <row r="5078" s="4" customFormat="1" spans="2:3">
      <c r="B5078"/>
      <c r="C5078"/>
    </row>
    <row r="5079" s="4" customFormat="1" spans="2:3">
      <c r="B5079"/>
      <c r="C5079"/>
    </row>
    <row r="5080" s="4" customFormat="1" spans="2:3">
      <c r="B5080"/>
      <c r="C5080"/>
    </row>
    <row r="5081" s="4" customFormat="1" spans="2:3">
      <c r="B5081"/>
      <c r="C5081"/>
    </row>
    <row r="5082" s="4" customFormat="1" spans="2:3">
      <c r="B5082"/>
      <c r="C5082"/>
    </row>
    <row r="5083" s="4" customFormat="1" spans="2:3">
      <c r="B5083"/>
      <c r="C5083"/>
    </row>
    <row r="5084" s="4" customFormat="1" spans="2:3">
      <c r="B5084"/>
      <c r="C5084"/>
    </row>
    <row r="5085" s="4" customFormat="1" spans="2:3">
      <c r="B5085"/>
      <c r="C5085"/>
    </row>
    <row r="5086" s="4" customFormat="1" spans="2:3">
      <c r="B5086"/>
      <c r="C5086"/>
    </row>
    <row r="5087" s="4" customFormat="1" spans="2:3">
      <c r="B5087"/>
      <c r="C5087"/>
    </row>
    <row r="5088" s="4" customFormat="1" spans="2:3">
      <c r="B5088"/>
      <c r="C5088"/>
    </row>
    <row r="5089" s="4" customFormat="1" spans="2:3">
      <c r="B5089"/>
      <c r="C5089"/>
    </row>
    <row r="5090" s="4" customFormat="1" spans="2:3">
      <c r="B5090"/>
      <c r="C5090"/>
    </row>
    <row r="5091" s="4" customFormat="1" spans="2:3">
      <c r="B5091"/>
      <c r="C5091"/>
    </row>
    <row r="5092" s="4" customFormat="1" spans="2:3">
      <c r="B5092"/>
      <c r="C5092"/>
    </row>
    <row r="5093" s="4" customFormat="1" spans="2:3">
      <c r="B5093"/>
      <c r="C5093"/>
    </row>
    <row r="5094" s="4" customFormat="1" spans="2:3">
      <c r="B5094"/>
      <c r="C5094"/>
    </row>
    <row r="5095" s="4" customFormat="1" spans="2:3">
      <c r="B5095"/>
      <c r="C5095"/>
    </row>
    <row r="5096" s="4" customFormat="1" spans="2:3">
      <c r="B5096"/>
      <c r="C5096"/>
    </row>
    <row r="5097" s="4" customFormat="1" spans="2:3">
      <c r="B5097"/>
      <c r="C5097"/>
    </row>
    <row r="5098" s="4" customFormat="1" spans="2:3">
      <c r="B5098"/>
      <c r="C5098"/>
    </row>
    <row r="5099" s="4" customFormat="1" spans="2:3">
      <c r="B5099"/>
      <c r="C5099"/>
    </row>
    <row r="5100" s="4" customFormat="1" spans="2:3">
      <c r="B5100"/>
      <c r="C5100"/>
    </row>
    <row r="5101" s="4" customFormat="1" spans="2:3">
      <c r="B5101"/>
      <c r="C5101"/>
    </row>
    <row r="5102" s="4" customFormat="1" spans="2:3">
      <c r="B5102"/>
      <c r="C5102"/>
    </row>
    <row r="5103" s="4" customFormat="1" spans="2:3">
      <c r="B5103"/>
      <c r="C5103"/>
    </row>
    <row r="5104" s="4" customFormat="1" spans="2:3">
      <c r="B5104"/>
      <c r="C5104"/>
    </row>
    <row r="5105" s="4" customFormat="1" spans="2:3">
      <c r="B5105"/>
      <c r="C5105"/>
    </row>
    <row r="5106" s="4" customFormat="1" spans="2:3">
      <c r="B5106"/>
      <c r="C5106"/>
    </row>
    <row r="5107" s="4" customFormat="1" spans="2:3">
      <c r="B5107"/>
      <c r="C5107"/>
    </row>
    <row r="5108" s="4" customFormat="1" spans="2:3">
      <c r="B5108"/>
      <c r="C5108"/>
    </row>
    <row r="5109" s="4" customFormat="1" spans="2:3">
      <c r="B5109"/>
      <c r="C5109"/>
    </row>
    <row r="5110" s="4" customFormat="1" spans="2:3">
      <c r="B5110"/>
      <c r="C5110"/>
    </row>
    <row r="5111" s="4" customFormat="1" spans="2:3">
      <c r="B5111"/>
      <c r="C5111"/>
    </row>
    <row r="5112" s="4" customFormat="1" spans="2:3">
      <c r="B5112"/>
      <c r="C5112"/>
    </row>
    <row r="5113" s="4" customFormat="1" spans="2:3">
      <c r="B5113"/>
      <c r="C5113"/>
    </row>
    <row r="5114" s="4" customFormat="1" spans="2:3">
      <c r="B5114"/>
      <c r="C5114"/>
    </row>
    <row r="5115" s="4" customFormat="1" spans="2:3">
      <c r="B5115"/>
      <c r="C5115"/>
    </row>
    <row r="5116" s="4" customFormat="1" spans="2:3">
      <c r="B5116"/>
      <c r="C5116"/>
    </row>
    <row r="5117" s="4" customFormat="1" spans="2:3">
      <c r="B5117"/>
      <c r="C5117"/>
    </row>
    <row r="5118" s="4" customFormat="1" spans="2:3">
      <c r="B5118"/>
      <c r="C5118"/>
    </row>
    <row r="5119" s="4" customFormat="1" spans="2:3">
      <c r="B5119"/>
      <c r="C5119"/>
    </row>
    <row r="5120" s="4" customFormat="1" spans="2:3">
      <c r="B5120"/>
      <c r="C5120"/>
    </row>
    <row r="5121" s="4" customFormat="1" spans="2:3">
      <c r="B5121"/>
      <c r="C5121"/>
    </row>
    <row r="5122" s="4" customFormat="1" spans="2:3">
      <c r="B5122"/>
      <c r="C5122"/>
    </row>
    <row r="5123" s="4" customFormat="1" spans="2:3">
      <c r="B5123"/>
      <c r="C5123"/>
    </row>
    <row r="5124" s="4" customFormat="1" spans="2:3">
      <c r="B5124"/>
      <c r="C5124"/>
    </row>
    <row r="5125" s="4" customFormat="1" spans="2:3">
      <c r="B5125"/>
      <c r="C5125"/>
    </row>
    <row r="5126" s="4" customFormat="1" spans="2:3">
      <c r="B5126"/>
      <c r="C5126"/>
    </row>
    <row r="5127" s="4" customFormat="1" spans="2:3">
      <c r="B5127"/>
      <c r="C5127"/>
    </row>
    <row r="5128" s="4" customFormat="1" spans="2:3">
      <c r="B5128"/>
      <c r="C5128"/>
    </row>
    <row r="5129" s="4" customFormat="1" spans="2:3">
      <c r="B5129"/>
      <c r="C5129"/>
    </row>
    <row r="5130" s="4" customFormat="1" spans="2:3">
      <c r="B5130"/>
      <c r="C5130"/>
    </row>
    <row r="5131" s="4" customFormat="1" spans="2:3">
      <c r="B5131"/>
      <c r="C5131"/>
    </row>
    <row r="5132" s="4" customFormat="1" spans="2:3">
      <c r="B5132"/>
      <c r="C5132"/>
    </row>
    <row r="5133" s="4" customFormat="1" spans="2:3">
      <c r="B5133"/>
      <c r="C5133"/>
    </row>
    <row r="5134" s="4" customFormat="1" spans="2:3">
      <c r="B5134"/>
      <c r="C5134"/>
    </row>
    <row r="5135" s="4" customFormat="1" spans="2:3">
      <c r="B5135"/>
      <c r="C5135"/>
    </row>
    <row r="5136" s="4" customFormat="1" spans="2:3">
      <c r="B5136"/>
      <c r="C5136"/>
    </row>
    <row r="5137" s="4" customFormat="1" spans="2:3">
      <c r="B5137"/>
      <c r="C5137"/>
    </row>
    <row r="5138" s="4" customFormat="1" spans="2:3">
      <c r="B5138"/>
      <c r="C5138"/>
    </row>
    <row r="5139" s="4" customFormat="1" spans="2:3">
      <c r="B5139"/>
      <c r="C5139"/>
    </row>
    <row r="5140" s="4" customFormat="1" spans="2:3">
      <c r="B5140"/>
      <c r="C5140"/>
    </row>
    <row r="5141" s="4" customFormat="1" spans="2:3">
      <c r="B5141"/>
      <c r="C5141"/>
    </row>
    <row r="5142" s="4" customFormat="1" spans="2:3">
      <c r="B5142"/>
      <c r="C5142"/>
    </row>
    <row r="5143" s="4" customFormat="1" spans="2:3">
      <c r="B5143"/>
      <c r="C5143"/>
    </row>
    <row r="5144" s="4" customFormat="1" spans="2:3">
      <c r="B5144"/>
      <c r="C5144"/>
    </row>
    <row r="5145" s="4" customFormat="1" spans="2:3">
      <c r="B5145"/>
      <c r="C5145"/>
    </row>
    <row r="5146" s="4" customFormat="1" spans="2:3">
      <c r="B5146"/>
      <c r="C5146"/>
    </row>
    <row r="5147" s="4" customFormat="1" spans="2:3">
      <c r="B5147"/>
      <c r="C5147"/>
    </row>
    <row r="5148" s="4" customFormat="1" spans="2:3">
      <c r="B5148"/>
      <c r="C5148"/>
    </row>
    <row r="5149" s="4" customFormat="1" spans="2:3">
      <c r="B5149"/>
      <c r="C5149"/>
    </row>
    <row r="5150" s="4" customFormat="1" spans="2:3">
      <c r="B5150"/>
      <c r="C5150"/>
    </row>
    <row r="5151" s="4" customFormat="1" spans="2:3">
      <c r="B5151"/>
      <c r="C5151"/>
    </row>
    <row r="5152" s="4" customFormat="1" spans="2:3">
      <c r="B5152"/>
      <c r="C5152"/>
    </row>
    <row r="5153" s="4" customFormat="1" spans="2:3">
      <c r="B5153"/>
      <c r="C5153"/>
    </row>
    <row r="5154" s="4" customFormat="1" spans="2:3">
      <c r="B5154"/>
      <c r="C5154"/>
    </row>
    <row r="5155" s="4" customFormat="1" spans="2:3">
      <c r="B5155"/>
      <c r="C5155"/>
    </row>
    <row r="5156" s="4" customFormat="1" spans="2:3">
      <c r="B5156"/>
      <c r="C5156"/>
    </row>
    <row r="5157" s="4" customFormat="1" spans="2:3">
      <c r="B5157"/>
      <c r="C5157"/>
    </row>
    <row r="5158" s="4" customFormat="1" spans="2:3">
      <c r="B5158"/>
      <c r="C5158"/>
    </row>
    <row r="5159" s="4" customFormat="1" spans="2:3">
      <c r="B5159"/>
      <c r="C5159"/>
    </row>
    <row r="5160" s="4" customFormat="1" spans="2:3">
      <c r="B5160"/>
      <c r="C5160"/>
    </row>
    <row r="5161" s="4" customFormat="1" spans="2:3">
      <c r="B5161"/>
      <c r="C5161"/>
    </row>
    <row r="5162" s="4" customFormat="1" spans="2:3">
      <c r="B5162"/>
      <c r="C5162"/>
    </row>
    <row r="5163" s="4" customFormat="1" spans="2:3">
      <c r="B5163"/>
      <c r="C5163"/>
    </row>
    <row r="5164" s="4" customFormat="1" spans="2:3">
      <c r="B5164"/>
      <c r="C5164"/>
    </row>
    <row r="5165" s="4" customFormat="1" spans="2:3">
      <c r="B5165"/>
      <c r="C5165"/>
    </row>
    <row r="5166" s="4" customFormat="1" spans="2:3">
      <c r="B5166"/>
      <c r="C5166"/>
    </row>
    <row r="5167" s="4" customFormat="1" spans="2:3">
      <c r="B5167"/>
      <c r="C5167"/>
    </row>
    <row r="5168" s="4" customFormat="1" spans="2:3">
      <c r="B5168"/>
      <c r="C5168"/>
    </row>
    <row r="5169" s="4" customFormat="1" spans="2:3">
      <c r="B5169"/>
      <c r="C5169"/>
    </row>
    <row r="5170" s="4" customFormat="1" spans="2:3">
      <c r="B5170"/>
      <c r="C5170"/>
    </row>
    <row r="5171" s="4" customFormat="1" spans="2:3">
      <c r="B5171"/>
      <c r="C5171"/>
    </row>
    <row r="5172" s="4" customFormat="1" spans="2:3">
      <c r="B5172"/>
      <c r="C5172"/>
    </row>
    <row r="5173" s="4" customFormat="1" spans="2:3">
      <c r="B5173"/>
      <c r="C5173"/>
    </row>
    <row r="5174" s="4" customFormat="1" spans="2:3">
      <c r="B5174"/>
      <c r="C5174"/>
    </row>
    <row r="5175" s="4" customFormat="1" spans="2:3">
      <c r="B5175"/>
      <c r="C5175"/>
    </row>
    <row r="5176" s="4" customFormat="1" spans="2:3">
      <c r="B5176"/>
      <c r="C5176"/>
    </row>
    <row r="5177" s="4" customFormat="1" spans="2:3">
      <c r="B5177"/>
      <c r="C5177"/>
    </row>
    <row r="5178" s="4" customFormat="1" spans="2:3">
      <c r="B5178"/>
      <c r="C5178"/>
    </row>
    <row r="5179" s="4" customFormat="1" spans="2:3">
      <c r="B5179"/>
      <c r="C5179"/>
    </row>
    <row r="5180" s="4" customFormat="1" spans="2:3">
      <c r="B5180"/>
      <c r="C5180"/>
    </row>
    <row r="5181" s="4" customFormat="1" spans="2:3">
      <c r="B5181"/>
      <c r="C5181"/>
    </row>
    <row r="5182" s="4" customFormat="1" spans="2:3">
      <c r="B5182"/>
      <c r="C5182"/>
    </row>
    <row r="5183" s="4" customFormat="1" spans="2:3">
      <c r="B5183"/>
      <c r="C5183"/>
    </row>
    <row r="5184" s="4" customFormat="1" spans="2:3">
      <c r="B5184"/>
      <c r="C5184"/>
    </row>
    <row r="5185" s="4" customFormat="1" spans="2:3">
      <c r="B5185"/>
      <c r="C5185"/>
    </row>
    <row r="5186" s="4" customFormat="1" spans="2:3">
      <c r="B5186"/>
      <c r="C5186"/>
    </row>
    <row r="5187" s="4" customFormat="1" spans="2:3">
      <c r="B5187"/>
      <c r="C5187"/>
    </row>
    <row r="5188" s="4" customFormat="1" spans="2:3">
      <c r="B5188"/>
      <c r="C5188"/>
    </row>
    <row r="5189" s="4" customFormat="1" spans="2:3">
      <c r="B5189"/>
      <c r="C5189"/>
    </row>
    <row r="5190" s="4" customFormat="1" spans="2:3">
      <c r="B5190"/>
      <c r="C5190"/>
    </row>
    <row r="5191" s="4" customFormat="1" spans="2:3">
      <c r="B5191"/>
      <c r="C5191"/>
    </row>
    <row r="5192" s="4" customFormat="1" spans="2:3">
      <c r="B5192"/>
      <c r="C5192"/>
    </row>
    <row r="5193" s="4" customFormat="1" spans="2:3">
      <c r="B5193"/>
      <c r="C5193"/>
    </row>
    <row r="5194" s="4" customFormat="1" spans="2:3">
      <c r="B5194"/>
      <c r="C5194"/>
    </row>
    <row r="5195" s="4" customFormat="1" spans="2:3">
      <c r="B5195"/>
      <c r="C5195"/>
    </row>
    <row r="5196" s="4" customFormat="1" spans="2:3">
      <c r="B5196"/>
      <c r="C5196"/>
    </row>
    <row r="5197" s="4" customFormat="1" spans="2:3">
      <c r="B5197"/>
      <c r="C5197"/>
    </row>
    <row r="5198" s="4" customFormat="1" spans="2:3">
      <c r="B5198"/>
      <c r="C5198"/>
    </row>
    <row r="5199" s="4" customFormat="1" spans="2:3">
      <c r="B5199"/>
      <c r="C5199"/>
    </row>
    <row r="5200" s="4" customFormat="1" spans="2:3">
      <c r="B5200"/>
      <c r="C5200"/>
    </row>
    <row r="5201" s="4" customFormat="1" spans="2:3">
      <c r="B5201"/>
      <c r="C5201"/>
    </row>
    <row r="5202" s="4" customFormat="1" spans="2:3">
      <c r="B5202"/>
      <c r="C5202"/>
    </row>
    <row r="5203" s="4" customFormat="1" spans="2:3">
      <c r="B5203"/>
      <c r="C5203"/>
    </row>
    <row r="5204" s="4" customFormat="1" spans="2:3">
      <c r="B5204"/>
      <c r="C5204"/>
    </row>
    <row r="5205" s="4" customFormat="1" spans="2:3">
      <c r="B5205"/>
      <c r="C5205"/>
    </row>
    <row r="5206" s="4" customFormat="1" spans="2:3">
      <c r="B5206"/>
      <c r="C5206"/>
    </row>
    <row r="5207" s="4" customFormat="1" spans="2:3">
      <c r="B5207"/>
      <c r="C5207"/>
    </row>
    <row r="5208" s="4" customFormat="1" spans="2:3">
      <c r="B5208"/>
      <c r="C5208"/>
    </row>
    <row r="5209" s="4" customFormat="1" spans="2:3">
      <c r="B5209"/>
      <c r="C5209"/>
    </row>
    <row r="5210" s="4" customFormat="1" spans="2:3">
      <c r="B5210"/>
      <c r="C5210"/>
    </row>
    <row r="5211" s="4" customFormat="1" spans="2:3">
      <c r="B5211"/>
      <c r="C5211"/>
    </row>
    <row r="5212" s="4" customFormat="1" spans="2:3">
      <c r="B5212"/>
      <c r="C5212"/>
    </row>
    <row r="5213" s="4" customFormat="1" spans="2:3">
      <c r="B5213"/>
      <c r="C5213"/>
    </row>
    <row r="5214" s="4" customFormat="1" spans="2:3">
      <c r="B5214"/>
      <c r="C5214"/>
    </row>
    <row r="5215" s="4" customFormat="1" spans="2:3">
      <c r="B5215"/>
      <c r="C5215"/>
    </row>
    <row r="5216" s="4" customFormat="1" spans="2:3">
      <c r="B5216"/>
      <c r="C5216"/>
    </row>
    <row r="5217" s="4" customFormat="1" spans="2:3">
      <c r="B5217"/>
      <c r="C5217"/>
    </row>
    <row r="5218" s="4" customFormat="1" spans="2:3">
      <c r="B5218"/>
      <c r="C5218"/>
    </row>
    <row r="5219" s="4" customFormat="1" spans="2:3">
      <c r="B5219"/>
      <c r="C5219"/>
    </row>
    <row r="5220" s="4" customFormat="1" spans="2:3">
      <c r="B5220"/>
      <c r="C5220"/>
    </row>
    <row r="5221" s="4" customFormat="1" spans="2:3">
      <c r="B5221"/>
      <c r="C5221"/>
    </row>
    <row r="5222" s="4" customFormat="1" spans="2:3">
      <c r="B5222"/>
      <c r="C5222"/>
    </row>
    <row r="5223" s="4" customFormat="1" spans="2:3">
      <c r="B5223"/>
      <c r="C5223"/>
    </row>
    <row r="5224" s="4" customFormat="1" spans="2:3">
      <c r="B5224"/>
      <c r="C5224"/>
    </row>
    <row r="5225" s="4" customFormat="1" spans="2:3">
      <c r="B5225"/>
      <c r="C5225"/>
    </row>
    <row r="5226" s="4" customFormat="1" spans="2:3">
      <c r="B5226"/>
      <c r="C5226"/>
    </row>
    <row r="5227" s="4" customFormat="1" spans="2:3">
      <c r="B5227"/>
      <c r="C5227"/>
    </row>
    <row r="5228" s="4" customFormat="1" spans="2:3">
      <c r="B5228"/>
      <c r="C5228"/>
    </row>
    <row r="5229" s="4" customFormat="1" spans="2:3">
      <c r="B5229"/>
      <c r="C5229"/>
    </row>
    <row r="5230" s="4" customFormat="1" spans="2:3">
      <c r="B5230"/>
      <c r="C5230"/>
    </row>
    <row r="5231" s="4" customFormat="1" spans="2:3">
      <c r="B5231"/>
      <c r="C5231"/>
    </row>
    <row r="5232" s="4" customFormat="1" spans="2:3">
      <c r="B5232"/>
      <c r="C5232"/>
    </row>
    <row r="5233" s="4" customFormat="1" spans="2:3">
      <c r="B5233"/>
      <c r="C5233"/>
    </row>
    <row r="5234" s="4" customFormat="1" spans="2:3">
      <c r="B5234"/>
      <c r="C5234"/>
    </row>
    <row r="5235" s="4" customFormat="1" spans="2:3">
      <c r="B5235"/>
      <c r="C5235"/>
    </row>
    <row r="5236" s="4" customFormat="1" spans="2:3">
      <c r="B5236"/>
      <c r="C5236"/>
    </row>
    <row r="5237" s="4" customFormat="1" spans="2:3">
      <c r="B5237"/>
      <c r="C5237"/>
    </row>
    <row r="5238" s="4" customFormat="1" spans="2:3">
      <c r="B5238"/>
      <c r="C5238"/>
    </row>
    <row r="5239" s="4" customFormat="1" spans="2:3">
      <c r="B5239"/>
      <c r="C5239"/>
    </row>
    <row r="5240" s="4" customFormat="1" spans="2:3">
      <c r="B5240"/>
      <c r="C5240"/>
    </row>
    <row r="5241" s="4" customFormat="1" spans="2:3">
      <c r="B5241"/>
      <c r="C5241"/>
    </row>
    <row r="5242" s="4" customFormat="1" spans="2:3">
      <c r="B5242"/>
      <c r="C5242"/>
    </row>
    <row r="5243" s="4" customFormat="1" spans="2:3">
      <c r="B5243"/>
      <c r="C5243"/>
    </row>
    <row r="5244" s="4" customFormat="1" spans="2:3">
      <c r="B5244"/>
      <c r="C5244"/>
    </row>
    <row r="5245" s="4" customFormat="1" spans="2:3">
      <c r="B5245"/>
      <c r="C5245"/>
    </row>
    <row r="5246" s="4" customFormat="1" spans="2:3">
      <c r="B5246"/>
      <c r="C5246"/>
    </row>
    <row r="5247" s="4" customFormat="1" spans="2:3">
      <c r="B5247"/>
      <c r="C5247"/>
    </row>
    <row r="5248" s="4" customFormat="1" spans="2:3">
      <c r="B5248"/>
      <c r="C5248"/>
    </row>
    <row r="5249" s="4" customFormat="1" spans="2:3">
      <c r="B5249"/>
      <c r="C5249"/>
    </row>
    <row r="5250" s="4" customFormat="1" spans="2:3">
      <c r="B5250"/>
      <c r="C5250"/>
    </row>
    <row r="5251" s="4" customFormat="1" spans="2:3">
      <c r="B5251"/>
      <c r="C5251"/>
    </row>
    <row r="5252" s="4" customFormat="1" spans="2:3">
      <c r="B5252"/>
      <c r="C5252"/>
    </row>
    <row r="5253" s="4" customFormat="1" spans="2:3">
      <c r="B5253"/>
      <c r="C5253"/>
    </row>
    <row r="5254" s="4" customFormat="1" spans="2:3">
      <c r="B5254"/>
      <c r="C5254"/>
    </row>
    <row r="5255" s="4" customFormat="1" spans="2:3">
      <c r="B5255"/>
      <c r="C5255"/>
    </row>
    <row r="5256" s="4" customFormat="1" spans="2:3">
      <c r="B5256"/>
      <c r="C5256"/>
    </row>
    <row r="5257" s="4" customFormat="1" spans="2:3">
      <c r="B5257"/>
      <c r="C5257"/>
    </row>
    <row r="5258" s="4" customFormat="1" spans="2:3">
      <c r="B5258"/>
      <c r="C5258"/>
    </row>
    <row r="5259" s="4" customFormat="1" spans="2:3">
      <c r="B5259"/>
      <c r="C5259"/>
    </row>
    <row r="5260" s="4" customFormat="1" spans="2:3">
      <c r="B5260"/>
      <c r="C5260"/>
    </row>
    <row r="5261" s="4" customFormat="1" spans="2:3">
      <c r="B5261"/>
      <c r="C5261"/>
    </row>
    <row r="5262" s="4" customFormat="1" spans="2:3">
      <c r="B5262"/>
      <c r="C5262"/>
    </row>
    <row r="5263" s="4" customFormat="1" spans="2:3">
      <c r="B5263"/>
      <c r="C5263"/>
    </row>
    <row r="5264" s="4" customFormat="1" spans="2:3">
      <c r="B5264"/>
      <c r="C5264"/>
    </row>
    <row r="5265" s="4" customFormat="1" spans="2:3">
      <c r="B5265"/>
      <c r="C5265"/>
    </row>
    <row r="5266" s="4" customFormat="1" spans="2:3">
      <c r="B5266"/>
      <c r="C5266"/>
    </row>
    <row r="5267" s="4" customFormat="1" spans="2:3">
      <c r="B5267"/>
      <c r="C5267"/>
    </row>
    <row r="5268" s="4" customFormat="1" spans="2:3">
      <c r="B5268"/>
      <c r="C5268"/>
    </row>
    <row r="5269" s="4" customFormat="1" spans="2:3">
      <c r="B5269"/>
      <c r="C5269"/>
    </row>
    <row r="5270" s="4" customFormat="1" spans="2:3">
      <c r="B5270"/>
      <c r="C5270"/>
    </row>
    <row r="5271" s="4" customFormat="1" spans="2:3">
      <c r="B5271"/>
      <c r="C5271"/>
    </row>
    <row r="5272" s="4" customFormat="1" spans="2:3">
      <c r="B5272"/>
      <c r="C5272"/>
    </row>
    <row r="5273" s="4" customFormat="1" spans="2:3">
      <c r="B5273"/>
      <c r="C5273"/>
    </row>
    <row r="5274" s="4" customFormat="1" spans="2:3">
      <c r="B5274"/>
      <c r="C5274"/>
    </row>
    <row r="5275" s="4" customFormat="1" spans="2:3">
      <c r="B5275"/>
      <c r="C5275"/>
    </row>
    <row r="5276" s="4" customFormat="1" spans="2:3">
      <c r="B5276"/>
      <c r="C5276"/>
    </row>
    <row r="5277" s="4" customFormat="1" spans="2:3">
      <c r="B5277"/>
      <c r="C5277"/>
    </row>
    <row r="5278" s="4" customFormat="1" spans="2:3">
      <c r="B5278"/>
      <c r="C5278"/>
    </row>
    <row r="5279" s="4" customFormat="1" spans="2:3">
      <c r="B5279"/>
      <c r="C5279"/>
    </row>
    <row r="5280" s="4" customFormat="1" spans="2:3">
      <c r="B5280"/>
      <c r="C5280"/>
    </row>
    <row r="5281" s="4" customFormat="1" spans="2:3">
      <c r="B5281"/>
      <c r="C5281"/>
    </row>
    <row r="5282" s="4" customFormat="1" spans="2:3">
      <c r="B5282"/>
      <c r="C5282"/>
    </row>
    <row r="5283" s="4" customFormat="1" spans="2:3">
      <c r="B5283"/>
      <c r="C5283"/>
    </row>
    <row r="5284" s="4" customFormat="1" spans="2:3">
      <c r="B5284"/>
      <c r="C5284"/>
    </row>
    <row r="5285" s="4" customFormat="1" spans="2:3">
      <c r="B5285"/>
      <c r="C5285"/>
    </row>
    <row r="5286" s="4" customFormat="1" spans="2:3">
      <c r="B5286"/>
      <c r="C5286"/>
    </row>
    <row r="5287" s="4" customFormat="1" spans="2:3">
      <c r="B5287"/>
      <c r="C5287"/>
    </row>
    <row r="5288" s="4" customFormat="1" spans="2:3">
      <c r="B5288"/>
      <c r="C5288"/>
    </row>
    <row r="5289" s="4" customFormat="1" spans="2:3">
      <c r="B5289"/>
      <c r="C5289"/>
    </row>
    <row r="5290" s="4" customFormat="1" spans="2:3">
      <c r="B5290"/>
      <c r="C5290"/>
    </row>
    <row r="5291" s="4" customFormat="1" spans="2:3">
      <c r="B5291"/>
      <c r="C5291"/>
    </row>
    <row r="5292" s="4" customFormat="1" spans="2:3">
      <c r="B5292"/>
      <c r="C5292"/>
    </row>
    <row r="5293" s="4" customFormat="1" spans="2:3">
      <c r="B5293"/>
      <c r="C5293"/>
    </row>
    <row r="5294" s="4" customFormat="1" spans="2:3">
      <c r="B5294"/>
      <c r="C5294"/>
    </row>
    <row r="5295" s="4" customFormat="1" spans="2:3">
      <c r="B5295"/>
      <c r="C5295"/>
    </row>
    <row r="5296" s="4" customFormat="1" spans="2:3">
      <c r="B5296"/>
      <c r="C5296"/>
    </row>
    <row r="5297" s="4" customFormat="1" spans="2:3">
      <c r="B5297"/>
      <c r="C5297"/>
    </row>
    <row r="5298" s="4" customFormat="1" spans="2:3">
      <c r="B5298"/>
      <c r="C5298"/>
    </row>
    <row r="5299" s="4" customFormat="1" spans="2:3">
      <c r="B5299"/>
      <c r="C5299"/>
    </row>
    <row r="5300" s="4" customFormat="1" spans="2:3">
      <c r="B5300"/>
      <c r="C5300"/>
    </row>
    <row r="5301" s="4" customFormat="1" spans="2:3">
      <c r="B5301"/>
      <c r="C5301"/>
    </row>
    <row r="5302" s="4" customFormat="1" spans="2:3">
      <c r="B5302"/>
      <c r="C5302"/>
    </row>
    <row r="5303" s="4" customFormat="1" spans="2:3">
      <c r="B5303"/>
      <c r="C5303"/>
    </row>
    <row r="5304" s="4" customFormat="1" spans="2:3">
      <c r="B5304"/>
      <c r="C5304"/>
    </row>
    <row r="5305" s="4" customFormat="1" spans="2:3">
      <c r="B5305"/>
      <c r="C5305"/>
    </row>
    <row r="5306" s="4" customFormat="1" spans="2:3">
      <c r="B5306"/>
      <c r="C5306"/>
    </row>
    <row r="5307" s="4" customFormat="1" spans="2:3">
      <c r="B5307"/>
      <c r="C5307"/>
    </row>
    <row r="5308" s="4" customFormat="1" spans="2:3">
      <c r="B5308"/>
      <c r="C5308"/>
    </row>
    <row r="5309" s="4" customFormat="1" spans="2:3">
      <c r="B5309"/>
      <c r="C5309"/>
    </row>
    <row r="5310" s="4" customFormat="1" spans="2:3">
      <c r="B5310"/>
      <c r="C5310"/>
    </row>
    <row r="5311" s="4" customFormat="1" spans="2:3">
      <c r="B5311"/>
      <c r="C5311"/>
    </row>
    <row r="5312" s="4" customFormat="1" spans="2:3">
      <c r="B5312"/>
      <c r="C5312"/>
    </row>
    <row r="5313" s="4" customFormat="1" spans="2:3">
      <c r="B5313"/>
      <c r="C5313"/>
    </row>
    <row r="5314" s="4" customFormat="1" spans="2:3">
      <c r="B5314"/>
      <c r="C5314"/>
    </row>
    <row r="5315" s="4" customFormat="1" spans="2:3">
      <c r="B5315"/>
      <c r="C5315"/>
    </row>
    <row r="5316" s="4" customFormat="1" spans="2:3">
      <c r="B5316"/>
      <c r="C5316"/>
    </row>
    <row r="5317" s="4" customFormat="1" spans="2:3">
      <c r="B5317"/>
      <c r="C5317"/>
    </row>
    <row r="5318" s="4" customFormat="1" spans="2:3">
      <c r="B5318"/>
      <c r="C5318"/>
    </row>
    <row r="5319" s="4" customFormat="1" spans="2:3">
      <c r="B5319"/>
      <c r="C5319"/>
    </row>
    <row r="5320" s="4" customFormat="1" spans="2:3">
      <c r="B5320"/>
      <c r="C5320"/>
    </row>
    <row r="5321" s="4" customFormat="1" spans="2:3">
      <c r="B5321"/>
      <c r="C5321"/>
    </row>
    <row r="5322" s="4" customFormat="1" spans="2:3">
      <c r="B5322"/>
      <c r="C5322"/>
    </row>
    <row r="5323" s="4" customFormat="1" spans="2:3">
      <c r="B5323"/>
      <c r="C5323"/>
    </row>
    <row r="5324" s="4" customFormat="1" spans="2:3">
      <c r="B5324"/>
      <c r="C5324"/>
    </row>
    <row r="5325" s="4" customFormat="1" spans="2:3">
      <c r="B5325"/>
      <c r="C5325"/>
    </row>
    <row r="5326" s="4" customFormat="1" spans="2:3">
      <c r="B5326"/>
      <c r="C5326"/>
    </row>
    <row r="5327" s="4" customFormat="1" spans="2:3">
      <c r="B5327"/>
      <c r="C5327"/>
    </row>
    <row r="5328" s="4" customFormat="1" spans="2:3">
      <c r="B5328"/>
      <c r="C5328"/>
    </row>
    <row r="5329" s="4" customFormat="1" spans="2:3">
      <c r="B5329"/>
      <c r="C5329"/>
    </row>
    <row r="5330" s="4" customFormat="1" spans="2:3">
      <c r="B5330"/>
      <c r="C5330"/>
    </row>
    <row r="5331" s="4" customFormat="1" spans="2:3">
      <c r="B5331"/>
      <c r="C5331"/>
    </row>
    <row r="5332" s="4" customFormat="1" spans="2:3">
      <c r="B5332"/>
      <c r="C5332"/>
    </row>
    <row r="5333" s="4" customFormat="1" spans="2:3">
      <c r="B5333"/>
      <c r="C5333"/>
    </row>
    <row r="5334" s="4" customFormat="1" spans="2:3">
      <c r="B5334"/>
      <c r="C5334"/>
    </row>
    <row r="5335" s="4" customFormat="1" spans="2:3">
      <c r="B5335"/>
      <c r="C5335"/>
    </row>
    <row r="5336" s="4" customFormat="1" spans="2:3">
      <c r="B5336"/>
      <c r="C5336"/>
    </row>
    <row r="5337" s="4" customFormat="1" spans="2:3">
      <c r="B5337"/>
      <c r="C5337"/>
    </row>
    <row r="5338" s="4" customFormat="1" spans="2:3">
      <c r="B5338"/>
      <c r="C5338"/>
    </row>
    <row r="5339" s="4" customFormat="1" spans="2:3">
      <c r="B5339"/>
      <c r="C5339"/>
    </row>
    <row r="5340" s="4" customFormat="1" spans="2:3">
      <c r="B5340"/>
      <c r="C5340"/>
    </row>
    <row r="5341" s="4" customFormat="1" spans="2:3">
      <c r="B5341"/>
      <c r="C5341"/>
    </row>
    <row r="5342" s="4" customFormat="1" spans="2:3">
      <c r="B5342"/>
      <c r="C5342"/>
    </row>
    <row r="5343" s="4" customFormat="1" spans="2:3">
      <c r="B5343"/>
      <c r="C5343"/>
    </row>
    <row r="5344" s="4" customFormat="1" spans="2:3">
      <c r="B5344"/>
      <c r="C5344"/>
    </row>
    <row r="5345" s="4" customFormat="1" spans="2:3">
      <c r="B5345"/>
      <c r="C5345"/>
    </row>
    <row r="5346" s="4" customFormat="1" spans="2:3">
      <c r="B5346"/>
      <c r="C5346"/>
    </row>
    <row r="5347" s="4" customFormat="1" spans="2:3">
      <c r="B5347"/>
      <c r="C5347"/>
    </row>
    <row r="5348" s="4" customFormat="1" spans="2:3">
      <c r="B5348"/>
      <c r="C5348"/>
    </row>
    <row r="5349" s="4" customFormat="1" spans="2:3">
      <c r="B5349"/>
      <c r="C5349"/>
    </row>
    <row r="5350" s="4" customFormat="1" spans="2:3">
      <c r="B5350"/>
      <c r="C5350"/>
    </row>
    <row r="5351" s="4" customFormat="1" spans="2:3">
      <c r="B5351"/>
      <c r="C5351"/>
    </row>
    <row r="5352" s="4" customFormat="1" spans="2:3">
      <c r="B5352"/>
      <c r="C5352"/>
    </row>
    <row r="5353" s="4" customFormat="1" spans="2:3">
      <c r="B5353"/>
      <c r="C5353"/>
    </row>
    <row r="5354" s="4" customFormat="1" spans="2:3">
      <c r="B5354"/>
      <c r="C5354"/>
    </row>
    <row r="5355" s="4" customFormat="1" spans="2:3">
      <c r="B5355"/>
      <c r="C5355"/>
    </row>
    <row r="5356" s="4" customFormat="1" spans="2:3">
      <c r="B5356"/>
      <c r="C5356"/>
    </row>
    <row r="5357" s="4" customFormat="1" spans="2:3">
      <c r="B5357"/>
      <c r="C5357"/>
    </row>
    <row r="5358" s="4" customFormat="1" spans="2:3">
      <c r="B5358"/>
      <c r="C5358"/>
    </row>
    <row r="5359" s="4" customFormat="1" spans="2:3">
      <c r="B5359"/>
      <c r="C5359"/>
    </row>
    <row r="5360" s="4" customFormat="1" spans="2:3">
      <c r="B5360"/>
      <c r="C5360"/>
    </row>
    <row r="5361" s="4" customFormat="1" spans="2:3">
      <c r="B5361"/>
      <c r="C5361"/>
    </row>
    <row r="5362" s="4" customFormat="1" spans="2:3">
      <c r="B5362"/>
      <c r="C5362"/>
    </row>
    <row r="5363" s="4" customFormat="1" spans="2:3">
      <c r="B5363"/>
      <c r="C5363"/>
    </row>
    <row r="5364" s="4" customFormat="1" spans="2:3">
      <c r="B5364"/>
      <c r="C5364"/>
    </row>
    <row r="5365" s="4" customFormat="1" spans="2:3">
      <c r="B5365"/>
      <c r="C5365"/>
    </row>
    <row r="5366" s="4" customFormat="1" spans="2:3">
      <c r="B5366"/>
      <c r="C5366"/>
    </row>
    <row r="5367" s="4" customFormat="1" spans="2:3">
      <c r="B5367"/>
      <c r="C5367"/>
    </row>
    <row r="5368" s="4" customFormat="1" spans="2:3">
      <c r="B5368"/>
      <c r="C5368"/>
    </row>
    <row r="5369" s="4" customFormat="1" spans="2:3">
      <c r="B5369"/>
      <c r="C5369"/>
    </row>
    <row r="5370" s="4" customFormat="1" spans="2:3">
      <c r="B5370"/>
      <c r="C5370"/>
    </row>
    <row r="5371" s="4" customFormat="1" spans="2:3">
      <c r="B5371"/>
      <c r="C5371"/>
    </row>
    <row r="5372" s="4" customFormat="1" spans="2:3">
      <c r="B5372"/>
      <c r="C5372"/>
    </row>
    <row r="5373" s="4" customFormat="1" spans="2:3">
      <c r="B5373"/>
      <c r="C5373"/>
    </row>
    <row r="5374" s="4" customFormat="1" spans="2:3">
      <c r="B5374"/>
      <c r="C5374"/>
    </row>
    <row r="5375" s="4" customFormat="1" spans="2:3">
      <c r="B5375"/>
      <c r="C5375"/>
    </row>
    <row r="5376" s="4" customFormat="1" spans="2:3">
      <c r="B5376"/>
      <c r="C5376"/>
    </row>
    <row r="5377" s="4" customFormat="1" spans="2:3">
      <c r="B5377"/>
      <c r="C5377"/>
    </row>
    <row r="5378" s="4" customFormat="1" spans="2:3">
      <c r="B5378"/>
      <c r="C5378"/>
    </row>
    <row r="5379" s="4" customFormat="1" spans="2:3">
      <c r="B5379"/>
      <c r="C5379"/>
    </row>
    <row r="5380" s="4" customFormat="1" spans="2:3">
      <c r="B5380"/>
      <c r="C5380"/>
    </row>
    <row r="5381" s="4" customFormat="1" spans="2:3">
      <c r="B5381"/>
      <c r="C5381"/>
    </row>
    <row r="5382" s="4" customFormat="1" spans="2:3">
      <c r="B5382"/>
      <c r="C5382"/>
    </row>
    <row r="5383" s="4" customFormat="1" spans="2:3">
      <c r="B5383"/>
      <c r="C5383"/>
    </row>
    <row r="5384" s="4" customFormat="1" spans="2:3">
      <c r="B5384"/>
      <c r="C5384"/>
    </row>
    <row r="5385" s="4" customFormat="1" spans="2:3">
      <c r="B5385"/>
      <c r="C5385"/>
    </row>
    <row r="5386" s="4" customFormat="1" spans="2:3">
      <c r="B5386"/>
      <c r="C5386"/>
    </row>
    <row r="5387" s="4" customFormat="1" spans="2:3">
      <c r="B5387"/>
      <c r="C5387"/>
    </row>
    <row r="5388" s="4" customFormat="1" spans="2:3">
      <c r="B5388"/>
      <c r="C5388"/>
    </row>
    <row r="5389" s="4" customFormat="1" spans="2:3">
      <c r="B5389"/>
      <c r="C5389"/>
    </row>
    <row r="5390" s="4" customFormat="1" spans="2:3">
      <c r="B5390"/>
      <c r="C5390"/>
    </row>
    <row r="5391" s="4" customFormat="1" spans="2:3">
      <c r="B5391"/>
      <c r="C5391"/>
    </row>
    <row r="5392" s="4" customFormat="1" spans="2:3">
      <c r="B5392"/>
      <c r="C5392"/>
    </row>
    <row r="5393" s="4" customFormat="1" spans="2:3">
      <c r="B5393"/>
      <c r="C5393"/>
    </row>
    <row r="5394" s="4" customFormat="1" spans="2:3">
      <c r="B5394"/>
      <c r="C5394"/>
    </row>
    <row r="5395" s="4" customFormat="1" spans="2:3">
      <c r="B5395"/>
      <c r="C5395"/>
    </row>
    <row r="5396" s="4" customFormat="1" spans="2:3">
      <c r="B5396"/>
      <c r="C5396"/>
    </row>
    <row r="5397" s="4" customFormat="1" spans="2:3">
      <c r="B5397"/>
      <c r="C5397"/>
    </row>
    <row r="5398" s="4" customFormat="1" spans="2:3">
      <c r="B5398"/>
      <c r="C5398"/>
    </row>
    <row r="5399" s="4" customFormat="1" spans="2:3">
      <c r="B5399"/>
      <c r="C5399"/>
    </row>
    <row r="5400" s="4" customFormat="1" spans="2:3">
      <c r="B5400"/>
      <c r="C5400"/>
    </row>
    <row r="5401" s="4" customFormat="1" spans="2:3">
      <c r="B5401"/>
      <c r="C5401"/>
    </row>
    <row r="5402" s="4" customFormat="1" spans="2:3">
      <c r="B5402"/>
      <c r="C5402"/>
    </row>
    <row r="5403" s="4" customFormat="1" spans="2:3">
      <c r="B5403"/>
      <c r="C5403"/>
    </row>
    <row r="5404" s="4" customFormat="1" spans="2:3">
      <c r="B5404"/>
      <c r="C5404"/>
    </row>
    <row r="5405" s="4" customFormat="1" spans="2:3">
      <c r="B5405"/>
      <c r="C5405"/>
    </row>
    <row r="5406" s="4" customFormat="1" spans="2:3">
      <c r="B5406"/>
      <c r="C5406"/>
    </row>
    <row r="5407" s="4" customFormat="1" spans="2:3">
      <c r="B5407"/>
      <c r="C5407"/>
    </row>
    <row r="5408" s="4" customFormat="1" spans="2:3">
      <c r="B5408"/>
      <c r="C5408"/>
    </row>
    <row r="5409" s="4" customFormat="1" spans="2:3">
      <c r="B5409"/>
      <c r="C5409"/>
    </row>
    <row r="5410" s="4" customFormat="1" spans="2:3">
      <c r="B5410"/>
      <c r="C5410"/>
    </row>
    <row r="5411" s="4" customFormat="1" spans="2:3">
      <c r="B5411"/>
      <c r="C5411"/>
    </row>
    <row r="5412" s="4" customFormat="1" spans="2:3">
      <c r="B5412"/>
      <c r="C5412"/>
    </row>
    <row r="5413" s="4" customFormat="1" spans="2:3">
      <c r="B5413"/>
      <c r="C5413"/>
    </row>
    <row r="5414" s="4" customFormat="1" spans="2:3">
      <c r="B5414"/>
      <c r="C5414"/>
    </row>
    <row r="5415" s="4" customFormat="1" spans="2:3">
      <c r="B5415"/>
      <c r="C5415"/>
    </row>
    <row r="5416" s="4" customFormat="1" spans="2:3">
      <c r="B5416"/>
      <c r="C5416"/>
    </row>
    <row r="5417" s="4" customFormat="1" spans="2:3">
      <c r="B5417"/>
      <c r="C5417"/>
    </row>
    <row r="5418" s="4" customFormat="1" spans="2:3">
      <c r="B5418"/>
      <c r="C5418"/>
    </row>
    <row r="5419" s="4" customFormat="1" spans="2:3">
      <c r="B5419"/>
      <c r="C5419"/>
    </row>
    <row r="5420" s="4" customFormat="1" spans="2:3">
      <c r="B5420"/>
      <c r="C5420"/>
    </row>
    <row r="5421" s="4" customFormat="1" spans="2:3">
      <c r="B5421"/>
      <c r="C5421"/>
    </row>
    <row r="5422" s="4" customFormat="1" spans="2:3">
      <c r="B5422"/>
      <c r="C5422"/>
    </row>
    <row r="5423" s="4" customFormat="1" spans="2:3">
      <c r="B5423"/>
      <c r="C5423"/>
    </row>
    <row r="5424" s="4" customFormat="1" spans="2:3">
      <c r="B5424"/>
      <c r="C5424"/>
    </row>
    <row r="5425" s="4" customFormat="1" spans="2:3">
      <c r="B5425"/>
      <c r="C5425"/>
    </row>
    <row r="5426" s="4" customFormat="1" spans="2:3">
      <c r="B5426"/>
      <c r="C5426"/>
    </row>
    <row r="5427" s="4" customFormat="1" spans="2:3">
      <c r="B5427"/>
      <c r="C5427"/>
    </row>
    <row r="5428" s="4" customFormat="1" spans="2:3">
      <c r="B5428"/>
      <c r="C5428"/>
    </row>
    <row r="5429" s="4" customFormat="1" spans="2:3">
      <c r="B5429"/>
      <c r="C5429"/>
    </row>
    <row r="5430" s="4" customFormat="1" spans="2:3">
      <c r="B5430"/>
      <c r="C5430"/>
    </row>
    <row r="5431" s="4" customFormat="1" spans="2:3">
      <c r="B5431"/>
      <c r="C5431"/>
    </row>
    <row r="5432" s="4" customFormat="1" spans="2:3">
      <c r="B5432"/>
      <c r="C5432"/>
    </row>
    <row r="5433" s="4" customFormat="1" spans="2:3">
      <c r="B5433"/>
      <c r="C5433"/>
    </row>
    <row r="5434" s="4" customFormat="1" spans="2:3">
      <c r="B5434"/>
      <c r="C5434"/>
    </row>
    <row r="5435" s="4" customFormat="1" spans="2:3">
      <c r="B5435"/>
      <c r="C5435"/>
    </row>
    <row r="5436" s="4" customFormat="1" spans="2:3">
      <c r="B5436"/>
      <c r="C5436"/>
    </row>
    <row r="5437" s="4" customFormat="1" spans="2:3">
      <c r="B5437"/>
      <c r="C5437"/>
    </row>
    <row r="5438" s="4" customFormat="1" spans="2:3">
      <c r="B5438"/>
      <c r="C5438"/>
    </row>
    <row r="5439" s="4" customFormat="1" spans="2:3">
      <c r="B5439"/>
      <c r="C5439"/>
    </row>
    <row r="5440" s="4" customFormat="1" spans="2:3">
      <c r="B5440"/>
      <c r="C5440"/>
    </row>
    <row r="5441" s="4" customFormat="1" spans="2:3">
      <c r="B5441"/>
      <c r="C5441"/>
    </row>
    <row r="5442" s="4" customFormat="1" spans="2:3">
      <c r="B5442"/>
      <c r="C5442"/>
    </row>
    <row r="5443" s="4" customFormat="1" spans="2:3">
      <c r="B5443"/>
      <c r="C5443"/>
    </row>
    <row r="5444" s="4" customFormat="1" spans="2:3">
      <c r="B5444"/>
      <c r="C5444"/>
    </row>
    <row r="5445" s="4" customFormat="1" spans="2:3">
      <c r="B5445"/>
      <c r="C5445"/>
    </row>
    <row r="5446" s="4" customFormat="1" spans="2:3">
      <c r="B5446"/>
      <c r="C5446"/>
    </row>
    <row r="5447" s="4" customFormat="1" spans="2:3">
      <c r="B5447"/>
      <c r="C5447"/>
    </row>
    <row r="5448" s="4" customFormat="1" spans="2:3">
      <c r="B5448"/>
      <c r="C5448"/>
    </row>
    <row r="5449" s="4" customFormat="1" spans="2:3">
      <c r="B5449"/>
      <c r="C5449"/>
    </row>
    <row r="5450" s="4" customFormat="1" spans="2:3">
      <c r="B5450"/>
      <c r="C5450"/>
    </row>
    <row r="5451" s="4" customFormat="1" spans="2:3">
      <c r="B5451"/>
      <c r="C5451"/>
    </row>
    <row r="5452" s="4" customFormat="1" spans="2:3">
      <c r="B5452"/>
      <c r="C5452"/>
    </row>
    <row r="5453" s="4" customFormat="1" spans="2:3">
      <c r="B5453"/>
      <c r="C5453"/>
    </row>
    <row r="5454" s="4" customFormat="1" spans="2:3">
      <c r="B5454"/>
      <c r="C5454"/>
    </row>
    <row r="5455" s="4" customFormat="1" spans="2:3">
      <c r="B5455"/>
      <c r="C5455"/>
    </row>
    <row r="5456" s="4" customFormat="1" spans="2:3">
      <c r="B5456"/>
      <c r="C5456"/>
    </row>
    <row r="5457" s="4" customFormat="1" spans="2:3">
      <c r="B5457"/>
      <c r="C5457"/>
    </row>
    <row r="5458" s="4" customFormat="1" spans="2:3">
      <c r="B5458"/>
      <c r="C5458"/>
    </row>
    <row r="5459" s="4" customFormat="1" spans="2:3">
      <c r="B5459"/>
      <c r="C5459"/>
    </row>
    <row r="5460" s="4" customFormat="1" spans="2:3">
      <c r="B5460"/>
      <c r="C5460"/>
    </row>
    <row r="5461" s="4" customFormat="1" spans="2:3">
      <c r="B5461"/>
      <c r="C5461"/>
    </row>
    <row r="5462" s="4" customFormat="1" spans="2:3">
      <c r="B5462"/>
      <c r="C5462"/>
    </row>
    <row r="5463" s="4" customFormat="1" spans="2:3">
      <c r="B5463"/>
      <c r="C5463"/>
    </row>
    <row r="5464" s="4" customFormat="1" spans="2:3">
      <c r="B5464"/>
      <c r="C5464"/>
    </row>
    <row r="5465" s="4" customFormat="1" spans="2:3">
      <c r="B5465"/>
      <c r="C5465"/>
    </row>
    <row r="5466" s="4" customFormat="1" spans="2:3">
      <c r="B5466"/>
      <c r="C5466"/>
    </row>
    <row r="5467" s="4" customFormat="1" spans="2:3">
      <c r="B5467"/>
      <c r="C5467"/>
    </row>
    <row r="5468" s="4" customFormat="1" spans="2:3">
      <c r="B5468"/>
      <c r="C5468"/>
    </row>
    <row r="5469" s="4" customFormat="1" spans="2:3">
      <c r="B5469"/>
      <c r="C5469"/>
    </row>
    <row r="5470" s="4" customFormat="1" spans="2:3">
      <c r="B5470"/>
      <c r="C5470"/>
    </row>
    <row r="5471" s="4" customFormat="1" spans="2:3">
      <c r="B5471"/>
      <c r="C5471"/>
    </row>
    <row r="5472" s="4" customFormat="1" spans="2:3">
      <c r="B5472"/>
      <c r="C5472"/>
    </row>
    <row r="5473" s="4" customFormat="1" spans="2:3">
      <c r="B5473"/>
      <c r="C5473"/>
    </row>
    <row r="5474" s="4" customFormat="1" spans="2:3">
      <c r="B5474"/>
      <c r="C5474"/>
    </row>
    <row r="5475" s="4" customFormat="1" spans="2:3">
      <c r="B5475"/>
      <c r="C5475"/>
    </row>
    <row r="5476" s="4" customFormat="1" spans="2:3">
      <c r="B5476"/>
      <c r="C5476"/>
    </row>
    <row r="5477" s="4" customFormat="1" spans="2:3">
      <c r="B5477"/>
      <c r="C5477"/>
    </row>
    <row r="5478" s="4" customFormat="1" spans="2:3">
      <c r="B5478"/>
      <c r="C5478"/>
    </row>
    <row r="5479" s="4" customFormat="1" spans="2:3">
      <c r="B5479"/>
      <c r="C5479"/>
    </row>
    <row r="5480" s="4" customFormat="1" spans="2:3">
      <c r="B5480"/>
      <c r="C5480"/>
    </row>
    <row r="5481" s="4" customFormat="1" spans="2:3">
      <c r="B5481"/>
      <c r="C5481"/>
    </row>
    <row r="5482" s="4" customFormat="1" spans="2:3">
      <c r="B5482"/>
      <c r="C5482"/>
    </row>
    <row r="5483" s="4" customFormat="1" spans="2:3">
      <c r="B5483"/>
      <c r="C5483"/>
    </row>
    <row r="5484" s="4" customFormat="1" spans="2:3">
      <c r="B5484"/>
      <c r="C5484"/>
    </row>
    <row r="5485" s="4" customFormat="1" spans="2:3">
      <c r="B5485"/>
      <c r="C5485"/>
    </row>
    <row r="5486" s="4" customFormat="1" spans="2:3">
      <c r="B5486"/>
      <c r="C5486"/>
    </row>
    <row r="5487" s="4" customFormat="1" spans="2:3">
      <c r="B5487"/>
      <c r="C5487"/>
    </row>
    <row r="5488" s="4" customFormat="1" spans="2:3">
      <c r="B5488"/>
      <c r="C5488"/>
    </row>
    <row r="5489" s="4" customFormat="1" spans="2:3">
      <c r="B5489"/>
      <c r="C5489"/>
    </row>
    <row r="5490" s="4" customFormat="1" spans="2:3">
      <c r="B5490"/>
      <c r="C5490"/>
    </row>
    <row r="5491" s="4" customFormat="1" spans="2:3">
      <c r="B5491"/>
      <c r="C5491"/>
    </row>
    <row r="5492" s="4" customFormat="1" spans="2:3">
      <c r="B5492"/>
      <c r="C5492"/>
    </row>
    <row r="5493" s="4" customFormat="1" spans="2:3">
      <c r="B5493"/>
      <c r="C5493"/>
    </row>
    <row r="5494" s="4" customFormat="1" spans="2:3">
      <c r="B5494"/>
      <c r="C5494"/>
    </row>
    <row r="5495" s="4" customFormat="1" spans="2:3">
      <c r="B5495"/>
      <c r="C5495"/>
    </row>
    <row r="5496" s="4" customFormat="1" spans="2:3">
      <c r="B5496"/>
      <c r="C5496"/>
    </row>
    <row r="5497" s="4" customFormat="1" spans="2:3">
      <c r="B5497"/>
      <c r="C5497"/>
    </row>
    <row r="5498" s="4" customFormat="1" spans="2:3">
      <c r="B5498"/>
      <c r="C5498"/>
    </row>
    <row r="5499" s="4" customFormat="1" spans="2:3">
      <c r="B5499"/>
      <c r="C5499"/>
    </row>
    <row r="5500" s="4" customFormat="1" spans="2:3">
      <c r="B5500"/>
      <c r="C5500"/>
    </row>
    <row r="5501" s="4" customFormat="1" spans="2:3">
      <c r="B5501"/>
      <c r="C5501"/>
    </row>
    <row r="5502" s="4" customFormat="1" spans="2:3">
      <c r="B5502"/>
      <c r="C5502"/>
    </row>
    <row r="5503" s="4" customFormat="1" spans="2:3">
      <c r="B5503"/>
      <c r="C5503"/>
    </row>
    <row r="5504" s="4" customFormat="1" spans="2:3">
      <c r="B5504"/>
      <c r="C5504"/>
    </row>
    <row r="5505" s="4" customFormat="1" spans="2:3">
      <c r="B5505"/>
      <c r="C5505"/>
    </row>
    <row r="5506" s="4" customFormat="1" spans="2:3">
      <c r="B5506"/>
      <c r="C5506"/>
    </row>
    <row r="5507" s="4" customFormat="1" spans="2:3">
      <c r="B5507"/>
      <c r="C5507"/>
    </row>
    <row r="5508" s="4" customFormat="1" spans="2:3">
      <c r="B5508"/>
      <c r="C5508"/>
    </row>
    <row r="5509" s="4" customFormat="1" spans="2:3">
      <c r="B5509"/>
      <c r="C5509"/>
    </row>
    <row r="5510" s="4" customFormat="1" spans="2:3">
      <c r="B5510"/>
      <c r="C5510"/>
    </row>
    <row r="5511" s="4" customFormat="1" spans="2:3">
      <c r="B5511"/>
      <c r="C5511"/>
    </row>
    <row r="5512" s="4" customFormat="1" spans="2:3">
      <c r="B5512"/>
      <c r="C5512"/>
    </row>
    <row r="5513" s="4" customFormat="1" spans="2:3">
      <c r="B5513"/>
      <c r="C5513"/>
    </row>
    <row r="5514" s="4" customFormat="1" spans="2:3">
      <c r="B5514"/>
      <c r="C5514"/>
    </row>
    <row r="5515" s="4" customFormat="1" spans="2:3">
      <c r="B5515"/>
      <c r="C5515"/>
    </row>
    <row r="5516" s="4" customFormat="1" spans="2:3">
      <c r="B5516"/>
      <c r="C5516"/>
    </row>
    <row r="5517" s="4" customFormat="1" spans="2:3">
      <c r="B5517"/>
      <c r="C5517"/>
    </row>
    <row r="5518" s="4" customFormat="1" spans="2:3">
      <c r="B5518"/>
      <c r="C5518"/>
    </row>
    <row r="5519" s="4" customFormat="1" spans="2:3">
      <c r="B5519"/>
      <c r="C5519"/>
    </row>
    <row r="5520" s="4" customFormat="1" spans="2:3">
      <c r="B5520"/>
      <c r="C5520"/>
    </row>
    <row r="5521" s="4" customFormat="1" spans="2:3">
      <c r="B5521"/>
      <c r="C5521"/>
    </row>
    <row r="5522" s="4" customFormat="1" spans="2:3">
      <c r="B5522"/>
      <c r="C5522"/>
    </row>
    <row r="5523" s="4" customFormat="1" spans="2:3">
      <c r="B5523"/>
      <c r="C5523"/>
    </row>
    <row r="5524" s="4" customFormat="1" spans="2:3">
      <c r="B5524"/>
      <c r="C5524"/>
    </row>
    <row r="5525" s="4" customFormat="1" spans="2:3">
      <c r="B5525"/>
      <c r="C5525"/>
    </row>
    <row r="5526" s="4" customFormat="1" spans="2:3">
      <c r="B5526"/>
      <c r="C5526"/>
    </row>
    <row r="5527" s="4" customFormat="1" spans="2:3">
      <c r="B5527"/>
      <c r="C5527"/>
    </row>
    <row r="5528" s="4" customFormat="1" spans="2:3">
      <c r="B5528"/>
      <c r="C5528"/>
    </row>
    <row r="5529" s="4" customFormat="1" spans="2:3">
      <c r="B5529"/>
      <c r="C5529"/>
    </row>
    <row r="5530" s="4" customFormat="1" spans="2:3">
      <c r="B5530"/>
      <c r="C5530"/>
    </row>
    <row r="5531" s="4" customFormat="1" spans="2:3">
      <c r="B5531"/>
      <c r="C5531"/>
    </row>
    <row r="5532" s="4" customFormat="1" spans="2:3">
      <c r="B5532"/>
      <c r="C5532"/>
    </row>
    <row r="5533" s="4" customFormat="1" spans="2:3">
      <c r="B5533"/>
      <c r="C5533"/>
    </row>
    <row r="5534" s="4" customFormat="1" spans="2:3">
      <c r="B5534"/>
      <c r="C5534"/>
    </row>
    <row r="5535" s="4" customFormat="1" spans="2:3">
      <c r="B5535"/>
      <c r="C5535"/>
    </row>
    <row r="5536" s="4" customFormat="1" spans="2:3">
      <c r="B5536"/>
      <c r="C5536"/>
    </row>
    <row r="5537" s="4" customFormat="1" spans="2:3">
      <c r="B5537"/>
      <c r="C5537"/>
    </row>
    <row r="5538" s="4" customFormat="1" spans="2:3">
      <c r="B5538"/>
      <c r="C5538"/>
    </row>
    <row r="5539" s="4" customFormat="1" spans="2:3">
      <c r="B5539"/>
      <c r="C5539"/>
    </row>
    <row r="5540" s="4" customFormat="1" spans="2:3">
      <c r="B5540"/>
      <c r="C5540"/>
    </row>
    <row r="5541" s="4" customFormat="1" spans="2:3">
      <c r="B5541"/>
      <c r="C5541"/>
    </row>
    <row r="5542" s="4" customFormat="1" spans="2:3">
      <c r="B5542"/>
      <c r="C5542"/>
    </row>
    <row r="5543" s="4" customFormat="1" spans="2:3">
      <c r="B5543"/>
      <c r="C5543"/>
    </row>
    <row r="5544" s="4" customFormat="1" spans="2:3">
      <c r="B5544"/>
      <c r="C5544"/>
    </row>
    <row r="5545" s="4" customFormat="1" spans="2:3">
      <c r="B5545"/>
      <c r="C5545"/>
    </row>
    <row r="5546" s="4" customFormat="1" spans="2:3">
      <c r="B5546"/>
      <c r="C5546"/>
    </row>
    <row r="5547" s="4" customFormat="1" spans="2:3">
      <c r="B5547"/>
      <c r="C5547"/>
    </row>
    <row r="5548" s="4" customFormat="1" spans="2:3">
      <c r="B5548"/>
      <c r="C5548"/>
    </row>
    <row r="5549" s="4" customFormat="1" spans="2:3">
      <c r="B5549"/>
      <c r="C5549"/>
    </row>
    <row r="5550" s="4" customFormat="1" spans="2:3">
      <c r="B5550"/>
      <c r="C5550"/>
    </row>
    <row r="5551" s="4" customFormat="1" spans="2:3">
      <c r="B5551"/>
      <c r="C5551"/>
    </row>
    <row r="5552" s="4" customFormat="1" spans="2:3">
      <c r="B5552"/>
      <c r="C5552"/>
    </row>
    <row r="5553" s="4" customFormat="1" spans="2:3">
      <c r="B5553"/>
      <c r="C5553"/>
    </row>
    <row r="5554" s="4" customFormat="1" spans="2:3">
      <c r="B5554"/>
      <c r="C5554"/>
    </row>
    <row r="5555" s="4" customFormat="1" spans="2:3">
      <c r="B5555"/>
      <c r="C5555"/>
    </row>
    <row r="5556" s="4" customFormat="1" spans="2:3">
      <c r="B5556"/>
      <c r="C5556"/>
    </row>
    <row r="5557" s="4" customFormat="1" spans="2:3">
      <c r="B5557"/>
      <c r="C5557"/>
    </row>
    <row r="5558" s="4" customFormat="1" spans="2:3">
      <c r="B5558"/>
      <c r="C5558"/>
    </row>
    <row r="5559" s="4" customFormat="1" spans="2:3">
      <c r="B5559"/>
      <c r="C5559"/>
    </row>
    <row r="5560" s="4" customFormat="1" spans="2:3">
      <c r="B5560"/>
      <c r="C5560"/>
    </row>
    <row r="5561" s="4" customFormat="1" spans="2:3">
      <c r="B5561"/>
      <c r="C5561"/>
    </row>
    <row r="5562" s="4" customFormat="1" spans="2:3">
      <c r="B5562"/>
      <c r="C5562"/>
    </row>
    <row r="5563" s="4" customFormat="1" spans="2:3">
      <c r="B5563"/>
      <c r="C5563"/>
    </row>
    <row r="5564" s="4" customFormat="1" spans="2:3">
      <c r="B5564"/>
      <c r="C5564"/>
    </row>
    <row r="5565" s="4" customFormat="1" spans="2:3">
      <c r="B5565"/>
      <c r="C5565"/>
    </row>
    <row r="5566" s="4" customFormat="1" spans="2:3">
      <c r="B5566"/>
      <c r="C5566"/>
    </row>
    <row r="5567" s="4" customFormat="1" spans="2:3">
      <c r="B5567"/>
      <c r="C5567"/>
    </row>
    <row r="5568" s="4" customFormat="1" spans="2:3">
      <c r="B5568"/>
      <c r="C5568"/>
    </row>
    <row r="5569" s="4" customFormat="1" spans="2:3">
      <c r="B5569"/>
      <c r="C5569"/>
    </row>
    <row r="5570" s="4" customFormat="1" spans="2:3">
      <c r="B5570"/>
      <c r="C5570"/>
    </row>
    <row r="5571" s="4" customFormat="1" spans="2:3">
      <c r="B5571"/>
      <c r="C5571"/>
    </row>
    <row r="5572" s="4" customFormat="1" spans="2:3">
      <c r="B5572"/>
      <c r="C5572"/>
    </row>
    <row r="5573" s="4" customFormat="1" spans="2:3">
      <c r="B5573"/>
      <c r="C5573"/>
    </row>
    <row r="5574" s="4" customFormat="1" spans="2:3">
      <c r="B5574"/>
      <c r="C5574"/>
    </row>
    <row r="5575" s="4" customFormat="1" spans="2:3">
      <c r="B5575"/>
      <c r="C5575"/>
    </row>
    <row r="5576" s="4" customFormat="1" spans="2:3">
      <c r="B5576"/>
      <c r="C5576"/>
    </row>
    <row r="5577" s="4" customFormat="1" spans="2:3">
      <c r="B5577"/>
      <c r="C5577"/>
    </row>
    <row r="5578" s="4" customFormat="1" spans="2:3">
      <c r="B5578"/>
      <c r="C5578"/>
    </row>
    <row r="5579" s="4" customFormat="1" spans="2:3">
      <c r="B5579"/>
      <c r="C5579"/>
    </row>
    <row r="5580" s="4" customFormat="1" spans="2:3">
      <c r="B5580"/>
      <c r="C5580"/>
    </row>
    <row r="5581" s="4" customFormat="1" spans="2:3">
      <c r="B5581"/>
      <c r="C5581"/>
    </row>
    <row r="5582" s="4" customFormat="1" spans="2:3">
      <c r="B5582"/>
      <c r="C5582"/>
    </row>
    <row r="5583" s="4" customFormat="1" spans="2:3">
      <c r="B5583"/>
      <c r="C5583"/>
    </row>
    <row r="5584" s="4" customFormat="1" spans="2:3">
      <c r="B5584"/>
      <c r="C5584"/>
    </row>
    <row r="5585" s="4" customFormat="1" spans="2:3">
      <c r="B5585"/>
      <c r="C5585"/>
    </row>
    <row r="5586" s="4" customFormat="1" spans="2:3">
      <c r="B5586"/>
      <c r="C5586"/>
    </row>
    <row r="5587" s="4" customFormat="1" spans="2:3">
      <c r="B5587"/>
      <c r="C5587"/>
    </row>
    <row r="5588" s="4" customFormat="1" spans="2:3">
      <c r="B5588"/>
      <c r="C5588"/>
    </row>
    <row r="5589" s="4" customFormat="1" spans="2:3">
      <c r="B5589"/>
      <c r="C5589"/>
    </row>
    <row r="5590" s="4" customFormat="1" spans="2:3">
      <c r="B5590"/>
      <c r="C5590"/>
    </row>
    <row r="5591" s="4" customFormat="1" spans="2:3">
      <c r="B5591"/>
      <c r="C5591"/>
    </row>
    <row r="5592" s="4" customFormat="1" spans="2:3">
      <c r="B5592"/>
      <c r="C5592"/>
    </row>
    <row r="5593" s="4" customFormat="1" spans="2:3">
      <c r="B5593"/>
      <c r="C5593"/>
    </row>
    <row r="5594" s="4" customFormat="1" spans="2:3">
      <c r="B5594"/>
      <c r="C5594"/>
    </row>
    <row r="5595" s="4" customFormat="1" spans="2:3">
      <c r="B5595"/>
      <c r="C5595"/>
    </row>
    <row r="5596" s="4" customFormat="1" spans="2:3">
      <c r="B5596"/>
      <c r="C5596"/>
    </row>
    <row r="5597" s="4" customFormat="1" spans="2:3">
      <c r="B5597"/>
      <c r="C5597"/>
    </row>
    <row r="5598" s="4" customFormat="1" spans="2:3">
      <c r="B5598"/>
      <c r="C5598"/>
    </row>
    <row r="5599" s="4" customFormat="1" spans="2:3">
      <c r="B5599"/>
      <c r="C5599"/>
    </row>
    <row r="5600" s="4" customFormat="1" spans="2:3">
      <c r="B5600"/>
      <c r="C5600"/>
    </row>
    <row r="5601" s="4" customFormat="1" spans="2:3">
      <c r="B5601"/>
      <c r="C5601"/>
    </row>
    <row r="5602" s="4" customFormat="1" spans="2:3">
      <c r="B5602"/>
      <c r="C5602"/>
    </row>
    <row r="5603" s="4" customFormat="1" spans="2:3">
      <c r="B5603"/>
      <c r="C5603"/>
    </row>
    <row r="5604" s="4" customFormat="1" spans="2:3">
      <c r="B5604"/>
      <c r="C5604"/>
    </row>
    <row r="5605" s="4" customFormat="1" spans="2:3">
      <c r="B5605"/>
      <c r="C5605"/>
    </row>
    <row r="5606" s="4" customFormat="1" spans="2:3">
      <c r="B5606"/>
      <c r="C5606"/>
    </row>
    <row r="5607" s="4" customFormat="1" spans="2:3">
      <c r="B5607"/>
      <c r="C5607"/>
    </row>
    <row r="5608" s="4" customFormat="1" spans="2:3">
      <c r="B5608"/>
      <c r="C5608"/>
    </row>
    <row r="5609" s="4" customFormat="1" spans="2:3">
      <c r="B5609"/>
      <c r="C5609"/>
    </row>
    <row r="5610" s="4" customFormat="1" spans="2:3">
      <c r="B5610"/>
      <c r="C5610"/>
    </row>
    <row r="5611" s="4" customFormat="1" spans="2:3">
      <c r="B5611"/>
      <c r="C5611"/>
    </row>
    <row r="5612" s="4" customFormat="1" spans="2:3">
      <c r="B5612"/>
      <c r="C5612"/>
    </row>
    <row r="5613" s="4" customFormat="1" spans="2:3">
      <c r="B5613"/>
      <c r="C5613"/>
    </row>
    <row r="5614" s="4" customFormat="1" spans="2:3">
      <c r="B5614"/>
      <c r="C5614"/>
    </row>
    <row r="5615" s="4" customFormat="1" spans="2:3">
      <c r="B5615"/>
      <c r="C5615"/>
    </row>
    <row r="5616" s="4" customFormat="1" spans="2:3">
      <c r="B5616"/>
      <c r="C5616"/>
    </row>
    <row r="5617" s="4" customFormat="1" spans="2:3">
      <c r="B5617"/>
      <c r="C5617"/>
    </row>
    <row r="5618" s="4" customFormat="1" spans="2:3">
      <c r="B5618"/>
      <c r="C5618"/>
    </row>
    <row r="5619" s="4" customFormat="1" spans="2:3">
      <c r="B5619"/>
      <c r="C5619"/>
    </row>
    <row r="5620" s="4" customFormat="1" spans="2:3">
      <c r="B5620"/>
      <c r="C5620"/>
    </row>
    <row r="5621" s="4" customFormat="1" spans="2:3">
      <c r="B5621"/>
      <c r="C5621"/>
    </row>
    <row r="5622" s="4" customFormat="1" spans="2:3">
      <c r="B5622"/>
      <c r="C5622"/>
    </row>
    <row r="5623" s="4" customFormat="1" spans="2:3">
      <c r="B5623"/>
      <c r="C5623"/>
    </row>
    <row r="5624" s="4" customFormat="1" spans="2:3">
      <c r="B5624"/>
      <c r="C5624"/>
    </row>
    <row r="5625" s="4" customFormat="1" spans="2:3">
      <c r="B5625"/>
      <c r="C5625"/>
    </row>
    <row r="5626" s="4" customFormat="1" spans="2:3">
      <c r="B5626"/>
      <c r="C5626"/>
    </row>
    <row r="5627" s="4" customFormat="1" spans="2:3">
      <c r="B5627"/>
      <c r="C5627"/>
    </row>
    <row r="5628" s="4" customFormat="1" spans="2:3">
      <c r="B5628"/>
      <c r="C5628"/>
    </row>
    <row r="5629" s="4" customFormat="1" spans="2:3">
      <c r="B5629"/>
      <c r="C5629"/>
    </row>
    <row r="5630" s="4" customFormat="1" spans="2:3">
      <c r="B5630"/>
      <c r="C5630"/>
    </row>
    <row r="5631" s="4" customFormat="1" spans="2:3">
      <c r="B5631"/>
      <c r="C5631"/>
    </row>
    <row r="5632" s="4" customFormat="1" spans="2:3">
      <c r="B5632"/>
      <c r="C5632"/>
    </row>
    <row r="5633" s="4" customFormat="1" spans="2:3">
      <c r="B5633"/>
      <c r="C5633"/>
    </row>
    <row r="5634" s="4" customFormat="1" spans="2:3">
      <c r="B5634"/>
      <c r="C5634"/>
    </row>
    <row r="5635" s="4" customFormat="1" spans="2:3">
      <c r="B5635"/>
      <c r="C5635"/>
    </row>
    <row r="5636" s="4" customFormat="1" spans="2:3">
      <c r="B5636"/>
      <c r="C5636"/>
    </row>
    <row r="5637" s="4" customFormat="1" spans="2:3">
      <c r="B5637"/>
      <c r="C5637"/>
    </row>
    <row r="5638" s="4" customFormat="1" spans="2:3">
      <c r="B5638"/>
      <c r="C5638"/>
    </row>
    <row r="5639" s="4" customFormat="1" spans="2:3">
      <c r="B5639"/>
      <c r="C5639"/>
    </row>
    <row r="5640" s="4" customFormat="1" spans="2:3">
      <c r="B5640"/>
      <c r="C5640"/>
    </row>
    <row r="5641" s="4" customFormat="1" spans="2:3">
      <c r="B5641"/>
      <c r="C5641"/>
    </row>
    <row r="5642" s="4" customFormat="1" spans="2:3">
      <c r="B5642"/>
      <c r="C5642"/>
    </row>
    <row r="5643" s="4" customFormat="1" spans="2:3">
      <c r="B5643"/>
      <c r="C5643"/>
    </row>
    <row r="5644" s="4" customFormat="1" spans="2:3">
      <c r="B5644"/>
      <c r="C5644"/>
    </row>
    <row r="5645" s="4" customFormat="1" spans="2:3">
      <c r="B5645"/>
      <c r="C5645"/>
    </row>
    <row r="5646" s="4" customFormat="1" spans="2:3">
      <c r="B5646"/>
      <c r="C5646"/>
    </row>
    <row r="5647" s="4" customFormat="1" spans="2:3">
      <c r="B5647"/>
      <c r="C5647"/>
    </row>
    <row r="5648" s="4" customFormat="1" spans="2:3">
      <c r="B5648"/>
      <c r="C5648"/>
    </row>
    <row r="5649" s="4" customFormat="1" spans="2:3">
      <c r="B5649"/>
      <c r="C5649"/>
    </row>
    <row r="5650" s="4" customFormat="1" spans="2:3">
      <c r="B5650"/>
      <c r="C5650"/>
    </row>
    <row r="5651" s="4" customFormat="1" spans="2:3">
      <c r="B5651"/>
      <c r="C5651"/>
    </row>
    <row r="5652" s="4" customFormat="1" spans="2:3">
      <c r="B5652"/>
      <c r="C5652"/>
    </row>
    <row r="5653" s="4" customFormat="1" spans="2:3">
      <c r="B5653"/>
      <c r="C5653"/>
    </row>
    <row r="5654" s="4" customFormat="1" spans="2:3">
      <c r="B5654"/>
      <c r="C5654"/>
    </row>
    <row r="5655" s="4" customFormat="1" spans="2:3">
      <c r="B5655"/>
      <c r="C5655"/>
    </row>
    <row r="5656" s="4" customFormat="1" spans="2:3">
      <c r="B5656"/>
      <c r="C5656"/>
    </row>
    <row r="5657" s="4" customFormat="1" spans="2:3">
      <c r="B5657"/>
      <c r="C5657"/>
    </row>
    <row r="5658" s="4" customFormat="1" spans="2:3">
      <c r="B5658"/>
      <c r="C5658"/>
    </row>
    <row r="5659" s="4" customFormat="1" spans="2:3">
      <c r="B5659"/>
      <c r="C5659"/>
    </row>
    <row r="5660" s="4" customFormat="1" spans="2:3">
      <c r="B5660"/>
      <c r="C5660"/>
    </row>
    <row r="5661" s="4" customFormat="1" spans="2:3">
      <c r="B5661"/>
      <c r="C5661"/>
    </row>
    <row r="5662" s="4" customFormat="1" spans="2:3">
      <c r="B5662"/>
      <c r="C5662"/>
    </row>
    <row r="5663" s="4" customFormat="1" spans="2:3">
      <c r="B5663"/>
      <c r="C5663"/>
    </row>
    <row r="5664" s="4" customFormat="1" spans="2:3">
      <c r="B5664"/>
      <c r="C5664"/>
    </row>
    <row r="5665" s="4" customFormat="1" spans="2:3">
      <c r="B5665"/>
      <c r="C5665"/>
    </row>
    <row r="5666" s="4" customFormat="1" spans="2:3">
      <c r="B5666"/>
      <c r="C5666"/>
    </row>
    <row r="5667" s="4" customFormat="1" spans="2:3">
      <c r="B5667"/>
      <c r="C5667"/>
    </row>
    <row r="5668" s="4" customFormat="1" spans="2:3">
      <c r="B5668"/>
      <c r="C5668"/>
    </row>
    <row r="5669" s="4" customFormat="1" spans="2:3">
      <c r="B5669"/>
      <c r="C5669"/>
    </row>
    <row r="5670" s="4" customFormat="1" spans="2:3">
      <c r="B5670"/>
      <c r="C5670"/>
    </row>
    <row r="5671" s="4" customFormat="1" spans="2:3">
      <c r="B5671"/>
      <c r="C5671"/>
    </row>
    <row r="5672" s="4" customFormat="1" spans="2:3">
      <c r="B5672"/>
      <c r="C5672"/>
    </row>
    <row r="5673" s="4" customFormat="1" spans="2:3">
      <c r="B5673"/>
      <c r="C5673"/>
    </row>
    <row r="5674" s="4" customFormat="1" spans="2:3">
      <c r="B5674"/>
      <c r="C5674"/>
    </row>
    <row r="5675" s="4" customFormat="1" spans="2:3">
      <c r="B5675"/>
      <c r="C5675"/>
    </row>
    <row r="5676" s="4" customFormat="1" spans="2:3">
      <c r="B5676"/>
      <c r="C5676"/>
    </row>
    <row r="5677" s="4" customFormat="1" spans="2:3">
      <c r="B5677"/>
      <c r="C5677"/>
    </row>
    <row r="5678" s="4" customFormat="1" spans="2:3">
      <c r="B5678"/>
      <c r="C5678"/>
    </row>
    <row r="5679" s="4" customFormat="1" spans="2:3">
      <c r="B5679"/>
      <c r="C5679"/>
    </row>
    <row r="5680" s="4" customFormat="1" spans="2:3">
      <c r="B5680"/>
      <c r="C5680"/>
    </row>
    <row r="5681" s="4" customFormat="1" spans="2:3">
      <c r="B5681"/>
      <c r="C5681"/>
    </row>
    <row r="5682" s="4" customFormat="1" spans="2:3">
      <c r="B5682"/>
      <c r="C5682"/>
    </row>
    <row r="5683" s="4" customFormat="1" spans="2:3">
      <c r="B5683"/>
      <c r="C5683"/>
    </row>
    <row r="5684" s="4" customFormat="1" spans="2:3">
      <c r="B5684"/>
      <c r="C5684"/>
    </row>
    <row r="5685" s="4" customFormat="1" spans="2:3">
      <c r="B5685"/>
      <c r="C5685"/>
    </row>
    <row r="5686" s="4" customFormat="1" spans="2:3">
      <c r="B5686"/>
      <c r="C5686"/>
    </row>
    <row r="5687" s="4" customFormat="1" spans="2:3">
      <c r="B5687"/>
      <c r="C5687"/>
    </row>
    <row r="5688" s="4" customFormat="1" spans="2:3">
      <c r="B5688"/>
      <c r="C5688"/>
    </row>
    <row r="5689" s="4" customFormat="1" spans="2:3">
      <c r="B5689"/>
      <c r="C5689"/>
    </row>
    <row r="5690" s="4" customFormat="1" spans="2:3">
      <c r="B5690"/>
      <c r="C5690"/>
    </row>
    <row r="5691" s="4" customFormat="1" spans="2:3">
      <c r="B5691"/>
      <c r="C5691"/>
    </row>
    <row r="5692" s="4" customFormat="1" spans="2:3">
      <c r="B5692"/>
      <c r="C5692"/>
    </row>
    <row r="5693" s="4" customFormat="1" spans="2:3">
      <c r="B5693"/>
      <c r="C5693"/>
    </row>
    <row r="5694" s="4" customFormat="1" spans="2:3">
      <c r="B5694"/>
      <c r="C5694"/>
    </row>
    <row r="5695" s="4" customFormat="1" spans="2:3">
      <c r="B5695"/>
      <c r="C5695"/>
    </row>
    <row r="5696" s="4" customFormat="1" spans="2:3">
      <c r="B5696"/>
      <c r="C5696"/>
    </row>
    <row r="5697" s="4" customFormat="1" spans="2:3">
      <c r="B5697"/>
      <c r="C5697"/>
    </row>
    <row r="5698" s="4" customFormat="1" spans="2:3">
      <c r="B5698"/>
      <c r="C5698"/>
    </row>
    <row r="5699" s="4" customFormat="1" spans="2:3">
      <c r="B5699"/>
      <c r="C5699"/>
    </row>
    <row r="5700" s="4" customFormat="1" spans="2:3">
      <c r="B5700"/>
      <c r="C5700"/>
    </row>
    <row r="5701" s="4" customFormat="1" spans="2:3">
      <c r="B5701"/>
      <c r="C5701"/>
    </row>
    <row r="5702" s="4" customFormat="1" spans="2:3">
      <c r="B5702"/>
      <c r="C5702"/>
    </row>
    <row r="5703" s="4" customFormat="1" spans="2:3">
      <c r="B5703"/>
      <c r="C5703"/>
    </row>
    <row r="5704" s="4" customFormat="1" spans="2:3">
      <c r="B5704"/>
      <c r="C5704"/>
    </row>
    <row r="5705" s="4" customFormat="1" spans="2:3">
      <c r="B5705"/>
      <c r="C5705"/>
    </row>
    <row r="5706" s="4" customFormat="1" spans="2:3">
      <c r="B5706"/>
      <c r="C5706"/>
    </row>
    <row r="5707" s="4" customFormat="1" spans="2:3">
      <c r="B5707"/>
      <c r="C5707"/>
    </row>
    <row r="5708" s="4" customFormat="1" spans="2:3">
      <c r="B5708"/>
      <c r="C5708"/>
    </row>
    <row r="5709" s="4" customFormat="1" spans="2:3">
      <c r="B5709"/>
      <c r="C5709"/>
    </row>
    <row r="5710" s="4" customFormat="1" spans="2:3">
      <c r="B5710"/>
      <c r="C5710"/>
    </row>
    <row r="5711" s="4" customFormat="1" spans="2:3">
      <c r="B5711"/>
      <c r="C5711"/>
    </row>
    <row r="5712" s="4" customFormat="1" spans="2:3">
      <c r="B5712"/>
      <c r="C5712"/>
    </row>
    <row r="5713" s="4" customFormat="1" spans="2:3">
      <c r="B5713"/>
      <c r="C5713"/>
    </row>
    <row r="5714" s="4" customFormat="1" spans="2:3">
      <c r="B5714"/>
      <c r="C5714"/>
    </row>
    <row r="5715" s="4" customFormat="1" spans="2:3">
      <c r="B5715"/>
      <c r="C5715"/>
    </row>
    <row r="5716" s="4" customFormat="1" spans="2:3">
      <c r="B5716"/>
      <c r="C5716"/>
    </row>
    <row r="5717" s="4" customFormat="1" spans="2:3">
      <c r="B5717"/>
      <c r="C5717"/>
    </row>
    <row r="5718" s="4" customFormat="1" spans="2:3">
      <c r="B5718"/>
      <c r="C5718"/>
    </row>
    <row r="5719" s="4" customFormat="1" spans="2:3">
      <c r="B5719"/>
      <c r="C5719"/>
    </row>
    <row r="5720" s="4" customFormat="1" spans="2:3">
      <c r="B5720"/>
      <c r="C5720"/>
    </row>
    <row r="5721" s="4" customFormat="1" spans="2:3">
      <c r="B5721"/>
      <c r="C5721"/>
    </row>
    <row r="5722" s="4" customFormat="1" spans="2:3">
      <c r="B5722"/>
      <c r="C5722"/>
    </row>
    <row r="5723" s="4" customFormat="1" spans="2:3">
      <c r="B5723"/>
      <c r="C5723"/>
    </row>
    <row r="5724" s="4" customFormat="1" spans="2:3">
      <c r="B5724"/>
      <c r="C5724"/>
    </row>
    <row r="5725" s="4" customFormat="1" spans="2:3">
      <c r="B5725"/>
      <c r="C5725"/>
    </row>
    <row r="5726" s="4" customFormat="1" spans="2:3">
      <c r="B5726"/>
      <c r="C5726"/>
    </row>
    <row r="5727" s="4" customFormat="1" spans="2:3">
      <c r="B5727"/>
      <c r="C5727"/>
    </row>
    <row r="5728" s="4" customFormat="1" spans="2:3">
      <c r="B5728"/>
      <c r="C5728"/>
    </row>
    <row r="5729" s="4" customFormat="1" spans="2:3">
      <c r="B5729"/>
      <c r="C5729"/>
    </row>
    <row r="5730" s="4" customFormat="1" spans="2:3">
      <c r="B5730"/>
      <c r="C5730"/>
    </row>
    <row r="5731" s="4" customFormat="1" spans="2:3">
      <c r="B5731"/>
      <c r="C5731"/>
    </row>
    <row r="5732" s="4" customFormat="1" spans="2:3">
      <c r="B5732"/>
      <c r="C5732"/>
    </row>
    <row r="5733" s="4" customFormat="1" spans="2:3">
      <c r="B5733"/>
      <c r="C5733"/>
    </row>
    <row r="5734" s="4" customFormat="1" spans="2:3">
      <c r="B5734"/>
      <c r="C5734"/>
    </row>
    <row r="5735" s="4" customFormat="1" spans="2:3">
      <c r="B5735"/>
      <c r="C5735"/>
    </row>
    <row r="5736" s="4" customFormat="1" spans="2:3">
      <c r="B5736"/>
      <c r="C5736"/>
    </row>
    <row r="5737" s="4" customFormat="1" spans="2:3">
      <c r="B5737"/>
      <c r="C5737"/>
    </row>
    <row r="5738" s="4" customFormat="1" spans="2:3">
      <c r="B5738"/>
      <c r="C5738"/>
    </row>
    <row r="5739" s="4" customFormat="1" spans="2:3">
      <c r="B5739"/>
      <c r="C5739"/>
    </row>
    <row r="5740" s="4" customFormat="1" spans="2:3">
      <c r="B5740"/>
      <c r="C5740"/>
    </row>
    <row r="5741" s="4" customFormat="1" spans="2:3">
      <c r="B5741"/>
      <c r="C5741"/>
    </row>
    <row r="5742" s="4" customFormat="1" spans="2:3">
      <c r="B5742"/>
      <c r="C5742"/>
    </row>
    <row r="5743" s="4" customFormat="1" spans="2:3">
      <c r="B5743"/>
      <c r="C5743"/>
    </row>
    <row r="5744" s="4" customFormat="1" spans="2:3">
      <c r="B5744"/>
      <c r="C5744"/>
    </row>
    <row r="5745" s="4" customFormat="1" spans="2:3">
      <c r="B5745"/>
      <c r="C5745"/>
    </row>
    <row r="5746" s="4" customFormat="1" spans="2:3">
      <c r="B5746"/>
      <c r="C5746"/>
    </row>
    <row r="5747" s="4" customFormat="1" spans="2:3">
      <c r="B5747"/>
      <c r="C5747"/>
    </row>
    <row r="5748" s="4" customFormat="1" spans="2:3">
      <c r="B5748"/>
      <c r="C5748"/>
    </row>
    <row r="5749" s="4" customFormat="1" spans="2:3">
      <c r="B5749"/>
      <c r="C5749"/>
    </row>
    <row r="5750" s="4" customFormat="1" spans="2:3">
      <c r="B5750"/>
      <c r="C5750"/>
    </row>
    <row r="5751" s="4" customFormat="1" spans="2:3">
      <c r="B5751"/>
      <c r="C5751"/>
    </row>
    <row r="5752" s="4" customFormat="1" spans="2:3">
      <c r="B5752"/>
      <c r="C5752"/>
    </row>
    <row r="5753" s="4" customFormat="1" spans="2:3">
      <c r="B5753"/>
      <c r="C5753"/>
    </row>
    <row r="5754" s="4" customFormat="1" spans="2:3">
      <c r="B5754"/>
      <c r="C5754"/>
    </row>
    <row r="5755" s="4" customFormat="1" spans="2:3">
      <c r="B5755"/>
      <c r="C5755"/>
    </row>
    <row r="5756" s="4" customFormat="1" spans="2:3">
      <c r="B5756"/>
      <c r="C5756"/>
    </row>
    <row r="5757" s="4" customFormat="1" spans="2:3">
      <c r="B5757"/>
      <c r="C5757"/>
    </row>
    <row r="5758" s="4" customFormat="1" spans="2:3">
      <c r="B5758"/>
      <c r="C5758"/>
    </row>
    <row r="5759" s="4" customFormat="1" spans="2:3">
      <c r="B5759"/>
      <c r="C5759"/>
    </row>
    <row r="5760" s="4" customFormat="1" spans="2:3">
      <c r="B5760"/>
      <c r="C5760"/>
    </row>
    <row r="5761" s="4" customFormat="1" spans="2:3">
      <c r="B5761"/>
      <c r="C5761"/>
    </row>
    <row r="5762" s="4" customFormat="1" spans="2:3">
      <c r="B5762"/>
      <c r="C5762"/>
    </row>
    <row r="5763" s="4" customFormat="1" spans="2:3">
      <c r="B5763"/>
      <c r="C5763"/>
    </row>
    <row r="5764" s="4" customFormat="1" spans="2:3">
      <c r="B5764"/>
      <c r="C5764"/>
    </row>
    <row r="5765" s="4" customFormat="1" spans="2:3">
      <c r="B5765"/>
      <c r="C5765"/>
    </row>
    <row r="5766" s="4" customFormat="1" spans="2:3">
      <c r="B5766"/>
      <c r="C5766"/>
    </row>
    <row r="5767" s="4" customFormat="1" spans="2:3">
      <c r="B5767"/>
      <c r="C5767"/>
    </row>
    <row r="5768" s="4" customFormat="1" spans="2:3">
      <c r="B5768"/>
      <c r="C5768"/>
    </row>
    <row r="5769" s="4" customFormat="1" spans="2:3">
      <c r="B5769"/>
      <c r="C5769"/>
    </row>
    <row r="5770" s="4" customFormat="1" spans="2:3">
      <c r="B5770"/>
      <c r="C5770"/>
    </row>
    <row r="5771" s="4" customFormat="1" spans="2:3">
      <c r="B5771"/>
      <c r="C5771"/>
    </row>
    <row r="5772" s="4" customFormat="1" spans="2:3">
      <c r="B5772"/>
      <c r="C5772"/>
    </row>
    <row r="5773" s="4" customFormat="1" spans="2:3">
      <c r="B5773"/>
      <c r="C5773"/>
    </row>
    <row r="5774" s="4" customFormat="1" spans="2:3">
      <c r="B5774"/>
      <c r="C5774"/>
    </row>
    <row r="5775" s="4" customFormat="1" spans="2:3">
      <c r="B5775"/>
      <c r="C5775"/>
    </row>
    <row r="5776" s="4" customFormat="1" spans="2:3">
      <c r="B5776"/>
      <c r="C5776"/>
    </row>
    <row r="5777" s="4" customFormat="1" spans="2:3">
      <c r="B5777"/>
      <c r="C5777"/>
    </row>
    <row r="5778" s="4" customFormat="1" spans="2:3">
      <c r="B5778"/>
      <c r="C5778"/>
    </row>
    <row r="5779" s="4" customFormat="1" spans="2:3">
      <c r="B5779"/>
      <c r="C5779"/>
    </row>
    <row r="5780" s="4" customFormat="1" spans="2:3">
      <c r="B5780"/>
      <c r="C5780"/>
    </row>
    <row r="5781" s="4" customFormat="1" spans="2:3">
      <c r="B5781"/>
      <c r="C5781"/>
    </row>
    <row r="5782" s="4" customFormat="1" spans="2:3">
      <c r="B5782"/>
      <c r="C5782"/>
    </row>
    <row r="5783" s="4" customFormat="1" spans="2:3">
      <c r="B5783"/>
      <c r="C5783"/>
    </row>
    <row r="5784" s="4" customFormat="1" spans="2:3">
      <c r="B5784"/>
      <c r="C5784"/>
    </row>
    <row r="5785" s="4" customFormat="1" spans="2:3">
      <c r="B5785"/>
      <c r="C5785"/>
    </row>
    <row r="5786" s="4" customFormat="1" spans="2:3">
      <c r="B5786"/>
      <c r="C5786"/>
    </row>
    <row r="5787" s="4" customFormat="1" spans="2:3">
      <c r="B5787"/>
      <c r="C5787"/>
    </row>
    <row r="5788" s="4" customFormat="1" spans="2:3">
      <c r="B5788"/>
      <c r="C5788"/>
    </row>
    <row r="5789" s="4" customFormat="1" spans="2:3">
      <c r="B5789"/>
      <c r="C5789"/>
    </row>
    <row r="5790" s="4" customFormat="1" spans="2:3">
      <c r="B5790"/>
      <c r="C5790"/>
    </row>
    <row r="5791" s="4" customFormat="1" spans="2:3">
      <c r="B5791"/>
      <c r="C5791"/>
    </row>
    <row r="5792" s="4" customFormat="1" spans="2:3">
      <c r="B5792"/>
      <c r="C5792"/>
    </row>
    <row r="5793" s="4" customFormat="1" spans="2:3">
      <c r="B5793"/>
      <c r="C5793"/>
    </row>
    <row r="5794" s="4" customFormat="1" spans="2:3">
      <c r="B5794"/>
      <c r="C5794"/>
    </row>
    <row r="5795" s="4" customFormat="1" spans="2:3">
      <c r="B5795"/>
      <c r="C5795"/>
    </row>
    <row r="5796" s="4" customFormat="1" spans="2:3">
      <c r="B5796"/>
      <c r="C5796"/>
    </row>
    <row r="5797" s="4" customFormat="1" spans="2:3">
      <c r="B5797"/>
      <c r="C5797"/>
    </row>
    <row r="5798" s="4" customFormat="1" spans="2:3">
      <c r="B5798"/>
      <c r="C5798"/>
    </row>
    <row r="5799" s="4" customFormat="1" spans="2:3">
      <c r="B5799"/>
      <c r="C5799"/>
    </row>
    <row r="5800" s="4" customFormat="1" spans="2:3">
      <c r="B5800"/>
      <c r="C5800"/>
    </row>
    <row r="5801" s="4" customFormat="1" spans="2:3">
      <c r="B5801"/>
      <c r="C5801"/>
    </row>
    <row r="5802" s="4" customFormat="1" spans="2:3">
      <c r="B5802"/>
      <c r="C5802"/>
    </row>
    <row r="5803" s="4" customFormat="1" spans="2:3">
      <c r="B5803"/>
      <c r="C5803"/>
    </row>
    <row r="5804" s="4" customFormat="1" spans="2:3">
      <c r="B5804"/>
      <c r="C5804"/>
    </row>
    <row r="5805" s="4" customFormat="1" spans="2:3">
      <c r="B5805"/>
      <c r="C5805"/>
    </row>
    <row r="5806" s="4" customFormat="1" spans="2:3">
      <c r="B5806"/>
      <c r="C5806"/>
    </row>
    <row r="5807" s="4" customFormat="1" spans="2:3">
      <c r="B5807"/>
      <c r="C5807"/>
    </row>
    <row r="5808" s="4" customFormat="1" spans="2:3">
      <c r="B5808"/>
      <c r="C5808"/>
    </row>
    <row r="5809" s="4" customFormat="1" spans="2:3">
      <c r="B5809"/>
      <c r="C5809"/>
    </row>
    <row r="5810" s="4" customFormat="1" spans="2:3">
      <c r="B5810"/>
      <c r="C5810"/>
    </row>
    <row r="5811" s="4" customFormat="1" spans="2:3">
      <c r="B5811"/>
      <c r="C5811"/>
    </row>
    <row r="5812" s="4" customFormat="1" spans="2:3">
      <c r="B5812"/>
      <c r="C5812"/>
    </row>
    <row r="5813" s="4" customFormat="1" spans="2:3">
      <c r="B5813"/>
      <c r="C5813"/>
    </row>
    <row r="5814" s="4" customFormat="1" spans="2:3">
      <c r="B5814"/>
      <c r="C5814"/>
    </row>
    <row r="5815" s="4" customFormat="1" spans="2:3">
      <c r="B5815"/>
      <c r="C5815"/>
    </row>
    <row r="5816" s="4" customFormat="1" spans="2:3">
      <c r="B5816"/>
      <c r="C5816"/>
    </row>
    <row r="5817" s="4" customFormat="1" spans="2:3">
      <c r="B5817"/>
      <c r="C5817"/>
    </row>
    <row r="5818" s="4" customFormat="1" spans="2:3">
      <c r="B5818"/>
      <c r="C5818"/>
    </row>
    <row r="5819" s="4" customFormat="1" spans="2:3">
      <c r="B5819"/>
      <c r="C5819"/>
    </row>
    <row r="5820" s="4" customFormat="1" spans="2:3">
      <c r="B5820"/>
      <c r="C5820"/>
    </row>
    <row r="5821" s="4" customFormat="1" spans="2:3">
      <c r="B5821"/>
      <c r="C5821"/>
    </row>
    <row r="5822" s="4" customFormat="1" spans="2:3">
      <c r="B5822"/>
      <c r="C5822"/>
    </row>
    <row r="5823" s="4" customFormat="1" spans="2:3">
      <c r="B5823"/>
      <c r="C5823"/>
    </row>
    <row r="5824" s="4" customFormat="1" spans="2:3">
      <c r="B5824"/>
      <c r="C5824"/>
    </row>
    <row r="5825" s="4" customFormat="1" spans="2:3">
      <c r="B5825"/>
      <c r="C5825"/>
    </row>
    <row r="5826" s="4" customFormat="1" spans="2:3">
      <c r="B5826"/>
      <c r="C5826"/>
    </row>
    <row r="5827" s="4" customFormat="1" spans="2:3">
      <c r="B5827"/>
      <c r="C5827"/>
    </row>
    <row r="5828" s="4" customFormat="1" spans="2:3">
      <c r="B5828"/>
      <c r="C5828"/>
    </row>
    <row r="5829" s="4" customFormat="1" spans="2:3">
      <c r="B5829"/>
      <c r="C5829"/>
    </row>
    <row r="5830" s="4" customFormat="1" spans="2:3">
      <c r="B5830"/>
      <c r="C5830"/>
    </row>
    <row r="5831" s="4" customFormat="1" spans="2:3">
      <c r="B5831"/>
      <c r="C5831"/>
    </row>
    <row r="5832" s="4" customFormat="1" spans="2:3">
      <c r="B5832"/>
      <c r="C5832"/>
    </row>
    <row r="5833" s="4" customFormat="1" spans="2:3">
      <c r="B5833"/>
      <c r="C5833"/>
    </row>
    <row r="5834" s="4" customFormat="1" spans="2:3">
      <c r="B5834"/>
      <c r="C5834"/>
    </row>
    <row r="5835" s="4" customFormat="1" spans="2:3">
      <c r="B5835"/>
      <c r="C5835"/>
    </row>
    <row r="5836" s="4" customFormat="1" spans="2:3">
      <c r="B5836"/>
      <c r="C5836"/>
    </row>
    <row r="5837" s="4" customFormat="1" spans="2:3">
      <c r="B5837"/>
      <c r="C5837"/>
    </row>
    <row r="5838" s="4" customFormat="1" spans="2:3">
      <c r="B5838"/>
      <c r="C5838"/>
    </row>
    <row r="5839" s="4" customFormat="1" spans="2:3">
      <c r="B5839"/>
      <c r="C5839"/>
    </row>
    <row r="5840" s="4" customFormat="1" spans="2:3">
      <c r="B5840"/>
      <c r="C5840"/>
    </row>
    <row r="5841" s="4" customFormat="1" spans="2:3">
      <c r="B5841"/>
      <c r="C5841"/>
    </row>
    <row r="5842" s="4" customFormat="1" spans="2:3">
      <c r="B5842"/>
      <c r="C5842"/>
    </row>
    <row r="5843" s="4" customFormat="1" spans="2:3">
      <c r="B5843"/>
      <c r="C5843"/>
    </row>
    <row r="5844" s="4" customFormat="1" spans="2:3">
      <c r="B5844"/>
      <c r="C5844"/>
    </row>
    <row r="5845" s="4" customFormat="1" spans="2:3">
      <c r="B5845"/>
      <c r="C5845"/>
    </row>
    <row r="5846" s="4" customFormat="1" spans="2:3">
      <c r="B5846"/>
      <c r="C5846"/>
    </row>
    <row r="5847" s="4" customFormat="1" spans="2:3">
      <c r="B5847"/>
      <c r="C5847"/>
    </row>
    <row r="5848" s="4" customFormat="1" spans="2:3">
      <c r="B5848"/>
      <c r="C5848"/>
    </row>
    <row r="5849" s="4" customFormat="1" spans="2:3">
      <c r="B5849"/>
      <c r="C5849"/>
    </row>
    <row r="5850" s="4" customFormat="1" spans="2:3">
      <c r="B5850"/>
      <c r="C5850"/>
    </row>
    <row r="5851" s="4" customFormat="1" spans="2:3">
      <c r="B5851"/>
      <c r="C5851"/>
    </row>
    <row r="5852" s="4" customFormat="1" spans="2:3">
      <c r="B5852"/>
      <c r="C5852"/>
    </row>
    <row r="5853" s="4" customFormat="1" spans="2:3">
      <c r="B5853"/>
      <c r="C5853"/>
    </row>
    <row r="5854" s="4" customFormat="1" spans="2:3">
      <c r="B5854"/>
      <c r="C5854"/>
    </row>
    <row r="5855" s="4" customFormat="1" spans="2:3">
      <c r="B5855"/>
      <c r="C5855"/>
    </row>
    <row r="5856" s="4" customFormat="1" spans="2:3">
      <c r="B5856"/>
      <c r="C5856"/>
    </row>
    <row r="5857" s="4" customFormat="1" spans="2:3">
      <c r="B5857"/>
      <c r="C5857"/>
    </row>
    <row r="5858" s="4" customFormat="1" spans="2:3">
      <c r="B5858"/>
      <c r="C5858"/>
    </row>
    <row r="5859" s="4" customFormat="1" spans="2:3">
      <c r="B5859"/>
      <c r="C5859"/>
    </row>
    <row r="5860" s="4" customFormat="1" spans="2:3">
      <c r="B5860"/>
      <c r="C5860"/>
    </row>
    <row r="5861" s="4" customFormat="1" spans="2:3">
      <c r="B5861"/>
      <c r="C5861"/>
    </row>
    <row r="5862" s="4" customFormat="1" spans="2:3">
      <c r="B5862"/>
      <c r="C5862"/>
    </row>
    <row r="5863" s="4" customFormat="1" spans="2:3">
      <c r="B5863"/>
      <c r="C5863"/>
    </row>
    <row r="5864" s="4" customFormat="1" spans="2:3">
      <c r="B5864"/>
      <c r="C5864"/>
    </row>
    <row r="5865" s="4" customFormat="1" spans="2:3">
      <c r="B5865"/>
      <c r="C5865"/>
    </row>
    <row r="5866" s="4" customFormat="1" spans="2:3">
      <c r="B5866"/>
      <c r="C5866"/>
    </row>
    <row r="5867" s="4" customFormat="1" spans="2:3">
      <c r="B5867"/>
      <c r="C5867"/>
    </row>
    <row r="5868" s="4" customFormat="1" spans="2:3">
      <c r="B5868"/>
      <c r="C5868"/>
    </row>
    <row r="5869" s="4" customFormat="1" spans="2:3">
      <c r="B5869"/>
      <c r="C5869"/>
    </row>
    <row r="5870" s="4" customFormat="1" spans="2:3">
      <c r="B5870"/>
      <c r="C5870"/>
    </row>
    <row r="5871" s="4" customFormat="1" spans="2:3">
      <c r="B5871"/>
      <c r="C5871"/>
    </row>
    <row r="5872" s="4" customFormat="1" spans="2:3">
      <c r="B5872"/>
      <c r="C5872"/>
    </row>
    <row r="5873" s="4" customFormat="1" spans="2:3">
      <c r="B5873"/>
      <c r="C5873"/>
    </row>
    <row r="5874" s="4" customFormat="1" spans="2:3">
      <c r="B5874"/>
      <c r="C5874"/>
    </row>
    <row r="5875" s="4" customFormat="1" spans="2:3">
      <c r="B5875"/>
      <c r="C5875"/>
    </row>
    <row r="5876" s="4" customFormat="1" spans="2:3">
      <c r="B5876"/>
      <c r="C5876"/>
    </row>
    <row r="5877" s="4" customFormat="1" spans="2:3">
      <c r="B5877"/>
      <c r="C5877"/>
    </row>
    <row r="5878" s="4" customFormat="1" spans="2:3">
      <c r="B5878"/>
      <c r="C5878"/>
    </row>
    <row r="5879" s="4" customFormat="1" spans="2:3">
      <c r="B5879"/>
      <c r="C5879"/>
    </row>
    <row r="5880" s="4" customFormat="1" spans="2:3">
      <c r="B5880"/>
      <c r="C5880"/>
    </row>
    <row r="5881" s="4" customFormat="1" spans="2:3">
      <c r="B5881"/>
      <c r="C5881"/>
    </row>
    <row r="5882" s="4" customFormat="1" spans="2:3">
      <c r="B5882"/>
      <c r="C5882"/>
    </row>
    <row r="5883" s="4" customFormat="1" spans="2:3">
      <c r="B5883"/>
      <c r="C5883"/>
    </row>
    <row r="5884" s="4" customFormat="1" spans="2:3">
      <c r="B5884"/>
      <c r="C5884"/>
    </row>
    <row r="5885" s="4" customFormat="1" spans="2:3">
      <c r="B5885"/>
      <c r="C5885"/>
    </row>
    <row r="5886" s="4" customFormat="1" spans="2:3">
      <c r="B5886"/>
      <c r="C5886"/>
    </row>
    <row r="5887" s="4" customFormat="1" spans="2:3">
      <c r="B5887"/>
      <c r="C5887"/>
    </row>
    <row r="5888" s="4" customFormat="1" spans="2:3">
      <c r="B5888"/>
      <c r="C5888"/>
    </row>
    <row r="5889" s="4" customFormat="1" spans="2:3">
      <c r="B5889"/>
      <c r="C5889"/>
    </row>
    <row r="5890" s="4" customFormat="1" spans="2:3">
      <c r="B5890"/>
      <c r="C5890"/>
    </row>
    <row r="5891" s="4" customFormat="1" spans="2:3">
      <c r="B5891"/>
      <c r="C5891"/>
    </row>
    <row r="5892" s="4" customFormat="1" spans="2:3">
      <c r="B5892"/>
      <c r="C5892"/>
    </row>
    <row r="5893" s="4" customFormat="1" spans="2:3">
      <c r="B5893"/>
      <c r="C5893"/>
    </row>
    <row r="5894" s="4" customFormat="1" spans="2:3">
      <c r="B5894"/>
      <c r="C5894"/>
    </row>
    <row r="5895" s="4" customFormat="1" spans="2:3">
      <c r="B5895"/>
      <c r="C5895"/>
    </row>
    <row r="5896" s="4" customFormat="1" spans="2:3">
      <c r="B5896"/>
      <c r="C5896"/>
    </row>
    <row r="5897" s="4" customFormat="1" spans="2:3">
      <c r="B5897"/>
      <c r="C5897"/>
    </row>
    <row r="5898" s="4" customFormat="1" spans="2:3">
      <c r="B5898"/>
      <c r="C5898"/>
    </row>
    <row r="5899" s="4" customFormat="1" spans="2:3">
      <c r="B5899"/>
      <c r="C5899"/>
    </row>
    <row r="5900" s="4" customFormat="1" spans="2:3">
      <c r="B5900"/>
      <c r="C5900"/>
    </row>
    <row r="5901" s="4" customFormat="1" spans="2:3">
      <c r="B5901"/>
      <c r="C5901"/>
    </row>
    <row r="5902" s="4" customFormat="1" spans="2:3">
      <c r="B5902"/>
      <c r="C5902"/>
    </row>
    <row r="5903" s="4" customFormat="1" spans="2:3">
      <c r="B5903"/>
      <c r="C5903"/>
    </row>
    <row r="5904" s="4" customFormat="1" spans="2:3">
      <c r="B5904"/>
      <c r="C5904"/>
    </row>
    <row r="5905" s="4" customFormat="1" spans="2:3">
      <c r="B5905"/>
      <c r="C5905"/>
    </row>
    <row r="5906" s="4" customFormat="1" spans="2:3">
      <c r="B5906"/>
      <c r="C5906"/>
    </row>
    <row r="5907" s="4" customFormat="1" spans="2:3">
      <c r="B5907"/>
      <c r="C5907"/>
    </row>
    <row r="5908" s="4" customFormat="1" spans="2:3">
      <c r="B5908"/>
      <c r="C5908"/>
    </row>
    <row r="5909" s="4" customFormat="1" spans="2:3">
      <c r="B5909"/>
      <c r="C5909"/>
    </row>
    <row r="5910" s="4" customFormat="1" spans="2:3">
      <c r="B5910"/>
      <c r="C5910"/>
    </row>
    <row r="5911" s="4" customFormat="1" spans="2:3">
      <c r="B5911"/>
      <c r="C5911"/>
    </row>
    <row r="5912" s="4" customFormat="1" spans="2:3">
      <c r="B5912"/>
      <c r="C5912"/>
    </row>
    <row r="5913" s="4" customFormat="1" spans="2:3">
      <c r="B5913"/>
      <c r="C5913"/>
    </row>
    <row r="5914" s="4" customFormat="1" spans="2:3">
      <c r="B5914"/>
      <c r="C5914"/>
    </row>
    <row r="5915" s="4" customFormat="1" spans="2:3">
      <c r="B5915"/>
      <c r="C5915"/>
    </row>
    <row r="5916" s="4" customFormat="1" spans="2:3">
      <c r="B5916"/>
      <c r="C5916"/>
    </row>
    <row r="5917" s="4" customFormat="1" spans="2:3">
      <c r="B5917"/>
      <c r="C5917"/>
    </row>
    <row r="5918" s="4" customFormat="1" spans="2:3">
      <c r="B5918"/>
      <c r="C5918"/>
    </row>
    <row r="5919" s="4" customFormat="1" spans="2:3">
      <c r="B5919"/>
      <c r="C5919"/>
    </row>
    <row r="5920" s="4" customFormat="1" spans="2:3">
      <c r="B5920"/>
      <c r="C5920"/>
    </row>
    <row r="5921" s="4" customFormat="1" spans="2:3">
      <c r="B5921"/>
      <c r="C5921"/>
    </row>
    <row r="5922" s="4" customFormat="1" spans="2:3">
      <c r="B5922"/>
      <c r="C5922"/>
    </row>
    <row r="5923" s="4" customFormat="1" spans="2:3">
      <c r="B5923"/>
      <c r="C5923"/>
    </row>
    <row r="5924" s="4" customFormat="1" spans="2:3">
      <c r="B5924"/>
      <c r="C5924"/>
    </row>
    <row r="5925" s="4" customFormat="1" spans="2:3">
      <c r="B5925"/>
      <c r="C5925"/>
    </row>
    <row r="5926" s="4" customFormat="1" spans="2:3">
      <c r="B5926"/>
      <c r="C5926"/>
    </row>
    <row r="5927" s="4" customFormat="1" spans="2:3">
      <c r="B5927"/>
      <c r="C5927"/>
    </row>
    <row r="5928" s="4" customFormat="1" spans="2:3">
      <c r="B5928"/>
      <c r="C5928"/>
    </row>
    <row r="5929" s="4" customFormat="1" spans="2:3">
      <c r="B5929"/>
      <c r="C5929"/>
    </row>
    <row r="5930" s="4" customFormat="1" spans="2:3">
      <c r="B5930"/>
      <c r="C5930"/>
    </row>
    <row r="5931" s="4" customFormat="1" spans="2:3">
      <c r="B5931"/>
      <c r="C5931"/>
    </row>
    <row r="5932" s="4" customFormat="1" spans="2:3">
      <c r="B5932"/>
      <c r="C5932"/>
    </row>
    <row r="5933" s="4" customFormat="1" spans="2:3">
      <c r="B5933"/>
      <c r="C5933"/>
    </row>
    <row r="5934" s="4" customFormat="1" spans="2:3">
      <c r="B5934"/>
      <c r="C5934"/>
    </row>
    <row r="5935" s="4" customFormat="1" spans="2:3">
      <c r="B5935"/>
      <c r="C5935"/>
    </row>
    <row r="5936" s="4" customFormat="1" spans="2:3">
      <c r="B5936"/>
      <c r="C5936"/>
    </row>
    <row r="5937" s="4" customFormat="1" spans="2:3">
      <c r="B5937"/>
      <c r="C5937"/>
    </row>
    <row r="5938" s="4" customFormat="1" spans="2:3">
      <c r="B5938"/>
      <c r="C5938"/>
    </row>
    <row r="5939" s="4" customFormat="1" spans="2:3">
      <c r="B5939"/>
      <c r="C5939"/>
    </row>
    <row r="5940" s="4" customFormat="1" spans="2:3">
      <c r="B5940"/>
      <c r="C5940"/>
    </row>
    <row r="5941" s="4" customFormat="1" spans="2:3">
      <c r="B5941"/>
      <c r="C5941"/>
    </row>
    <row r="5942" s="4" customFormat="1" spans="2:3">
      <c r="B5942"/>
      <c r="C5942"/>
    </row>
    <row r="5943" s="4" customFormat="1" spans="2:3">
      <c r="B5943"/>
      <c r="C5943"/>
    </row>
    <row r="5944" s="4" customFormat="1" spans="2:3">
      <c r="B5944"/>
      <c r="C5944"/>
    </row>
    <row r="5945" s="4" customFormat="1" spans="2:3">
      <c r="B5945"/>
      <c r="C5945"/>
    </row>
    <row r="5946" s="4" customFormat="1" spans="2:3">
      <c r="B5946"/>
      <c r="C5946"/>
    </row>
    <row r="5947" s="4" customFormat="1" spans="2:3">
      <c r="B5947"/>
      <c r="C5947"/>
    </row>
    <row r="5948" s="4" customFormat="1" spans="2:3">
      <c r="B5948"/>
      <c r="C5948"/>
    </row>
    <row r="5949" s="4" customFormat="1" spans="2:3">
      <c r="B5949"/>
      <c r="C5949"/>
    </row>
    <row r="5950" s="4" customFormat="1" spans="2:3">
      <c r="B5950"/>
      <c r="C5950"/>
    </row>
    <row r="5951" s="4" customFormat="1" spans="2:3">
      <c r="B5951"/>
      <c r="C5951"/>
    </row>
    <row r="5952" s="4" customFormat="1" spans="2:3">
      <c r="B5952"/>
      <c r="C5952"/>
    </row>
    <row r="5953" s="4" customFormat="1" spans="2:3">
      <c r="B5953"/>
      <c r="C5953"/>
    </row>
    <row r="5954" s="4" customFormat="1" spans="2:3">
      <c r="B5954"/>
      <c r="C5954"/>
    </row>
    <row r="5955" s="4" customFormat="1" spans="2:3">
      <c r="B5955"/>
      <c r="C5955"/>
    </row>
    <row r="5956" s="4" customFormat="1" spans="2:3">
      <c r="B5956"/>
      <c r="C5956"/>
    </row>
    <row r="5957" s="4" customFormat="1" spans="2:3">
      <c r="B5957"/>
      <c r="C5957"/>
    </row>
    <row r="5958" s="4" customFormat="1" spans="2:3">
      <c r="B5958"/>
      <c r="C5958"/>
    </row>
    <row r="5959" s="4" customFormat="1" spans="2:3">
      <c r="B5959"/>
      <c r="C5959"/>
    </row>
    <row r="5960" s="4" customFormat="1" spans="2:3">
      <c r="B5960"/>
      <c r="C5960"/>
    </row>
    <row r="5961" s="4" customFormat="1" spans="2:3">
      <c r="B5961"/>
      <c r="C5961"/>
    </row>
    <row r="5962" s="4" customFormat="1" spans="2:3">
      <c r="B5962"/>
      <c r="C5962"/>
    </row>
    <row r="5963" s="4" customFormat="1" spans="2:3">
      <c r="B5963"/>
      <c r="C5963"/>
    </row>
    <row r="5964" s="4" customFormat="1" spans="2:3">
      <c r="B5964"/>
      <c r="C5964"/>
    </row>
    <row r="5965" s="4" customFormat="1" spans="2:3">
      <c r="B5965"/>
      <c r="C5965"/>
    </row>
    <row r="5966" s="4" customFormat="1" spans="2:3">
      <c r="B5966"/>
      <c r="C5966"/>
    </row>
    <row r="5967" s="4" customFormat="1" spans="2:3">
      <c r="B5967"/>
      <c r="C5967"/>
    </row>
    <row r="5968" s="4" customFormat="1" spans="2:3">
      <c r="B5968"/>
      <c r="C5968"/>
    </row>
    <row r="5969" s="4" customFormat="1" spans="2:3">
      <c r="B5969"/>
      <c r="C5969"/>
    </row>
    <row r="5970" s="4" customFormat="1" spans="2:3">
      <c r="B5970"/>
      <c r="C5970"/>
    </row>
    <row r="5971" s="4" customFormat="1" spans="2:3">
      <c r="B5971"/>
      <c r="C5971"/>
    </row>
    <row r="5972" s="4" customFormat="1" spans="2:3">
      <c r="B5972"/>
      <c r="C5972"/>
    </row>
    <row r="5973" s="4" customFormat="1" spans="2:3">
      <c r="B5973"/>
      <c r="C5973"/>
    </row>
    <row r="5974" s="4" customFormat="1" spans="2:3">
      <c r="B5974"/>
      <c r="C5974"/>
    </row>
    <row r="5975" s="4" customFormat="1" spans="2:3">
      <c r="B5975"/>
      <c r="C5975"/>
    </row>
    <row r="5976" s="4" customFormat="1" spans="2:3">
      <c r="B5976"/>
      <c r="C5976"/>
    </row>
    <row r="5977" s="4" customFormat="1" spans="2:3">
      <c r="B5977"/>
      <c r="C5977"/>
    </row>
    <row r="5978" s="4" customFormat="1" spans="2:3">
      <c r="B5978"/>
      <c r="C5978"/>
    </row>
    <row r="5979" s="4" customFormat="1" spans="2:3">
      <c r="B5979"/>
      <c r="C5979"/>
    </row>
    <row r="5980" s="4" customFormat="1" spans="2:3">
      <c r="B5980"/>
      <c r="C5980"/>
    </row>
    <row r="5981" s="4" customFormat="1" spans="2:3">
      <c r="B5981"/>
      <c r="C5981"/>
    </row>
    <row r="5982" s="4" customFormat="1" spans="2:3">
      <c r="B5982"/>
      <c r="C5982"/>
    </row>
    <row r="5983" s="4" customFormat="1" spans="2:3">
      <c r="B5983"/>
      <c r="C5983"/>
    </row>
    <row r="5984" s="4" customFormat="1" spans="2:3">
      <c r="B5984"/>
      <c r="C5984"/>
    </row>
    <row r="5985" s="4" customFormat="1" spans="2:3">
      <c r="B5985"/>
      <c r="C5985"/>
    </row>
    <row r="5986" s="4" customFormat="1" spans="2:3">
      <c r="B5986"/>
      <c r="C5986"/>
    </row>
    <row r="5987" s="4" customFormat="1" spans="2:3">
      <c r="B5987"/>
      <c r="C5987"/>
    </row>
    <row r="5988" s="4" customFormat="1" spans="2:3">
      <c r="B5988"/>
      <c r="C5988"/>
    </row>
    <row r="5989" s="4" customFormat="1" spans="2:3">
      <c r="B5989"/>
      <c r="C5989"/>
    </row>
    <row r="5990" s="4" customFormat="1" spans="2:3">
      <c r="B5990"/>
      <c r="C5990"/>
    </row>
    <row r="5991" s="4" customFormat="1" spans="2:3">
      <c r="B5991"/>
      <c r="C5991"/>
    </row>
    <row r="5992" s="4" customFormat="1" spans="2:3">
      <c r="B5992"/>
      <c r="C5992"/>
    </row>
    <row r="5993" s="4" customFormat="1" spans="2:3">
      <c r="B5993"/>
      <c r="C5993"/>
    </row>
    <row r="5994" s="4" customFormat="1" spans="2:3">
      <c r="B5994"/>
      <c r="C5994"/>
    </row>
    <row r="5995" s="4" customFormat="1" spans="2:3">
      <c r="B5995"/>
      <c r="C5995"/>
    </row>
    <row r="5996" s="4" customFormat="1" spans="2:3">
      <c r="B5996"/>
      <c r="C5996"/>
    </row>
    <row r="5997" s="4" customFormat="1" spans="2:3">
      <c r="B5997"/>
      <c r="C5997"/>
    </row>
    <row r="5998" s="4" customFormat="1" spans="2:3">
      <c r="B5998"/>
      <c r="C5998"/>
    </row>
    <row r="5999" s="4" customFormat="1" spans="2:3">
      <c r="B5999"/>
      <c r="C5999"/>
    </row>
    <row r="6000" s="4" customFormat="1" spans="2:3">
      <c r="B6000"/>
      <c r="C6000"/>
    </row>
    <row r="6001" s="4" customFormat="1" spans="2:3">
      <c r="B6001"/>
      <c r="C6001"/>
    </row>
    <row r="6002" s="4" customFormat="1" spans="2:3">
      <c r="B6002"/>
      <c r="C6002"/>
    </row>
    <row r="6003" s="4" customFormat="1" spans="2:3">
      <c r="B6003"/>
      <c r="C6003"/>
    </row>
    <row r="6004" s="4" customFormat="1" spans="2:3">
      <c r="B6004"/>
      <c r="C6004"/>
    </row>
    <row r="6005" s="4" customFormat="1" spans="2:3">
      <c r="B6005"/>
      <c r="C6005"/>
    </row>
    <row r="6006" s="4" customFormat="1" spans="2:3">
      <c r="B6006"/>
      <c r="C6006"/>
    </row>
    <row r="6007" s="4" customFormat="1" spans="2:3">
      <c r="B6007"/>
      <c r="C6007"/>
    </row>
    <row r="6008" s="4" customFormat="1" spans="2:3">
      <c r="B6008"/>
      <c r="C6008"/>
    </row>
    <row r="6009" s="4" customFormat="1" spans="2:3">
      <c r="B6009"/>
      <c r="C6009"/>
    </row>
    <row r="6010" s="4" customFormat="1" spans="2:3">
      <c r="B6010"/>
      <c r="C6010"/>
    </row>
    <row r="6011" s="4" customFormat="1" spans="2:3">
      <c r="B6011"/>
      <c r="C6011"/>
    </row>
    <row r="6012" s="4" customFormat="1" spans="2:3">
      <c r="B6012"/>
      <c r="C6012"/>
    </row>
    <row r="6013" s="4" customFormat="1" spans="2:3">
      <c r="B6013"/>
      <c r="C6013"/>
    </row>
    <row r="6014" s="4" customFormat="1" spans="2:3">
      <c r="B6014"/>
      <c r="C6014"/>
    </row>
    <row r="6015" s="4" customFormat="1" spans="2:3">
      <c r="B6015"/>
      <c r="C6015"/>
    </row>
    <row r="6016" s="4" customFormat="1" spans="2:3">
      <c r="B6016"/>
      <c r="C6016"/>
    </row>
    <row r="6017" s="4" customFormat="1" spans="2:3">
      <c r="B6017"/>
      <c r="C6017"/>
    </row>
    <row r="6018" s="4" customFormat="1" spans="2:3">
      <c r="B6018"/>
      <c r="C6018"/>
    </row>
    <row r="6019" s="4" customFormat="1" spans="2:3">
      <c r="B6019"/>
      <c r="C6019"/>
    </row>
    <row r="6020" s="4" customFormat="1" spans="2:3">
      <c r="B6020"/>
      <c r="C6020"/>
    </row>
    <row r="6021" s="4" customFormat="1" spans="2:3">
      <c r="B6021"/>
      <c r="C6021"/>
    </row>
    <row r="6022" s="4" customFormat="1" spans="2:3">
      <c r="B6022"/>
      <c r="C6022"/>
    </row>
    <row r="6023" s="4" customFormat="1" spans="2:3">
      <c r="B6023"/>
      <c r="C6023"/>
    </row>
    <row r="6024" s="4" customFormat="1" spans="2:3">
      <c r="B6024"/>
      <c r="C6024"/>
    </row>
    <row r="6025" s="4" customFormat="1" spans="2:3">
      <c r="B6025"/>
      <c r="C6025"/>
    </row>
    <row r="6026" s="4" customFormat="1" spans="2:3">
      <c r="B6026"/>
      <c r="C6026"/>
    </row>
    <row r="6027" s="4" customFormat="1" spans="2:3">
      <c r="B6027"/>
      <c r="C6027"/>
    </row>
    <row r="6028" s="4" customFormat="1" spans="2:3">
      <c r="B6028"/>
      <c r="C6028"/>
    </row>
    <row r="6029" s="4" customFormat="1" spans="2:3">
      <c r="B6029"/>
      <c r="C6029"/>
    </row>
    <row r="6030" s="4" customFormat="1" spans="2:3">
      <c r="B6030"/>
      <c r="C6030"/>
    </row>
    <row r="6031" s="4" customFormat="1" spans="2:3">
      <c r="B6031"/>
      <c r="C6031"/>
    </row>
    <row r="6032" s="4" customFormat="1" spans="2:3">
      <c r="B6032"/>
      <c r="C6032"/>
    </row>
    <row r="6033" s="4" customFormat="1" spans="2:3">
      <c r="B6033"/>
      <c r="C6033"/>
    </row>
    <row r="6034" s="4" customFormat="1" spans="2:3">
      <c r="B6034"/>
      <c r="C6034"/>
    </row>
    <row r="6035" s="4" customFormat="1" spans="2:3">
      <c r="B6035"/>
      <c r="C6035"/>
    </row>
    <row r="6036" s="4" customFormat="1" spans="2:3">
      <c r="B6036"/>
      <c r="C6036"/>
    </row>
    <row r="6037" s="4" customFormat="1" spans="2:3">
      <c r="B6037"/>
      <c r="C6037"/>
    </row>
    <row r="6038" s="4" customFormat="1" spans="2:3">
      <c r="B6038"/>
      <c r="C6038"/>
    </row>
    <row r="6039" s="4" customFormat="1" spans="2:3">
      <c r="B6039"/>
      <c r="C6039"/>
    </row>
    <row r="6040" s="4" customFormat="1" spans="2:3">
      <c r="B6040"/>
      <c r="C6040"/>
    </row>
    <row r="6041" s="4" customFormat="1" spans="2:3">
      <c r="B6041"/>
      <c r="C6041"/>
    </row>
    <row r="6042" s="4" customFormat="1" spans="2:3">
      <c r="B6042"/>
      <c r="C6042"/>
    </row>
    <row r="6043" s="4" customFormat="1" spans="2:3">
      <c r="B6043"/>
      <c r="C6043"/>
    </row>
    <row r="6044" s="4" customFormat="1" spans="2:3">
      <c r="B6044"/>
      <c r="C6044"/>
    </row>
    <row r="6045" s="4" customFormat="1" spans="2:3">
      <c r="B6045"/>
      <c r="C6045"/>
    </row>
    <row r="6046" s="4" customFormat="1" spans="2:3">
      <c r="B6046"/>
      <c r="C6046"/>
    </row>
    <row r="6047" s="4" customFormat="1" spans="2:3">
      <c r="B6047"/>
      <c r="C6047"/>
    </row>
    <row r="6048" s="4" customFormat="1" spans="2:3">
      <c r="B6048"/>
      <c r="C6048"/>
    </row>
    <row r="6049" s="4" customFormat="1" spans="2:3">
      <c r="B6049"/>
      <c r="C6049"/>
    </row>
    <row r="6050" s="4" customFormat="1" spans="2:3">
      <c r="B6050"/>
      <c r="C6050"/>
    </row>
    <row r="6051" s="4" customFormat="1" spans="2:3">
      <c r="B6051"/>
      <c r="C6051"/>
    </row>
    <row r="6052" s="4" customFormat="1" spans="2:3">
      <c r="B6052"/>
      <c r="C6052"/>
    </row>
    <row r="6053" s="4" customFormat="1" spans="2:3">
      <c r="B6053"/>
      <c r="C6053"/>
    </row>
    <row r="6054" s="4" customFormat="1" spans="2:3">
      <c r="B6054"/>
      <c r="C6054"/>
    </row>
    <row r="6055" s="4" customFormat="1" spans="2:3">
      <c r="B6055"/>
      <c r="C6055"/>
    </row>
    <row r="6056" s="4" customFormat="1" spans="2:3">
      <c r="B6056"/>
      <c r="C6056"/>
    </row>
    <row r="6057" s="4" customFormat="1" spans="2:3">
      <c r="B6057"/>
      <c r="C6057"/>
    </row>
    <row r="6058" s="4" customFormat="1" spans="2:3">
      <c r="B6058"/>
      <c r="C6058"/>
    </row>
    <row r="6059" s="4" customFormat="1" spans="2:3">
      <c r="B6059"/>
      <c r="C6059"/>
    </row>
    <row r="6060" s="4" customFormat="1" spans="2:3">
      <c r="B6060"/>
      <c r="C6060"/>
    </row>
    <row r="6061" s="4" customFormat="1" spans="2:3">
      <c r="B6061"/>
      <c r="C6061"/>
    </row>
    <row r="6062" s="4" customFormat="1" spans="2:3">
      <c r="B6062"/>
      <c r="C6062"/>
    </row>
    <row r="6063" s="4" customFormat="1" spans="2:3">
      <c r="B6063"/>
      <c r="C6063"/>
    </row>
    <row r="6064" s="4" customFormat="1" spans="2:3">
      <c r="B6064"/>
      <c r="C6064"/>
    </row>
    <row r="6065" s="4" customFormat="1" spans="2:3">
      <c r="B6065"/>
      <c r="C6065"/>
    </row>
    <row r="6066" s="4" customFormat="1" spans="2:3">
      <c r="B6066"/>
      <c r="C6066"/>
    </row>
    <row r="6067" s="4" customFormat="1" spans="2:3">
      <c r="B6067"/>
      <c r="C6067"/>
    </row>
    <row r="6068" s="4" customFormat="1" spans="2:3">
      <c r="B6068"/>
      <c r="C6068"/>
    </row>
    <row r="6069" s="4" customFormat="1" spans="2:3">
      <c r="B6069"/>
      <c r="C6069"/>
    </row>
    <row r="6070" s="4" customFormat="1" spans="2:3">
      <c r="B6070"/>
      <c r="C6070"/>
    </row>
    <row r="6071" s="4" customFormat="1" spans="2:3">
      <c r="B6071"/>
      <c r="C6071"/>
    </row>
    <row r="6072" s="4" customFormat="1" spans="2:3">
      <c r="B6072"/>
      <c r="C6072"/>
    </row>
    <row r="6073" s="4" customFormat="1" spans="2:3">
      <c r="B6073"/>
      <c r="C6073"/>
    </row>
    <row r="6074" s="4" customFormat="1" spans="2:3">
      <c r="B6074"/>
      <c r="C6074"/>
    </row>
    <row r="6075" s="4" customFormat="1" spans="2:3">
      <c r="B6075"/>
      <c r="C6075"/>
    </row>
    <row r="6076" s="4" customFormat="1" spans="2:3">
      <c r="B6076"/>
      <c r="C6076"/>
    </row>
    <row r="6077" s="4" customFormat="1" spans="2:3">
      <c r="B6077"/>
      <c r="C6077"/>
    </row>
    <row r="6078" s="4" customFormat="1" spans="2:3">
      <c r="B6078"/>
      <c r="C6078"/>
    </row>
    <row r="6079" s="4" customFormat="1" spans="2:3">
      <c r="B6079"/>
      <c r="C6079"/>
    </row>
    <row r="6080" s="4" customFormat="1" spans="2:3">
      <c r="B6080"/>
      <c r="C6080"/>
    </row>
    <row r="6081" s="4" customFormat="1" spans="2:3">
      <c r="B6081"/>
      <c r="C6081"/>
    </row>
    <row r="6082" s="4" customFormat="1" spans="2:3">
      <c r="B6082"/>
      <c r="C6082"/>
    </row>
    <row r="6083" s="4" customFormat="1" spans="2:3">
      <c r="B6083"/>
      <c r="C6083"/>
    </row>
    <row r="6084" s="4" customFormat="1" spans="2:3">
      <c r="B6084"/>
      <c r="C6084"/>
    </row>
    <row r="6085" s="4" customFormat="1" spans="2:3">
      <c r="B6085"/>
      <c r="C6085"/>
    </row>
    <row r="6086" s="4" customFormat="1" spans="2:3">
      <c r="B6086"/>
      <c r="C6086"/>
    </row>
    <row r="6087" s="4" customFormat="1" spans="2:3">
      <c r="B6087"/>
      <c r="C6087"/>
    </row>
    <row r="6088" s="4" customFormat="1" spans="2:3">
      <c r="B6088"/>
      <c r="C6088"/>
    </row>
    <row r="6089" s="4" customFormat="1" spans="2:3">
      <c r="B6089"/>
      <c r="C6089"/>
    </row>
    <row r="6090" s="4" customFormat="1" spans="2:3">
      <c r="B6090"/>
      <c r="C6090"/>
    </row>
    <row r="6091" s="4" customFormat="1" spans="2:3">
      <c r="B6091"/>
      <c r="C6091"/>
    </row>
    <row r="6092" s="4" customFormat="1" spans="2:3">
      <c r="B6092"/>
      <c r="C6092"/>
    </row>
    <row r="6093" s="4" customFormat="1" spans="2:3">
      <c r="B6093"/>
      <c r="C6093"/>
    </row>
    <row r="6094" s="4" customFormat="1" spans="2:3">
      <c r="B6094"/>
      <c r="C6094"/>
    </row>
    <row r="6095" s="4" customFormat="1" spans="2:3">
      <c r="B6095"/>
      <c r="C6095"/>
    </row>
    <row r="6096" s="4" customFormat="1" spans="2:3">
      <c r="B6096"/>
      <c r="C6096"/>
    </row>
    <row r="6097" s="4" customFormat="1" spans="2:3">
      <c r="B6097"/>
      <c r="C6097"/>
    </row>
    <row r="6098" s="4" customFormat="1" spans="2:3">
      <c r="B6098"/>
      <c r="C6098"/>
    </row>
    <row r="6099" s="4" customFormat="1" spans="2:3">
      <c r="B6099"/>
      <c r="C6099"/>
    </row>
    <row r="6100" s="4" customFormat="1" spans="2:3">
      <c r="B6100"/>
      <c r="C6100"/>
    </row>
    <row r="6101" s="4" customFormat="1" spans="2:3">
      <c r="B6101"/>
      <c r="C6101"/>
    </row>
    <row r="6102" s="4" customFormat="1" spans="2:3">
      <c r="B6102"/>
      <c r="C6102"/>
    </row>
    <row r="6103" s="4" customFormat="1" spans="2:3">
      <c r="B6103"/>
      <c r="C6103"/>
    </row>
    <row r="6104" s="4" customFormat="1" spans="2:3">
      <c r="B6104"/>
      <c r="C6104"/>
    </row>
    <row r="6105" s="4" customFormat="1" spans="2:3">
      <c r="B6105"/>
      <c r="C6105"/>
    </row>
    <row r="6106" s="4" customFormat="1" spans="2:3">
      <c r="B6106"/>
      <c r="C6106"/>
    </row>
    <row r="6107" s="4" customFormat="1" spans="2:3">
      <c r="B6107"/>
      <c r="C6107"/>
    </row>
    <row r="6108" s="4" customFormat="1" spans="2:3">
      <c r="B6108"/>
      <c r="C6108"/>
    </row>
    <row r="6109" s="4" customFormat="1" spans="2:3">
      <c r="B6109"/>
      <c r="C6109"/>
    </row>
    <row r="6110" s="4" customFormat="1" spans="2:3">
      <c r="B6110"/>
      <c r="C6110"/>
    </row>
    <row r="6111" s="4" customFormat="1" spans="2:3">
      <c r="B6111"/>
      <c r="C6111"/>
    </row>
    <row r="6112" s="4" customFormat="1" spans="2:3">
      <c r="B6112"/>
      <c r="C6112"/>
    </row>
    <row r="6113" s="4" customFormat="1" spans="2:3">
      <c r="B6113"/>
      <c r="C6113"/>
    </row>
    <row r="6114" s="4" customFormat="1" spans="2:3">
      <c r="B6114"/>
      <c r="C6114"/>
    </row>
    <row r="6115" s="4" customFormat="1" spans="2:3">
      <c r="B6115"/>
      <c r="C6115"/>
    </row>
    <row r="6116" s="4" customFormat="1" spans="2:3">
      <c r="B6116"/>
      <c r="C6116"/>
    </row>
    <row r="6117" s="4" customFormat="1" spans="2:3">
      <c r="B6117"/>
      <c r="C6117"/>
    </row>
    <row r="6118" s="4" customFormat="1" spans="2:3">
      <c r="B6118"/>
      <c r="C6118"/>
    </row>
    <row r="6119" s="4" customFormat="1" spans="2:3">
      <c r="B6119"/>
      <c r="C6119"/>
    </row>
    <row r="6120" s="4" customFormat="1" spans="2:3">
      <c r="B6120"/>
      <c r="C6120"/>
    </row>
    <row r="6121" s="4" customFormat="1" spans="2:3">
      <c r="B6121"/>
      <c r="C6121"/>
    </row>
    <row r="6122" s="4" customFormat="1" spans="2:3">
      <c r="B6122"/>
      <c r="C6122"/>
    </row>
    <row r="6123" s="4" customFormat="1" spans="2:3">
      <c r="B6123"/>
      <c r="C6123"/>
    </row>
    <row r="6124" s="4" customFormat="1" spans="2:3">
      <c r="B6124"/>
      <c r="C6124"/>
    </row>
    <row r="6125" s="4" customFormat="1" spans="2:3">
      <c r="B6125"/>
      <c r="C6125"/>
    </row>
    <row r="6126" s="4" customFormat="1" spans="2:3">
      <c r="B6126"/>
      <c r="C6126"/>
    </row>
    <row r="6127" s="4" customFormat="1" spans="2:3">
      <c r="B6127"/>
      <c r="C6127"/>
    </row>
    <row r="6128" s="4" customFormat="1" spans="2:3">
      <c r="B6128"/>
      <c r="C6128"/>
    </row>
    <row r="6129" s="4" customFormat="1" spans="2:3">
      <c r="B6129"/>
      <c r="C6129"/>
    </row>
    <row r="6130" s="4" customFormat="1" spans="2:3">
      <c r="B6130"/>
      <c r="C6130"/>
    </row>
    <row r="6131" s="4" customFormat="1" spans="2:3">
      <c r="B6131"/>
      <c r="C6131"/>
    </row>
    <row r="6132" s="4" customFormat="1" spans="2:3">
      <c r="B6132"/>
      <c r="C6132"/>
    </row>
    <row r="6133" s="4" customFormat="1" spans="2:3">
      <c r="B6133"/>
      <c r="C6133"/>
    </row>
    <row r="6134" s="4" customFormat="1" spans="2:3">
      <c r="B6134"/>
      <c r="C6134"/>
    </row>
    <row r="6135" s="4" customFormat="1" spans="2:3">
      <c r="B6135"/>
      <c r="C6135"/>
    </row>
    <row r="6136" s="4" customFormat="1" spans="2:3">
      <c r="B6136"/>
      <c r="C6136"/>
    </row>
    <row r="6137" s="4" customFormat="1" spans="2:3">
      <c r="B6137"/>
      <c r="C6137"/>
    </row>
    <row r="6138" s="4" customFormat="1" spans="2:3">
      <c r="B6138"/>
      <c r="C6138"/>
    </row>
    <row r="6139" s="4" customFormat="1" spans="2:3">
      <c r="B6139"/>
      <c r="C6139"/>
    </row>
    <row r="6140" s="4" customFormat="1" spans="2:3">
      <c r="B6140"/>
      <c r="C6140"/>
    </row>
    <row r="6141" s="4" customFormat="1" spans="2:3">
      <c r="B6141"/>
      <c r="C6141"/>
    </row>
    <row r="6142" s="4" customFormat="1" spans="2:3">
      <c r="B6142"/>
      <c r="C6142"/>
    </row>
    <row r="6143" s="4" customFormat="1" spans="2:3">
      <c r="B6143"/>
      <c r="C6143"/>
    </row>
    <row r="6144" s="4" customFormat="1" spans="2:3">
      <c r="B6144"/>
      <c r="C6144"/>
    </row>
    <row r="6145" s="4" customFormat="1" spans="2:3">
      <c r="B6145"/>
      <c r="C6145"/>
    </row>
    <row r="6146" s="4" customFormat="1" spans="2:3">
      <c r="B6146"/>
      <c r="C6146"/>
    </row>
    <row r="6147" s="4" customFormat="1" spans="2:3">
      <c r="B6147"/>
      <c r="C6147"/>
    </row>
    <row r="6148" s="4" customFormat="1" spans="2:3">
      <c r="B6148"/>
      <c r="C6148"/>
    </row>
    <row r="6149" s="4" customFormat="1" spans="2:3">
      <c r="B6149"/>
      <c r="C6149"/>
    </row>
    <row r="6150" s="4" customFormat="1" spans="2:3">
      <c r="B6150"/>
      <c r="C6150"/>
    </row>
    <row r="6151" s="4" customFormat="1" spans="2:3">
      <c r="B6151"/>
      <c r="C6151"/>
    </row>
    <row r="6152" s="4" customFormat="1" spans="2:3">
      <c r="B6152"/>
      <c r="C6152"/>
    </row>
    <row r="6153" s="4" customFormat="1" spans="2:3">
      <c r="B6153"/>
      <c r="C6153"/>
    </row>
    <row r="6154" s="4" customFormat="1" spans="2:3">
      <c r="B6154"/>
      <c r="C6154"/>
    </row>
    <row r="6155" s="4" customFormat="1" spans="2:3">
      <c r="B6155"/>
      <c r="C6155"/>
    </row>
    <row r="6156" s="4" customFormat="1" spans="2:3">
      <c r="B6156"/>
      <c r="C6156"/>
    </row>
    <row r="6157" s="4" customFormat="1" spans="2:3">
      <c r="B6157"/>
      <c r="C6157"/>
    </row>
    <row r="6158" s="4" customFormat="1" spans="2:3">
      <c r="B6158"/>
      <c r="C6158"/>
    </row>
    <row r="6159" s="4" customFormat="1" spans="2:3">
      <c r="B6159"/>
      <c r="C6159"/>
    </row>
    <row r="6160" s="4" customFormat="1" spans="2:3">
      <c r="B6160"/>
      <c r="C6160"/>
    </row>
    <row r="6161" s="4" customFormat="1" spans="2:3">
      <c r="B6161"/>
      <c r="C6161"/>
    </row>
    <row r="6162" s="4" customFormat="1" spans="2:3">
      <c r="B6162"/>
      <c r="C6162"/>
    </row>
    <row r="6163" s="4" customFormat="1" spans="2:3">
      <c r="B6163"/>
      <c r="C6163"/>
    </row>
    <row r="6164" s="4" customFormat="1" spans="2:3">
      <c r="B6164"/>
      <c r="C6164"/>
    </row>
    <row r="6165" s="4" customFormat="1" spans="2:3">
      <c r="B6165"/>
      <c r="C6165"/>
    </row>
    <row r="6166" s="4" customFormat="1" spans="2:3">
      <c r="B6166"/>
      <c r="C6166"/>
    </row>
    <row r="6167" s="4" customFormat="1" spans="2:3">
      <c r="B6167"/>
      <c r="C6167"/>
    </row>
    <row r="6168" s="4" customFormat="1" spans="2:3">
      <c r="B6168"/>
      <c r="C6168"/>
    </row>
    <row r="6169" s="4" customFormat="1" spans="2:3">
      <c r="B6169"/>
      <c r="C6169"/>
    </row>
    <row r="6170" s="4" customFormat="1" spans="2:3">
      <c r="B6170"/>
      <c r="C6170"/>
    </row>
    <row r="6171" s="4" customFormat="1" spans="2:3">
      <c r="B6171"/>
      <c r="C6171"/>
    </row>
    <row r="6172" s="4" customFormat="1" spans="2:3">
      <c r="B6172"/>
      <c r="C6172"/>
    </row>
    <row r="6173" s="4" customFormat="1" spans="2:3">
      <c r="B6173"/>
      <c r="C6173"/>
    </row>
    <row r="6174" s="4" customFormat="1" spans="2:3">
      <c r="B6174"/>
      <c r="C6174"/>
    </row>
    <row r="6175" s="4" customFormat="1" spans="2:3">
      <c r="B6175"/>
      <c r="C6175"/>
    </row>
    <row r="6176" s="4" customFormat="1" spans="2:3">
      <c r="B6176"/>
      <c r="C6176"/>
    </row>
    <row r="6177" s="4" customFormat="1" spans="2:3">
      <c r="B6177"/>
      <c r="C6177"/>
    </row>
    <row r="6178" s="4" customFormat="1" spans="2:3">
      <c r="B6178"/>
      <c r="C6178"/>
    </row>
    <row r="6179" s="4" customFormat="1" spans="2:3">
      <c r="B6179"/>
      <c r="C6179"/>
    </row>
    <row r="6180" s="4" customFormat="1" spans="2:3">
      <c r="B6180"/>
      <c r="C6180"/>
    </row>
    <row r="6181" s="4" customFormat="1" spans="2:3">
      <c r="B6181"/>
      <c r="C6181"/>
    </row>
    <row r="6182" s="4" customFormat="1" spans="2:3">
      <c r="B6182"/>
      <c r="C6182"/>
    </row>
    <row r="6183" s="4" customFormat="1" spans="2:3">
      <c r="B6183"/>
      <c r="C6183"/>
    </row>
    <row r="6184" s="4" customFormat="1" spans="2:3">
      <c r="B6184"/>
      <c r="C6184"/>
    </row>
    <row r="6185" s="4" customFormat="1" spans="2:3">
      <c r="B6185"/>
      <c r="C6185"/>
    </row>
    <row r="6186" s="4" customFormat="1" spans="2:3">
      <c r="B6186"/>
      <c r="C6186"/>
    </row>
    <row r="6187" s="4" customFormat="1" spans="2:3">
      <c r="B6187"/>
      <c r="C6187"/>
    </row>
    <row r="6188" s="4" customFormat="1" spans="2:3">
      <c r="B6188"/>
      <c r="C6188"/>
    </row>
    <row r="6189" s="4" customFormat="1" spans="2:3">
      <c r="B6189"/>
      <c r="C6189"/>
    </row>
    <row r="6190" s="4" customFormat="1" spans="2:3">
      <c r="B6190"/>
      <c r="C6190"/>
    </row>
    <row r="6191" s="4" customFormat="1" spans="2:3">
      <c r="B6191"/>
      <c r="C6191"/>
    </row>
    <row r="6192" s="4" customFormat="1" spans="2:3">
      <c r="B6192"/>
      <c r="C6192"/>
    </row>
    <row r="6193" s="4" customFormat="1" spans="2:3">
      <c r="B6193"/>
      <c r="C6193"/>
    </row>
    <row r="6194" s="4" customFormat="1" spans="2:3">
      <c r="B6194"/>
      <c r="C6194"/>
    </row>
    <row r="6195" s="4" customFormat="1" spans="2:3">
      <c r="B6195"/>
      <c r="C6195"/>
    </row>
    <row r="6196" s="4" customFormat="1" spans="2:3">
      <c r="B6196"/>
      <c r="C6196"/>
    </row>
    <row r="6197" s="4" customFormat="1" spans="2:3">
      <c r="B6197"/>
      <c r="C6197"/>
    </row>
    <row r="6198" s="4" customFormat="1" spans="2:3">
      <c r="B6198"/>
      <c r="C6198"/>
    </row>
    <row r="6199" s="4" customFormat="1" spans="2:3">
      <c r="B6199"/>
      <c r="C6199"/>
    </row>
    <row r="6200" s="4" customFormat="1" spans="2:3">
      <c r="B6200"/>
      <c r="C6200"/>
    </row>
    <row r="6201" s="4" customFormat="1" spans="2:3">
      <c r="B6201"/>
      <c r="C6201"/>
    </row>
    <row r="6202" s="4" customFormat="1" spans="2:3">
      <c r="B6202"/>
      <c r="C6202"/>
    </row>
    <row r="6203" s="4" customFormat="1" spans="2:3">
      <c r="B6203"/>
      <c r="C6203"/>
    </row>
    <row r="6204" s="4" customFormat="1" spans="2:3">
      <c r="B6204"/>
      <c r="C6204"/>
    </row>
    <row r="6205" s="4" customFormat="1" spans="2:3">
      <c r="B6205"/>
      <c r="C6205"/>
    </row>
    <row r="6206" s="4" customFormat="1" spans="2:3">
      <c r="B6206"/>
      <c r="C6206"/>
    </row>
    <row r="6207" s="4" customFormat="1" spans="2:3">
      <c r="B6207"/>
      <c r="C6207"/>
    </row>
    <row r="6208" s="4" customFormat="1" spans="2:3">
      <c r="B6208"/>
      <c r="C6208"/>
    </row>
    <row r="6209" s="4" customFormat="1" spans="2:3">
      <c r="B6209"/>
      <c r="C6209"/>
    </row>
    <row r="6210" s="4" customFormat="1" spans="2:3">
      <c r="B6210"/>
      <c r="C6210"/>
    </row>
    <row r="6211" s="4" customFormat="1" spans="2:3">
      <c r="B6211"/>
      <c r="C6211"/>
    </row>
    <row r="6212" s="4" customFormat="1" spans="2:3">
      <c r="B6212"/>
      <c r="C6212"/>
    </row>
    <row r="6213" s="4" customFormat="1" spans="2:3">
      <c r="B6213"/>
      <c r="C6213"/>
    </row>
    <row r="6214" s="4" customFormat="1" spans="2:3">
      <c r="B6214"/>
      <c r="C6214"/>
    </row>
    <row r="6215" s="4" customFormat="1" spans="2:3">
      <c r="B6215"/>
      <c r="C6215"/>
    </row>
    <row r="6216" s="4" customFormat="1" spans="2:3">
      <c r="B6216"/>
      <c r="C6216"/>
    </row>
    <row r="6217" s="4" customFormat="1" spans="2:3">
      <c r="B6217"/>
      <c r="C6217"/>
    </row>
    <row r="6218" s="4" customFormat="1" spans="2:3">
      <c r="B6218"/>
      <c r="C6218"/>
    </row>
    <row r="6219" s="4" customFormat="1" spans="2:3">
      <c r="B6219"/>
      <c r="C6219"/>
    </row>
    <row r="6220" s="4" customFormat="1" spans="2:3">
      <c r="B6220"/>
      <c r="C6220"/>
    </row>
    <row r="6221" s="4" customFormat="1" spans="2:3">
      <c r="B6221"/>
      <c r="C6221"/>
    </row>
    <row r="6222" s="4" customFormat="1" spans="2:3">
      <c r="B6222"/>
      <c r="C6222"/>
    </row>
    <row r="6223" s="4" customFormat="1" spans="2:3">
      <c r="B6223"/>
      <c r="C6223"/>
    </row>
    <row r="6224" s="4" customFormat="1" spans="2:3">
      <c r="B6224"/>
      <c r="C6224"/>
    </row>
    <row r="6225" s="4" customFormat="1" spans="2:3">
      <c r="B6225"/>
      <c r="C6225"/>
    </row>
    <row r="6226" s="4" customFormat="1" spans="2:3">
      <c r="B6226"/>
      <c r="C6226"/>
    </row>
    <row r="6227" s="4" customFormat="1" spans="2:3">
      <c r="B6227"/>
      <c r="C6227"/>
    </row>
    <row r="6228" s="4" customFormat="1" spans="2:3">
      <c r="B6228"/>
      <c r="C6228"/>
    </row>
    <row r="6229" s="4" customFormat="1" spans="2:3">
      <c r="B6229"/>
      <c r="C6229"/>
    </row>
    <row r="6230" s="4" customFormat="1" spans="2:3">
      <c r="B6230"/>
      <c r="C6230"/>
    </row>
    <row r="6231" s="4" customFormat="1" spans="2:3">
      <c r="B6231"/>
      <c r="C6231"/>
    </row>
    <row r="6232" s="4" customFormat="1" spans="2:3">
      <c r="B6232"/>
      <c r="C6232"/>
    </row>
    <row r="6233" s="4" customFormat="1" spans="2:3">
      <c r="B6233"/>
      <c r="C6233"/>
    </row>
    <row r="6234" s="4" customFormat="1" spans="2:3">
      <c r="B6234"/>
      <c r="C6234"/>
    </row>
    <row r="6235" s="4" customFormat="1" spans="2:3">
      <c r="B6235"/>
      <c r="C6235"/>
    </row>
    <row r="6236" s="4" customFormat="1" spans="2:3">
      <c r="B6236"/>
      <c r="C6236"/>
    </row>
    <row r="6237" s="4" customFormat="1" spans="2:3">
      <c r="B6237"/>
      <c r="C6237"/>
    </row>
    <row r="6238" s="4" customFormat="1" spans="2:3">
      <c r="B6238"/>
      <c r="C6238"/>
    </row>
    <row r="6239" s="4" customFormat="1" spans="2:3">
      <c r="B6239"/>
      <c r="C6239"/>
    </row>
    <row r="6240" s="4" customFormat="1" spans="2:3">
      <c r="B6240"/>
      <c r="C6240"/>
    </row>
    <row r="6241" s="4" customFormat="1" spans="2:3">
      <c r="B6241"/>
      <c r="C6241"/>
    </row>
    <row r="6242" s="4" customFormat="1" spans="2:3">
      <c r="B6242"/>
      <c r="C6242"/>
    </row>
    <row r="6243" s="4" customFormat="1" spans="2:3">
      <c r="B6243"/>
      <c r="C6243"/>
    </row>
    <row r="6244" s="4" customFormat="1" spans="2:3">
      <c r="B6244"/>
      <c r="C6244"/>
    </row>
    <row r="6245" s="4" customFormat="1" spans="2:3">
      <c r="B6245"/>
      <c r="C6245"/>
    </row>
    <row r="6246" s="4" customFormat="1" spans="2:3">
      <c r="B6246"/>
      <c r="C6246"/>
    </row>
    <row r="6247" s="4" customFormat="1" spans="2:3">
      <c r="B6247"/>
      <c r="C6247"/>
    </row>
    <row r="6248" s="4" customFormat="1" spans="2:3">
      <c r="B6248"/>
      <c r="C6248"/>
    </row>
    <row r="6249" s="4" customFormat="1" spans="2:3">
      <c r="B6249"/>
      <c r="C6249"/>
    </row>
    <row r="6250" s="4" customFormat="1" spans="2:3">
      <c r="B6250"/>
      <c r="C6250"/>
    </row>
    <row r="6251" s="4" customFormat="1" spans="2:3">
      <c r="B6251"/>
      <c r="C6251"/>
    </row>
    <row r="6252" s="4" customFormat="1" spans="2:3">
      <c r="B6252"/>
      <c r="C6252"/>
    </row>
    <row r="6253" s="4" customFormat="1" spans="2:3">
      <c r="B6253"/>
      <c r="C6253"/>
    </row>
    <row r="6254" s="4" customFormat="1" spans="2:3">
      <c r="B6254"/>
      <c r="C6254"/>
    </row>
    <row r="6255" s="4" customFormat="1" spans="2:3">
      <c r="B6255"/>
      <c r="C6255"/>
    </row>
    <row r="6256" s="4" customFormat="1" spans="2:3">
      <c r="B6256"/>
      <c r="C6256"/>
    </row>
    <row r="6257" s="4" customFormat="1" spans="2:3">
      <c r="B6257"/>
      <c r="C6257"/>
    </row>
    <row r="6258" s="4" customFormat="1" spans="2:3">
      <c r="B6258"/>
      <c r="C6258"/>
    </row>
    <row r="6259" s="4" customFormat="1" spans="2:3">
      <c r="B6259"/>
      <c r="C6259"/>
    </row>
    <row r="6260" s="4" customFormat="1" spans="2:3">
      <c r="B6260"/>
      <c r="C6260"/>
    </row>
    <row r="6261" s="4" customFormat="1" spans="2:3">
      <c r="B6261"/>
      <c r="C6261"/>
    </row>
    <row r="6262" s="4" customFormat="1" spans="2:3">
      <c r="B6262"/>
      <c r="C6262"/>
    </row>
    <row r="6263" s="4" customFormat="1" spans="2:3">
      <c r="B6263"/>
      <c r="C6263"/>
    </row>
    <row r="6264" s="4" customFormat="1" spans="2:3">
      <c r="B6264"/>
      <c r="C6264"/>
    </row>
    <row r="6265" s="4" customFormat="1" spans="2:3">
      <c r="B6265"/>
      <c r="C6265"/>
    </row>
    <row r="6266" s="4" customFormat="1" spans="2:3">
      <c r="B6266"/>
      <c r="C6266"/>
    </row>
    <row r="6267" s="4" customFormat="1" spans="2:3">
      <c r="B6267"/>
      <c r="C6267"/>
    </row>
    <row r="6268" s="4" customFormat="1" spans="2:3">
      <c r="B6268"/>
      <c r="C6268"/>
    </row>
    <row r="6269" s="4" customFormat="1" spans="2:3">
      <c r="B6269"/>
      <c r="C6269"/>
    </row>
    <row r="6270" s="4" customFormat="1" spans="2:3">
      <c r="B6270"/>
      <c r="C6270"/>
    </row>
    <row r="6271" s="4" customFormat="1" spans="2:3">
      <c r="B6271"/>
      <c r="C6271"/>
    </row>
    <row r="6272" s="4" customFormat="1" spans="2:3">
      <c r="B6272"/>
      <c r="C6272"/>
    </row>
    <row r="6273" s="4" customFormat="1" spans="2:3">
      <c r="B6273"/>
      <c r="C6273"/>
    </row>
    <row r="6274" s="4" customFormat="1" spans="2:3">
      <c r="B6274"/>
      <c r="C6274"/>
    </row>
    <row r="6275" s="4" customFormat="1" spans="2:3">
      <c r="B6275"/>
      <c r="C6275"/>
    </row>
    <row r="6276" s="4" customFormat="1" spans="2:3">
      <c r="B6276"/>
      <c r="C6276"/>
    </row>
    <row r="6277" s="4" customFormat="1" spans="2:3">
      <c r="B6277"/>
      <c r="C6277"/>
    </row>
    <row r="6278" s="4" customFormat="1" spans="2:3">
      <c r="B6278"/>
      <c r="C6278"/>
    </row>
    <row r="6279" s="4" customFormat="1" spans="2:3">
      <c r="B6279"/>
      <c r="C6279"/>
    </row>
    <row r="6280" s="4" customFormat="1" spans="2:3">
      <c r="B6280"/>
      <c r="C6280"/>
    </row>
    <row r="6281" s="4" customFormat="1" spans="2:3">
      <c r="B6281"/>
      <c r="C6281"/>
    </row>
    <row r="6282" s="4" customFormat="1" spans="2:3">
      <c r="B6282"/>
      <c r="C6282"/>
    </row>
    <row r="6283" s="4" customFormat="1" spans="2:3">
      <c r="B6283"/>
      <c r="C6283"/>
    </row>
    <row r="6284" s="4" customFormat="1" spans="2:3">
      <c r="B6284"/>
      <c r="C6284"/>
    </row>
    <row r="6285" s="4" customFormat="1" spans="2:3">
      <c r="B6285"/>
      <c r="C6285"/>
    </row>
    <row r="6286" s="4" customFormat="1" spans="2:3">
      <c r="B6286"/>
      <c r="C6286"/>
    </row>
    <row r="6287" s="4" customFormat="1" spans="2:3">
      <c r="B6287"/>
      <c r="C6287"/>
    </row>
    <row r="6288" s="4" customFormat="1" spans="2:3">
      <c r="B6288"/>
      <c r="C6288"/>
    </row>
    <row r="6289" s="4" customFormat="1" spans="2:3">
      <c r="B6289"/>
      <c r="C6289"/>
    </row>
    <row r="6290" s="4" customFormat="1" spans="2:3">
      <c r="B6290"/>
      <c r="C6290"/>
    </row>
    <row r="6291" s="4" customFormat="1" spans="2:3">
      <c r="B6291"/>
      <c r="C6291"/>
    </row>
    <row r="6292" s="4" customFormat="1" spans="2:3">
      <c r="B6292"/>
      <c r="C6292"/>
    </row>
    <row r="6293" s="4" customFormat="1" spans="2:3">
      <c r="B6293"/>
      <c r="C6293"/>
    </row>
    <row r="6294" s="4" customFormat="1" spans="2:3">
      <c r="B6294"/>
      <c r="C6294"/>
    </row>
    <row r="6295" s="4" customFormat="1" spans="2:3">
      <c r="B6295"/>
      <c r="C6295"/>
    </row>
    <row r="6296" s="4" customFormat="1" spans="2:3">
      <c r="B6296"/>
      <c r="C6296"/>
    </row>
    <row r="6297" s="4" customFormat="1" spans="2:3">
      <c r="B6297"/>
      <c r="C6297"/>
    </row>
    <row r="6298" s="4" customFormat="1" spans="2:3">
      <c r="B6298"/>
      <c r="C6298"/>
    </row>
    <row r="6299" s="4" customFormat="1" spans="2:3">
      <c r="B6299"/>
      <c r="C6299"/>
    </row>
    <row r="6300" s="4" customFormat="1" spans="2:3">
      <c r="B6300"/>
      <c r="C6300"/>
    </row>
    <row r="6301" s="4" customFormat="1" spans="2:3">
      <c r="B6301"/>
      <c r="C6301"/>
    </row>
    <row r="6302" s="4" customFormat="1" spans="2:3">
      <c r="B6302"/>
      <c r="C6302"/>
    </row>
    <row r="6303" s="4" customFormat="1" spans="2:3">
      <c r="B6303"/>
      <c r="C6303"/>
    </row>
    <row r="6304" s="4" customFormat="1" spans="2:3">
      <c r="B6304"/>
      <c r="C6304"/>
    </row>
    <row r="6305" s="4" customFormat="1" spans="2:3">
      <c r="B6305"/>
      <c r="C6305"/>
    </row>
    <row r="6306" s="4" customFormat="1" spans="2:3">
      <c r="B6306"/>
      <c r="C6306"/>
    </row>
    <row r="6307" s="4" customFormat="1" spans="2:3">
      <c r="B6307"/>
      <c r="C6307"/>
    </row>
    <row r="6308" s="4" customFormat="1" spans="2:3">
      <c r="B6308"/>
      <c r="C6308"/>
    </row>
    <row r="6309" s="4" customFormat="1" spans="2:3">
      <c r="B6309"/>
      <c r="C6309"/>
    </row>
    <row r="6310" s="4" customFormat="1" spans="2:3">
      <c r="B6310"/>
      <c r="C6310"/>
    </row>
    <row r="6311" s="4" customFormat="1" spans="2:3">
      <c r="B6311"/>
      <c r="C6311"/>
    </row>
    <row r="6312" s="4" customFormat="1" spans="2:3">
      <c r="B6312"/>
      <c r="C6312"/>
    </row>
    <row r="6313" s="4" customFormat="1" spans="2:3">
      <c r="B6313"/>
      <c r="C6313"/>
    </row>
    <row r="6314" s="4" customFormat="1" spans="2:3">
      <c r="B6314"/>
      <c r="C6314"/>
    </row>
    <row r="6315" s="4" customFormat="1" spans="2:3">
      <c r="B6315"/>
      <c r="C6315"/>
    </row>
    <row r="6316" s="4" customFormat="1" spans="2:3">
      <c r="B6316"/>
      <c r="C6316"/>
    </row>
    <row r="6317" s="4" customFormat="1" spans="2:3">
      <c r="B6317"/>
      <c r="C6317"/>
    </row>
    <row r="6318" s="4" customFormat="1" spans="2:3">
      <c r="B6318"/>
      <c r="C6318"/>
    </row>
    <row r="6319" s="4" customFormat="1" spans="2:3">
      <c r="B6319"/>
      <c r="C6319"/>
    </row>
    <row r="6320" s="4" customFormat="1" spans="2:3">
      <c r="B6320"/>
      <c r="C6320"/>
    </row>
    <row r="6321" s="4" customFormat="1" spans="2:3">
      <c r="B6321"/>
      <c r="C6321"/>
    </row>
    <row r="6322" s="4" customFormat="1" spans="2:3">
      <c r="B6322"/>
      <c r="C6322"/>
    </row>
    <row r="6323" s="4" customFormat="1" spans="2:3">
      <c r="B6323"/>
      <c r="C6323"/>
    </row>
    <row r="6324" s="4" customFormat="1" spans="2:3">
      <c r="B6324"/>
      <c r="C6324"/>
    </row>
    <row r="6325" s="4" customFormat="1" spans="2:3">
      <c r="B6325"/>
      <c r="C6325"/>
    </row>
    <row r="6326" s="4" customFormat="1" spans="2:3">
      <c r="B6326"/>
      <c r="C6326"/>
    </row>
    <row r="6327" s="4" customFormat="1" spans="2:3">
      <c r="B6327"/>
      <c r="C6327"/>
    </row>
    <row r="6328" s="4" customFormat="1" spans="2:3">
      <c r="B6328"/>
      <c r="C6328"/>
    </row>
    <row r="6329" s="4" customFormat="1" spans="2:3">
      <c r="B6329"/>
      <c r="C6329"/>
    </row>
    <row r="6330" s="4" customFormat="1" spans="2:3">
      <c r="B6330"/>
      <c r="C6330"/>
    </row>
    <row r="6331" s="4" customFormat="1" spans="2:3">
      <c r="B6331"/>
      <c r="C6331"/>
    </row>
    <row r="6332" s="4" customFormat="1" spans="2:3">
      <c r="B6332"/>
      <c r="C6332"/>
    </row>
    <row r="6333" s="4" customFormat="1" spans="2:3">
      <c r="B6333"/>
      <c r="C6333"/>
    </row>
    <row r="6334" s="4" customFormat="1" spans="2:3">
      <c r="B6334"/>
      <c r="C6334"/>
    </row>
    <row r="6335" s="4" customFormat="1" spans="2:3">
      <c r="B6335"/>
      <c r="C6335"/>
    </row>
    <row r="6336" s="4" customFormat="1" spans="2:3">
      <c r="B6336"/>
      <c r="C6336"/>
    </row>
    <row r="6337" s="4" customFormat="1" spans="2:3">
      <c r="B6337"/>
      <c r="C6337"/>
    </row>
    <row r="6338" s="4" customFormat="1" spans="2:3">
      <c r="B6338"/>
      <c r="C6338"/>
    </row>
    <row r="6339" s="4" customFormat="1" spans="2:3">
      <c r="B6339"/>
      <c r="C6339"/>
    </row>
    <row r="6340" s="4" customFormat="1" spans="2:3">
      <c r="B6340"/>
      <c r="C6340"/>
    </row>
    <row r="6341" s="4" customFormat="1" spans="2:3">
      <c r="B6341"/>
      <c r="C6341"/>
    </row>
    <row r="6342" s="4" customFormat="1" spans="2:3">
      <c r="B6342"/>
      <c r="C6342"/>
    </row>
    <row r="6343" s="4" customFormat="1" spans="2:3">
      <c r="B6343"/>
      <c r="C6343"/>
    </row>
    <row r="6344" s="4" customFormat="1" spans="2:3">
      <c r="B6344"/>
      <c r="C6344"/>
    </row>
    <row r="6345" s="4" customFormat="1" spans="2:3">
      <c r="B6345"/>
      <c r="C6345"/>
    </row>
    <row r="6346" s="4" customFormat="1" spans="2:3">
      <c r="B6346"/>
      <c r="C6346"/>
    </row>
    <row r="6347" s="4" customFormat="1" spans="2:3">
      <c r="B6347"/>
      <c r="C6347"/>
    </row>
    <row r="6348" s="4" customFormat="1" spans="2:3">
      <c r="B6348"/>
      <c r="C6348"/>
    </row>
    <row r="6349" s="4" customFormat="1" spans="2:3">
      <c r="B6349"/>
      <c r="C6349"/>
    </row>
    <row r="6350" s="4" customFormat="1" spans="2:3">
      <c r="B6350"/>
      <c r="C6350"/>
    </row>
    <row r="6351" s="4" customFormat="1" spans="2:3">
      <c r="B6351"/>
      <c r="C6351"/>
    </row>
    <row r="6352" s="4" customFormat="1" spans="2:3">
      <c r="B6352"/>
      <c r="C6352"/>
    </row>
    <row r="6353" s="4" customFormat="1" spans="2:3">
      <c r="B6353"/>
      <c r="C6353"/>
    </row>
    <row r="6354" s="4" customFormat="1" spans="2:3">
      <c r="B6354"/>
      <c r="C6354"/>
    </row>
    <row r="6355" s="4" customFormat="1" spans="2:3">
      <c r="B6355"/>
      <c r="C6355"/>
    </row>
    <row r="6356" s="4" customFormat="1" spans="2:3">
      <c r="B6356"/>
      <c r="C6356"/>
    </row>
    <row r="6357" s="4" customFormat="1" spans="2:3">
      <c r="B6357"/>
      <c r="C6357"/>
    </row>
    <row r="6358" s="4" customFormat="1" spans="2:3">
      <c r="B6358"/>
      <c r="C6358"/>
    </row>
    <row r="6359" s="4" customFormat="1" spans="2:3">
      <c r="B6359"/>
      <c r="C6359"/>
    </row>
    <row r="6360" s="4" customFormat="1" spans="2:3">
      <c r="B6360"/>
      <c r="C6360"/>
    </row>
    <row r="6361" s="4" customFormat="1" spans="2:3">
      <c r="B6361"/>
      <c r="C6361"/>
    </row>
    <row r="6362" s="4" customFormat="1" spans="2:3">
      <c r="B6362"/>
      <c r="C6362"/>
    </row>
    <row r="6363" s="4" customFormat="1" spans="2:3">
      <c r="B6363"/>
      <c r="C6363"/>
    </row>
    <row r="6364" s="4" customFormat="1" spans="2:3">
      <c r="B6364"/>
      <c r="C6364"/>
    </row>
    <row r="6365" s="4" customFormat="1" spans="2:3">
      <c r="B6365"/>
      <c r="C6365"/>
    </row>
    <row r="6366" s="4" customFormat="1" spans="2:3">
      <c r="B6366"/>
      <c r="C6366"/>
    </row>
    <row r="6367" s="4" customFormat="1" spans="2:3">
      <c r="B6367"/>
      <c r="C6367"/>
    </row>
    <row r="6368" s="4" customFormat="1" spans="2:3">
      <c r="B6368"/>
      <c r="C6368"/>
    </row>
    <row r="6369" s="4" customFormat="1" spans="2:3">
      <c r="B6369"/>
      <c r="C6369"/>
    </row>
    <row r="6370" s="4" customFormat="1" spans="2:3">
      <c r="B6370"/>
      <c r="C6370"/>
    </row>
    <row r="6371" s="4" customFormat="1" spans="2:3">
      <c r="B6371"/>
      <c r="C6371"/>
    </row>
    <row r="6372" s="4" customFormat="1" spans="2:3">
      <c r="B6372"/>
      <c r="C6372"/>
    </row>
    <row r="6373" s="4" customFormat="1" spans="2:3">
      <c r="B6373"/>
      <c r="C6373"/>
    </row>
    <row r="6374" s="4" customFormat="1" spans="2:3">
      <c r="B6374"/>
      <c r="C6374"/>
    </row>
    <row r="6375" s="4" customFormat="1" spans="2:3">
      <c r="B6375"/>
      <c r="C6375"/>
    </row>
    <row r="6376" s="4" customFormat="1" spans="2:3">
      <c r="B6376"/>
      <c r="C6376"/>
    </row>
    <row r="6377" s="4" customFormat="1" spans="2:3">
      <c r="B6377"/>
      <c r="C6377"/>
    </row>
    <row r="6378" s="4" customFormat="1" spans="2:3">
      <c r="B6378"/>
      <c r="C6378"/>
    </row>
    <row r="6379" s="4" customFormat="1" spans="2:3">
      <c r="B6379"/>
      <c r="C6379"/>
    </row>
    <row r="6380" s="4" customFormat="1" spans="2:3">
      <c r="B6380"/>
      <c r="C6380"/>
    </row>
    <row r="6381" s="4" customFormat="1" spans="2:3">
      <c r="B6381"/>
      <c r="C6381"/>
    </row>
    <row r="6382" s="4" customFormat="1" spans="2:3">
      <c r="B6382"/>
      <c r="C6382"/>
    </row>
    <row r="6383" s="4" customFormat="1" spans="2:3">
      <c r="B6383"/>
      <c r="C6383"/>
    </row>
    <row r="6384" s="4" customFormat="1" spans="2:3">
      <c r="B6384"/>
      <c r="C6384"/>
    </row>
    <row r="6385" s="4" customFormat="1" spans="2:3">
      <c r="B6385"/>
      <c r="C6385"/>
    </row>
    <row r="6386" s="4" customFormat="1" spans="2:3">
      <c r="B6386"/>
      <c r="C6386"/>
    </row>
    <row r="6387" s="4" customFormat="1" spans="2:3">
      <c r="B6387"/>
      <c r="C6387"/>
    </row>
    <row r="6388" s="4" customFormat="1" spans="2:3">
      <c r="B6388"/>
      <c r="C6388"/>
    </row>
    <row r="6389" s="4" customFormat="1" spans="2:3">
      <c r="B6389"/>
      <c r="C6389"/>
    </row>
    <row r="6390" s="4" customFormat="1" spans="2:3">
      <c r="B6390"/>
      <c r="C6390"/>
    </row>
    <row r="6391" s="4" customFormat="1" spans="2:3">
      <c r="B6391"/>
      <c r="C6391"/>
    </row>
    <row r="6392" s="4" customFormat="1" spans="2:3">
      <c r="B6392"/>
      <c r="C6392"/>
    </row>
    <row r="6393" s="4" customFormat="1" spans="2:3">
      <c r="B6393"/>
      <c r="C6393"/>
    </row>
    <row r="6394" s="4" customFormat="1" spans="2:3">
      <c r="B6394"/>
      <c r="C6394"/>
    </row>
    <row r="6395" s="4" customFormat="1" spans="2:3">
      <c r="B6395"/>
      <c r="C6395"/>
    </row>
    <row r="6396" s="4" customFormat="1" spans="2:3">
      <c r="B6396"/>
      <c r="C6396"/>
    </row>
    <row r="6397" s="4" customFormat="1" spans="2:3">
      <c r="B6397"/>
      <c r="C6397"/>
    </row>
    <row r="6398" s="4" customFormat="1" spans="2:3">
      <c r="B6398"/>
      <c r="C6398"/>
    </row>
    <row r="6399" s="4" customFormat="1" spans="2:3">
      <c r="B6399"/>
      <c r="C6399"/>
    </row>
    <row r="6400" s="4" customFormat="1" spans="2:3">
      <c r="B6400"/>
      <c r="C6400"/>
    </row>
    <row r="6401" s="4" customFormat="1" spans="2:3">
      <c r="B6401"/>
      <c r="C6401"/>
    </row>
    <row r="6402" s="4" customFormat="1" spans="2:3">
      <c r="B6402"/>
      <c r="C6402"/>
    </row>
    <row r="6403" s="4" customFormat="1" spans="2:3">
      <c r="B6403"/>
      <c r="C6403"/>
    </row>
    <row r="6404" s="4" customFormat="1" spans="2:3">
      <c r="B6404"/>
      <c r="C6404"/>
    </row>
    <row r="6405" s="4" customFormat="1" spans="2:3">
      <c r="B6405"/>
      <c r="C6405"/>
    </row>
    <row r="6406" s="4" customFormat="1" spans="2:3">
      <c r="B6406"/>
      <c r="C6406"/>
    </row>
    <row r="6407" s="4" customFormat="1" spans="2:3">
      <c r="B6407"/>
      <c r="C6407"/>
    </row>
    <row r="6408" s="4" customFormat="1" spans="2:3">
      <c r="B6408"/>
      <c r="C6408"/>
    </row>
    <row r="6409" s="4" customFormat="1" spans="2:3">
      <c r="B6409"/>
      <c r="C6409"/>
    </row>
    <row r="6410" s="4" customFormat="1" spans="2:3">
      <c r="B6410"/>
      <c r="C6410"/>
    </row>
    <row r="6411" s="4" customFormat="1" spans="2:3">
      <c r="B6411"/>
      <c r="C6411"/>
    </row>
    <row r="6412" s="4" customFormat="1" spans="2:3">
      <c r="B6412"/>
      <c r="C6412"/>
    </row>
    <row r="6413" s="4" customFormat="1" spans="2:3">
      <c r="B6413"/>
      <c r="C6413"/>
    </row>
    <row r="6414" s="4" customFormat="1" spans="2:3">
      <c r="B6414"/>
      <c r="C6414"/>
    </row>
    <row r="6415" s="4" customFormat="1" spans="2:3">
      <c r="B6415"/>
      <c r="C6415"/>
    </row>
    <row r="6416" s="4" customFormat="1" spans="2:3">
      <c r="B6416"/>
      <c r="C6416"/>
    </row>
    <row r="6417" s="4" customFormat="1" spans="2:3">
      <c r="B6417"/>
      <c r="C6417"/>
    </row>
    <row r="6418" s="4" customFormat="1" spans="2:3">
      <c r="B6418"/>
      <c r="C6418"/>
    </row>
    <row r="6419" s="4" customFormat="1" spans="2:3">
      <c r="B6419"/>
      <c r="C6419"/>
    </row>
    <row r="6420" s="4" customFormat="1" spans="2:3">
      <c r="B6420"/>
      <c r="C6420"/>
    </row>
    <row r="6421" s="4" customFormat="1" spans="2:3">
      <c r="B6421"/>
      <c r="C6421"/>
    </row>
    <row r="6422" s="4" customFormat="1" spans="2:3">
      <c r="B6422"/>
      <c r="C6422"/>
    </row>
    <row r="6423" s="4" customFormat="1" spans="2:3">
      <c r="B6423"/>
      <c r="C6423"/>
    </row>
    <row r="6424" s="4" customFormat="1" spans="2:3">
      <c r="B6424"/>
      <c r="C6424"/>
    </row>
    <row r="6425" s="4" customFormat="1" spans="2:3">
      <c r="B6425"/>
      <c r="C6425"/>
    </row>
    <row r="6426" s="4" customFormat="1" spans="2:3">
      <c r="B6426"/>
      <c r="C6426"/>
    </row>
    <row r="6427" s="4" customFormat="1" spans="2:3">
      <c r="B6427"/>
      <c r="C6427"/>
    </row>
    <row r="6428" s="4" customFormat="1" spans="2:3">
      <c r="B6428"/>
      <c r="C6428"/>
    </row>
    <row r="6429" s="4" customFormat="1" spans="2:3">
      <c r="B6429"/>
      <c r="C6429"/>
    </row>
    <row r="6430" s="4" customFormat="1" spans="2:3">
      <c r="B6430"/>
      <c r="C6430"/>
    </row>
    <row r="6431" s="4" customFormat="1" spans="2:3">
      <c r="B6431"/>
      <c r="C6431"/>
    </row>
    <row r="6432" s="4" customFormat="1" spans="2:3">
      <c r="B6432"/>
      <c r="C6432"/>
    </row>
    <row r="6433" s="4" customFormat="1" spans="2:3">
      <c r="B6433"/>
      <c r="C6433"/>
    </row>
    <row r="6434" s="4" customFormat="1" spans="2:3">
      <c r="B6434"/>
      <c r="C6434"/>
    </row>
    <row r="6435" s="4" customFormat="1" spans="2:3">
      <c r="B6435"/>
      <c r="C6435"/>
    </row>
    <row r="6436" s="4" customFormat="1" spans="2:3">
      <c r="B6436"/>
      <c r="C6436"/>
    </row>
    <row r="6437" s="4" customFormat="1" spans="2:3">
      <c r="B6437"/>
      <c r="C6437"/>
    </row>
    <row r="6438" s="4" customFormat="1" spans="2:3">
      <c r="B6438"/>
      <c r="C6438"/>
    </row>
    <row r="6439" s="4" customFormat="1" spans="2:3">
      <c r="B6439"/>
      <c r="C6439"/>
    </row>
    <row r="6440" s="4" customFormat="1" spans="2:3">
      <c r="B6440"/>
      <c r="C6440"/>
    </row>
    <row r="6441" s="4" customFormat="1" spans="2:3">
      <c r="B6441"/>
      <c r="C6441"/>
    </row>
    <row r="6442" s="4" customFormat="1" spans="2:3">
      <c r="B6442"/>
      <c r="C6442"/>
    </row>
    <row r="6443" s="4" customFormat="1" spans="2:3">
      <c r="B6443"/>
      <c r="C6443"/>
    </row>
    <row r="6444" s="4" customFormat="1" spans="2:3">
      <c r="B6444"/>
      <c r="C6444"/>
    </row>
    <row r="6445" s="4" customFormat="1" spans="2:3">
      <c r="B6445"/>
      <c r="C6445"/>
    </row>
    <row r="6446" s="4" customFormat="1" spans="2:3">
      <c r="B6446"/>
      <c r="C6446"/>
    </row>
    <row r="6447" s="4" customFormat="1" spans="2:3">
      <c r="B6447"/>
      <c r="C6447"/>
    </row>
    <row r="6448" s="4" customFormat="1" spans="2:3">
      <c r="B6448"/>
      <c r="C6448"/>
    </row>
    <row r="6449" s="4" customFormat="1" spans="2:3">
      <c r="B6449"/>
      <c r="C6449"/>
    </row>
    <row r="6450" s="4" customFormat="1" spans="2:3">
      <c r="B6450"/>
      <c r="C6450"/>
    </row>
    <row r="6451" s="4" customFormat="1" spans="2:3">
      <c r="B6451"/>
      <c r="C6451"/>
    </row>
    <row r="6452" s="4" customFormat="1" spans="2:3">
      <c r="B6452"/>
      <c r="C6452"/>
    </row>
    <row r="6453" s="4" customFormat="1" spans="2:3">
      <c r="B6453"/>
      <c r="C6453"/>
    </row>
    <row r="6454" s="4" customFormat="1" spans="2:3">
      <c r="B6454"/>
      <c r="C6454"/>
    </row>
    <row r="6455" s="4" customFormat="1" spans="2:3">
      <c r="B6455"/>
      <c r="C6455"/>
    </row>
    <row r="6456" s="4" customFormat="1" spans="2:3">
      <c r="B6456"/>
      <c r="C6456"/>
    </row>
    <row r="6457" s="4" customFormat="1" spans="2:3">
      <c r="B6457"/>
      <c r="C6457"/>
    </row>
    <row r="6458" s="4" customFormat="1" spans="2:3">
      <c r="B6458"/>
      <c r="C6458"/>
    </row>
    <row r="6459" s="4" customFormat="1" spans="2:3">
      <c r="B6459"/>
      <c r="C6459"/>
    </row>
    <row r="6460" s="4" customFormat="1" spans="2:3">
      <c r="B6460"/>
      <c r="C6460"/>
    </row>
    <row r="6461" s="4" customFormat="1" spans="2:3">
      <c r="B6461"/>
      <c r="C6461"/>
    </row>
    <row r="6462" s="4" customFormat="1" spans="2:3">
      <c r="B6462"/>
      <c r="C6462"/>
    </row>
    <row r="6463" s="4" customFormat="1" spans="2:3">
      <c r="B6463"/>
      <c r="C6463"/>
    </row>
    <row r="6464" s="4" customFormat="1" spans="2:3">
      <c r="B6464"/>
      <c r="C6464"/>
    </row>
    <row r="6465" s="4" customFormat="1" spans="2:3">
      <c r="B6465"/>
      <c r="C6465"/>
    </row>
    <row r="6466" s="4" customFormat="1" spans="2:3">
      <c r="B6466"/>
      <c r="C6466"/>
    </row>
    <row r="6467" s="4" customFormat="1" spans="2:3">
      <c r="B6467"/>
      <c r="C6467"/>
    </row>
    <row r="6468" s="4" customFormat="1" spans="2:3">
      <c r="B6468"/>
      <c r="C6468"/>
    </row>
    <row r="6469" s="4" customFormat="1" spans="2:3">
      <c r="B6469"/>
      <c r="C6469"/>
    </row>
    <row r="6470" s="4" customFormat="1" spans="2:3">
      <c r="B6470"/>
      <c r="C6470"/>
    </row>
    <row r="6471" s="4" customFormat="1" spans="2:3">
      <c r="B6471"/>
      <c r="C6471"/>
    </row>
    <row r="6472" s="4" customFormat="1" spans="2:3">
      <c r="B6472"/>
      <c r="C6472"/>
    </row>
    <row r="6473" s="4" customFormat="1" spans="2:3">
      <c r="B6473"/>
      <c r="C6473"/>
    </row>
    <row r="6474" s="4" customFormat="1" spans="2:3">
      <c r="B6474"/>
      <c r="C6474"/>
    </row>
    <row r="6475" s="4" customFormat="1" spans="2:3">
      <c r="B6475"/>
      <c r="C6475"/>
    </row>
    <row r="6476" s="4" customFormat="1" spans="2:3">
      <c r="B6476"/>
      <c r="C6476"/>
    </row>
    <row r="6477" s="4" customFormat="1" spans="2:3">
      <c r="B6477"/>
      <c r="C6477"/>
    </row>
    <row r="6478" s="4" customFormat="1" spans="2:3">
      <c r="B6478"/>
      <c r="C6478"/>
    </row>
    <row r="6479" s="4" customFormat="1" spans="2:3">
      <c r="B6479"/>
      <c r="C6479"/>
    </row>
    <row r="6480" s="4" customFormat="1" spans="2:3">
      <c r="B6480"/>
      <c r="C6480"/>
    </row>
    <row r="6481" s="4" customFormat="1" spans="2:3">
      <c r="B6481"/>
      <c r="C6481"/>
    </row>
    <row r="6482" s="4" customFormat="1" spans="2:3">
      <c r="B6482"/>
      <c r="C6482"/>
    </row>
    <row r="6483" s="4" customFormat="1" spans="2:3">
      <c r="B6483"/>
      <c r="C6483"/>
    </row>
    <row r="6484" s="4" customFormat="1" spans="2:3">
      <c r="B6484"/>
      <c r="C6484"/>
    </row>
    <row r="6485" s="4" customFormat="1" spans="2:3">
      <c r="B6485"/>
      <c r="C6485"/>
    </row>
    <row r="6486" s="4" customFormat="1" spans="2:3">
      <c r="B6486"/>
      <c r="C6486"/>
    </row>
    <row r="6487" s="4" customFormat="1" spans="2:3">
      <c r="B6487"/>
      <c r="C6487"/>
    </row>
    <row r="6488" s="4" customFormat="1" spans="2:3">
      <c r="B6488"/>
      <c r="C6488"/>
    </row>
    <row r="6489" s="4" customFormat="1" spans="2:3">
      <c r="B6489"/>
      <c r="C6489"/>
    </row>
    <row r="6490" s="4" customFormat="1" spans="2:3">
      <c r="B6490"/>
      <c r="C6490"/>
    </row>
    <row r="6491" s="4" customFormat="1" spans="2:3">
      <c r="B6491"/>
      <c r="C6491"/>
    </row>
    <row r="6492" s="4" customFormat="1" spans="2:3">
      <c r="B6492"/>
      <c r="C6492"/>
    </row>
    <row r="6493" s="4" customFormat="1" spans="2:3">
      <c r="B6493"/>
      <c r="C6493"/>
    </row>
    <row r="6494" s="4" customFormat="1" spans="2:3">
      <c r="B6494"/>
      <c r="C6494"/>
    </row>
    <row r="6495" s="4" customFormat="1" spans="2:3">
      <c r="B6495"/>
      <c r="C6495"/>
    </row>
    <row r="6496" s="4" customFormat="1" spans="2:3">
      <c r="B6496"/>
      <c r="C6496"/>
    </row>
    <row r="6497" s="4" customFormat="1" spans="2:3">
      <c r="B6497"/>
      <c r="C6497"/>
    </row>
    <row r="6498" s="4" customFormat="1" spans="2:3">
      <c r="B6498"/>
      <c r="C6498"/>
    </row>
    <row r="6499" s="4" customFormat="1" spans="2:3">
      <c r="B6499"/>
      <c r="C6499"/>
    </row>
    <row r="6500" s="4" customFormat="1" spans="2:3">
      <c r="B6500"/>
      <c r="C6500"/>
    </row>
    <row r="6501" s="4" customFormat="1" spans="2:3">
      <c r="B6501"/>
      <c r="C6501"/>
    </row>
    <row r="6502" s="4" customFormat="1" spans="2:3">
      <c r="B6502"/>
      <c r="C6502"/>
    </row>
    <row r="6503" s="4" customFormat="1" spans="2:3">
      <c r="B6503"/>
      <c r="C6503"/>
    </row>
    <row r="6504" s="4" customFormat="1" spans="2:3">
      <c r="B6504"/>
      <c r="C6504"/>
    </row>
    <row r="6505" s="4" customFormat="1" spans="2:3">
      <c r="B6505"/>
      <c r="C6505"/>
    </row>
    <row r="6506" s="4" customFormat="1" spans="2:3">
      <c r="B6506"/>
      <c r="C6506"/>
    </row>
    <row r="6507" s="4" customFormat="1" spans="2:3">
      <c r="B6507"/>
      <c r="C6507"/>
    </row>
    <row r="6508" s="4" customFormat="1" spans="2:3">
      <c r="B6508"/>
      <c r="C6508"/>
    </row>
    <row r="6509" s="4" customFormat="1" spans="2:3">
      <c r="B6509"/>
      <c r="C6509"/>
    </row>
    <row r="6510" s="4" customFormat="1" spans="2:3">
      <c r="B6510"/>
      <c r="C6510"/>
    </row>
    <row r="6511" s="4" customFormat="1" spans="2:3">
      <c r="B6511"/>
      <c r="C6511"/>
    </row>
    <row r="6512" s="4" customFormat="1" spans="2:3">
      <c r="B6512"/>
      <c r="C6512"/>
    </row>
    <row r="6513" s="4" customFormat="1" spans="2:3">
      <c r="B6513"/>
      <c r="C6513"/>
    </row>
    <row r="6514" s="4" customFormat="1" spans="2:3">
      <c r="B6514"/>
      <c r="C6514"/>
    </row>
    <row r="6515" s="4" customFormat="1" spans="2:3">
      <c r="B6515"/>
      <c r="C6515"/>
    </row>
    <row r="6516" s="4" customFormat="1" spans="2:3">
      <c r="B6516"/>
      <c r="C6516"/>
    </row>
    <row r="6517" s="4" customFormat="1" spans="2:3">
      <c r="B6517"/>
      <c r="C6517"/>
    </row>
    <row r="6518" s="4" customFormat="1" spans="2:3">
      <c r="B6518"/>
      <c r="C6518"/>
    </row>
    <row r="6519" s="4" customFormat="1" spans="2:3">
      <c r="B6519"/>
      <c r="C6519"/>
    </row>
    <row r="6520" s="4" customFormat="1" spans="2:3">
      <c r="B6520"/>
      <c r="C6520"/>
    </row>
    <row r="6521" s="4" customFormat="1" spans="2:3">
      <c r="B6521"/>
      <c r="C6521"/>
    </row>
    <row r="6522" s="4" customFormat="1" spans="2:3">
      <c r="B6522"/>
      <c r="C6522"/>
    </row>
    <row r="6523" s="4" customFormat="1" spans="2:3">
      <c r="B6523"/>
      <c r="C6523"/>
    </row>
    <row r="6524" s="4" customFormat="1" spans="2:3">
      <c r="B6524"/>
      <c r="C6524"/>
    </row>
    <row r="6525" s="4" customFormat="1" spans="2:3">
      <c r="B6525"/>
      <c r="C6525"/>
    </row>
    <row r="6526" s="4" customFormat="1" spans="2:3">
      <c r="B6526"/>
      <c r="C6526"/>
    </row>
    <row r="6527" s="4" customFormat="1" spans="2:3">
      <c r="B6527"/>
      <c r="C6527"/>
    </row>
    <row r="6528" s="4" customFormat="1" spans="2:3">
      <c r="B6528"/>
      <c r="C6528"/>
    </row>
    <row r="6529" s="4" customFormat="1" spans="2:3">
      <c r="B6529"/>
      <c r="C6529"/>
    </row>
    <row r="6530" s="4" customFormat="1" spans="2:3">
      <c r="B6530"/>
      <c r="C6530"/>
    </row>
    <row r="6531" s="4" customFormat="1" spans="2:3">
      <c r="B6531"/>
      <c r="C6531"/>
    </row>
    <row r="6532" s="4" customFormat="1" spans="2:3">
      <c r="B6532"/>
      <c r="C6532"/>
    </row>
    <row r="6533" s="4" customFormat="1" spans="2:3">
      <c r="B6533"/>
      <c r="C6533"/>
    </row>
    <row r="6534" s="4" customFormat="1" spans="2:3">
      <c r="B6534"/>
      <c r="C6534"/>
    </row>
    <row r="6535" s="4" customFormat="1" spans="2:3">
      <c r="B6535"/>
      <c r="C6535"/>
    </row>
    <row r="6536" s="4" customFormat="1" spans="2:3">
      <c r="B6536"/>
      <c r="C6536"/>
    </row>
    <row r="6537" s="4" customFormat="1" spans="2:3">
      <c r="B6537"/>
      <c r="C6537"/>
    </row>
    <row r="6538" s="4" customFormat="1" spans="2:3">
      <c r="B6538"/>
      <c r="C6538"/>
    </row>
    <row r="6539" s="4" customFormat="1" spans="2:3">
      <c r="B6539"/>
      <c r="C6539"/>
    </row>
    <row r="6540" s="4" customFormat="1" spans="2:3">
      <c r="B6540"/>
      <c r="C6540"/>
    </row>
    <row r="6541" s="4" customFormat="1" spans="2:3">
      <c r="B6541"/>
      <c r="C6541"/>
    </row>
    <row r="6542" s="4" customFormat="1" spans="2:3">
      <c r="B6542"/>
      <c r="C6542"/>
    </row>
    <row r="6543" s="4" customFormat="1" spans="2:3">
      <c r="B6543"/>
      <c r="C6543"/>
    </row>
    <row r="6544" s="4" customFormat="1" spans="2:3">
      <c r="B6544"/>
      <c r="C6544"/>
    </row>
    <row r="6545" s="4" customFormat="1" spans="2:3">
      <c r="B6545"/>
      <c r="C6545"/>
    </row>
    <row r="6546" s="4" customFormat="1" spans="2:3">
      <c r="B6546"/>
      <c r="C6546"/>
    </row>
    <row r="6547" s="4" customFormat="1" spans="2:3">
      <c r="B6547"/>
      <c r="C6547"/>
    </row>
    <row r="6548" s="4" customFormat="1" spans="2:3">
      <c r="B6548"/>
      <c r="C6548"/>
    </row>
    <row r="6549" s="4" customFormat="1" spans="2:3">
      <c r="B6549"/>
      <c r="C6549"/>
    </row>
    <row r="6550" s="4" customFormat="1" spans="2:3">
      <c r="B6550"/>
      <c r="C6550"/>
    </row>
    <row r="6551" s="4" customFormat="1" spans="2:3">
      <c r="B6551"/>
      <c r="C6551"/>
    </row>
    <row r="6552" s="4" customFormat="1" spans="2:3">
      <c r="B6552"/>
      <c r="C6552"/>
    </row>
    <row r="6553" s="4" customFormat="1" spans="2:3">
      <c r="B6553"/>
      <c r="C6553"/>
    </row>
    <row r="6554" s="4" customFormat="1" spans="2:3">
      <c r="B6554"/>
      <c r="C6554"/>
    </row>
    <row r="6555" s="4" customFormat="1" spans="2:3">
      <c r="B6555"/>
      <c r="C6555"/>
    </row>
    <row r="6556" s="4" customFormat="1" spans="2:3">
      <c r="B6556"/>
      <c r="C6556"/>
    </row>
    <row r="6557" s="4" customFormat="1" spans="2:3">
      <c r="B6557"/>
      <c r="C6557"/>
    </row>
    <row r="6558" s="4" customFormat="1" spans="2:3">
      <c r="B6558"/>
      <c r="C6558"/>
    </row>
    <row r="6559" s="4" customFormat="1" spans="2:3">
      <c r="B6559"/>
      <c r="C6559"/>
    </row>
    <row r="6560" s="4" customFormat="1" spans="2:3">
      <c r="B6560"/>
      <c r="C6560"/>
    </row>
    <row r="6561" s="4" customFormat="1" spans="2:3">
      <c r="B6561"/>
      <c r="C6561"/>
    </row>
    <row r="6562" s="4" customFormat="1" spans="2:3">
      <c r="B6562"/>
      <c r="C6562"/>
    </row>
    <row r="6563" s="4" customFormat="1" spans="2:3">
      <c r="B6563"/>
      <c r="C6563"/>
    </row>
    <row r="6564" s="4" customFormat="1" spans="2:3">
      <c r="B6564"/>
      <c r="C6564"/>
    </row>
    <row r="6565" s="4" customFormat="1" spans="2:3">
      <c r="B6565"/>
      <c r="C6565"/>
    </row>
    <row r="6566" s="4" customFormat="1" spans="2:3">
      <c r="B6566"/>
      <c r="C6566"/>
    </row>
    <row r="6567" s="4" customFormat="1" spans="2:3">
      <c r="B6567"/>
      <c r="C6567"/>
    </row>
    <row r="6568" s="4" customFormat="1" spans="2:3">
      <c r="B6568"/>
      <c r="C6568"/>
    </row>
    <row r="6569" s="4" customFormat="1" spans="2:3">
      <c r="B6569"/>
      <c r="C6569"/>
    </row>
    <row r="6570" s="4" customFormat="1" spans="2:3">
      <c r="B6570"/>
      <c r="C6570"/>
    </row>
    <row r="6571" s="4" customFormat="1" spans="2:3">
      <c r="B6571"/>
      <c r="C6571"/>
    </row>
    <row r="6572" s="4" customFormat="1" spans="2:3">
      <c r="B6572"/>
      <c r="C6572"/>
    </row>
    <row r="6573" s="4" customFormat="1" spans="2:3">
      <c r="B6573"/>
      <c r="C6573"/>
    </row>
    <row r="6574" s="4" customFormat="1" spans="2:3">
      <c r="B6574"/>
      <c r="C6574"/>
    </row>
    <row r="6575" s="4" customFormat="1" spans="2:3">
      <c r="B6575"/>
      <c r="C6575"/>
    </row>
    <row r="6576" s="4" customFormat="1" spans="2:3">
      <c r="B6576"/>
      <c r="C6576"/>
    </row>
    <row r="6577" s="4" customFormat="1" spans="2:3">
      <c r="B6577"/>
      <c r="C6577"/>
    </row>
    <row r="6578" s="4" customFormat="1" spans="2:3">
      <c r="B6578"/>
      <c r="C6578"/>
    </row>
    <row r="6579" s="4" customFormat="1" spans="2:3">
      <c r="B6579"/>
      <c r="C6579"/>
    </row>
    <row r="6580" s="4" customFormat="1" spans="2:3">
      <c r="B6580"/>
      <c r="C6580"/>
    </row>
    <row r="6581" s="4" customFormat="1" spans="2:3">
      <c r="B6581"/>
      <c r="C6581"/>
    </row>
    <row r="6582" s="4" customFormat="1" spans="2:3">
      <c r="B6582"/>
      <c r="C6582"/>
    </row>
    <row r="6583" s="4" customFormat="1" spans="2:3">
      <c r="B6583"/>
      <c r="C6583"/>
    </row>
    <row r="6584" s="4" customFormat="1" spans="2:3">
      <c r="B6584"/>
      <c r="C6584"/>
    </row>
    <row r="6585" s="4" customFormat="1" spans="2:3">
      <c r="B6585"/>
      <c r="C6585"/>
    </row>
    <row r="6586" s="4" customFormat="1" spans="2:3">
      <c r="B6586"/>
      <c r="C6586"/>
    </row>
    <row r="6587" s="4" customFormat="1" spans="2:3">
      <c r="B6587"/>
      <c r="C6587"/>
    </row>
    <row r="6588" s="4" customFormat="1" spans="2:3">
      <c r="B6588"/>
      <c r="C6588"/>
    </row>
    <row r="6589" s="4" customFormat="1" spans="2:3">
      <c r="B6589"/>
      <c r="C6589"/>
    </row>
    <row r="6590" s="4" customFormat="1" spans="2:3">
      <c r="B6590"/>
      <c r="C6590"/>
    </row>
    <row r="6591" s="4" customFormat="1" spans="2:3">
      <c r="B6591"/>
      <c r="C6591"/>
    </row>
    <row r="6592" s="4" customFormat="1" spans="2:3">
      <c r="B6592"/>
      <c r="C6592"/>
    </row>
    <row r="6593" s="4" customFormat="1" spans="2:3">
      <c r="B6593"/>
      <c r="C6593"/>
    </row>
    <row r="6594" s="4" customFormat="1" spans="2:3">
      <c r="B6594"/>
      <c r="C6594"/>
    </row>
    <row r="6595" s="4" customFormat="1" spans="2:3">
      <c r="B6595"/>
      <c r="C6595"/>
    </row>
    <row r="6596" s="4" customFormat="1" spans="2:3">
      <c r="B6596"/>
      <c r="C6596"/>
    </row>
    <row r="6597" s="4" customFormat="1" spans="2:3">
      <c r="B6597"/>
      <c r="C6597"/>
    </row>
    <row r="6598" s="4" customFormat="1" spans="2:3">
      <c r="B6598"/>
      <c r="C6598"/>
    </row>
    <row r="6599" s="4" customFormat="1" spans="2:3">
      <c r="B6599"/>
      <c r="C6599"/>
    </row>
    <row r="6600" s="4" customFormat="1" spans="2:3">
      <c r="B6600"/>
      <c r="C6600"/>
    </row>
    <row r="6601" s="4" customFormat="1" spans="2:3">
      <c r="B6601"/>
      <c r="C6601"/>
    </row>
    <row r="6602" s="4" customFormat="1" spans="2:3">
      <c r="B6602"/>
      <c r="C6602"/>
    </row>
    <row r="6603" s="4" customFormat="1" spans="2:3">
      <c r="B6603"/>
      <c r="C6603"/>
    </row>
    <row r="6604" s="4" customFormat="1" spans="2:3">
      <c r="B6604"/>
      <c r="C6604"/>
    </row>
    <row r="6605" s="4" customFormat="1" spans="2:3">
      <c r="B6605"/>
      <c r="C6605"/>
    </row>
    <row r="6606" s="4" customFormat="1" spans="2:3">
      <c r="B6606"/>
      <c r="C6606"/>
    </row>
    <row r="6607" s="4" customFormat="1" spans="2:3">
      <c r="B6607"/>
      <c r="C6607"/>
    </row>
    <row r="6608" s="4" customFormat="1" spans="2:3">
      <c r="B6608"/>
      <c r="C6608"/>
    </row>
    <row r="6609" s="4" customFormat="1" spans="2:3">
      <c r="B6609"/>
      <c r="C6609"/>
    </row>
    <row r="6610" s="4" customFormat="1" spans="2:3">
      <c r="B6610"/>
      <c r="C6610"/>
    </row>
    <row r="6611" s="4" customFormat="1" spans="2:3">
      <c r="B6611"/>
      <c r="C6611"/>
    </row>
    <row r="6612" s="4" customFormat="1" spans="2:3">
      <c r="B6612"/>
      <c r="C6612"/>
    </row>
    <row r="6613" s="4" customFormat="1" spans="2:3">
      <c r="B6613"/>
      <c r="C6613"/>
    </row>
    <row r="6614" s="4" customFormat="1" spans="2:3">
      <c r="B6614"/>
      <c r="C6614"/>
    </row>
    <row r="6615" s="4" customFormat="1" spans="2:3">
      <c r="B6615"/>
      <c r="C6615"/>
    </row>
    <row r="6616" s="4" customFormat="1" spans="2:3">
      <c r="B6616"/>
      <c r="C6616"/>
    </row>
    <row r="6617" s="4" customFormat="1" spans="2:3">
      <c r="B6617"/>
      <c r="C6617"/>
    </row>
    <row r="6618" s="4" customFormat="1" spans="2:3">
      <c r="B6618"/>
      <c r="C6618"/>
    </row>
    <row r="6619" s="4" customFormat="1" spans="2:3">
      <c r="B6619"/>
      <c r="C6619"/>
    </row>
    <row r="6620" s="4" customFormat="1" spans="2:3">
      <c r="B6620"/>
      <c r="C6620"/>
    </row>
    <row r="6621" s="4" customFormat="1" spans="2:3">
      <c r="B6621"/>
      <c r="C6621"/>
    </row>
    <row r="6622" s="4" customFormat="1" spans="2:3">
      <c r="B6622"/>
      <c r="C6622"/>
    </row>
    <row r="6623" s="4" customFormat="1" spans="2:3">
      <c r="B6623"/>
      <c r="C6623"/>
    </row>
    <row r="6624" s="4" customFormat="1" spans="2:3">
      <c r="B6624"/>
      <c r="C6624"/>
    </row>
    <row r="6625" s="4" customFormat="1" spans="2:3">
      <c r="B6625"/>
      <c r="C6625"/>
    </row>
    <row r="6626" s="4" customFormat="1" spans="2:3">
      <c r="B6626"/>
      <c r="C6626"/>
    </row>
    <row r="6627" s="4" customFormat="1" spans="2:3">
      <c r="B6627"/>
      <c r="C6627"/>
    </row>
    <row r="6628" s="4" customFormat="1" spans="2:3">
      <c r="B6628"/>
      <c r="C6628"/>
    </row>
    <row r="6629" s="4" customFormat="1" spans="2:3">
      <c r="B6629"/>
      <c r="C6629"/>
    </row>
    <row r="6630" s="4" customFormat="1" spans="2:3">
      <c r="B6630"/>
      <c r="C6630"/>
    </row>
    <row r="6631" s="4" customFormat="1" spans="2:3">
      <c r="B6631"/>
      <c r="C6631"/>
    </row>
    <row r="6632" s="4" customFormat="1" spans="2:3">
      <c r="B6632"/>
      <c r="C6632"/>
    </row>
    <row r="6633" s="4" customFormat="1" spans="2:3">
      <c r="B6633"/>
      <c r="C6633"/>
    </row>
    <row r="6634" s="4" customFormat="1" spans="2:3">
      <c r="B6634"/>
      <c r="C6634"/>
    </row>
    <row r="6635" s="4" customFormat="1" spans="2:3">
      <c r="B6635"/>
      <c r="C6635"/>
    </row>
    <row r="6636" s="4" customFormat="1" spans="2:3">
      <c r="B6636"/>
      <c r="C6636"/>
    </row>
    <row r="6637" s="4" customFormat="1" spans="2:3">
      <c r="B6637"/>
      <c r="C6637"/>
    </row>
    <row r="6638" s="4" customFormat="1" spans="2:3">
      <c r="B6638"/>
      <c r="C6638"/>
    </row>
    <row r="6639" s="4" customFormat="1" spans="2:3">
      <c r="B6639"/>
      <c r="C6639"/>
    </row>
    <row r="6640" s="4" customFormat="1" spans="2:3">
      <c r="B6640"/>
      <c r="C6640"/>
    </row>
    <row r="6641" s="4" customFormat="1" spans="2:3">
      <c r="B6641"/>
      <c r="C6641"/>
    </row>
    <row r="6642" s="4" customFormat="1" spans="2:3">
      <c r="B6642"/>
      <c r="C6642"/>
    </row>
    <row r="6643" s="4" customFormat="1" spans="2:3">
      <c r="B6643"/>
      <c r="C6643"/>
    </row>
    <row r="6644" s="4" customFormat="1" spans="2:3">
      <c r="B6644"/>
      <c r="C6644"/>
    </row>
    <row r="6645" s="4" customFormat="1" spans="2:3">
      <c r="B6645"/>
      <c r="C6645"/>
    </row>
    <row r="6646" s="4" customFormat="1" spans="2:3">
      <c r="B6646"/>
      <c r="C6646"/>
    </row>
    <row r="6647" s="4" customFormat="1" spans="2:3">
      <c r="B6647"/>
      <c r="C6647"/>
    </row>
    <row r="6648" s="4" customFormat="1" spans="2:3">
      <c r="B6648"/>
      <c r="C6648"/>
    </row>
    <row r="6649" s="4" customFormat="1" spans="2:3">
      <c r="B6649"/>
      <c r="C6649"/>
    </row>
    <row r="6650" s="4" customFormat="1" spans="2:3">
      <c r="B6650"/>
      <c r="C6650"/>
    </row>
    <row r="6651" s="4" customFormat="1" spans="2:3">
      <c r="B6651"/>
      <c r="C6651"/>
    </row>
    <row r="6652" s="4" customFormat="1" spans="2:3">
      <c r="B6652"/>
      <c r="C6652"/>
    </row>
    <row r="6653" s="4" customFormat="1" spans="2:3">
      <c r="B6653"/>
      <c r="C6653"/>
    </row>
    <row r="6654" s="4" customFormat="1" spans="2:3">
      <c r="B6654"/>
      <c r="C6654"/>
    </row>
    <row r="6655" s="4" customFormat="1" spans="2:3">
      <c r="B6655"/>
      <c r="C6655"/>
    </row>
    <row r="6656" s="4" customFormat="1" spans="2:3">
      <c r="B6656"/>
      <c r="C6656"/>
    </row>
    <row r="6657" s="4" customFormat="1" spans="2:3">
      <c r="B6657"/>
      <c r="C6657"/>
    </row>
    <row r="6658" s="4" customFormat="1" spans="2:3">
      <c r="B6658"/>
      <c r="C6658"/>
    </row>
    <row r="6659" s="4" customFormat="1" spans="2:3">
      <c r="B6659"/>
      <c r="C6659"/>
    </row>
    <row r="6660" s="4" customFormat="1" spans="2:3">
      <c r="B6660"/>
      <c r="C6660"/>
    </row>
    <row r="6661" s="4" customFormat="1" spans="2:3">
      <c r="B6661"/>
      <c r="C6661"/>
    </row>
    <row r="6662" s="4" customFormat="1" spans="2:3">
      <c r="B6662"/>
      <c r="C6662"/>
    </row>
    <row r="6663" s="4" customFormat="1" spans="2:3">
      <c r="B6663"/>
      <c r="C6663"/>
    </row>
    <row r="6664" s="4" customFormat="1" spans="2:3">
      <c r="B6664"/>
      <c r="C6664"/>
    </row>
    <row r="6665" s="4" customFormat="1" spans="2:3">
      <c r="B6665"/>
      <c r="C6665"/>
    </row>
    <row r="6666" s="4" customFormat="1" spans="2:3">
      <c r="B6666"/>
      <c r="C6666"/>
    </row>
    <row r="6667" s="4" customFormat="1" spans="2:3">
      <c r="B6667"/>
      <c r="C6667"/>
    </row>
    <row r="6668" s="4" customFormat="1" spans="2:3">
      <c r="B6668"/>
      <c r="C6668"/>
    </row>
    <row r="6669" s="4" customFormat="1" spans="2:3">
      <c r="B6669"/>
      <c r="C6669"/>
    </row>
    <row r="6670" s="4" customFormat="1" spans="2:3">
      <c r="B6670"/>
      <c r="C6670"/>
    </row>
    <row r="6671" s="4" customFormat="1" spans="2:3">
      <c r="B6671"/>
      <c r="C6671"/>
    </row>
    <row r="6672" s="4" customFormat="1" spans="2:3">
      <c r="B6672"/>
      <c r="C6672"/>
    </row>
    <row r="6673" s="4" customFormat="1" spans="2:3">
      <c r="B6673"/>
      <c r="C6673"/>
    </row>
    <row r="6674" s="4" customFormat="1" spans="2:3">
      <c r="B6674"/>
      <c r="C6674"/>
    </row>
    <row r="6675" s="4" customFormat="1" spans="2:3">
      <c r="B6675"/>
      <c r="C6675"/>
    </row>
    <row r="6676" s="4" customFormat="1" spans="2:3">
      <c r="B6676"/>
      <c r="C6676"/>
    </row>
    <row r="6677" s="4" customFormat="1" spans="2:3">
      <c r="B6677"/>
      <c r="C6677"/>
    </row>
    <row r="6678" s="4" customFormat="1" spans="2:3">
      <c r="B6678"/>
      <c r="C6678"/>
    </row>
    <row r="6679" s="4" customFormat="1" spans="2:3">
      <c r="B6679"/>
      <c r="C6679"/>
    </row>
    <row r="6680" s="4" customFormat="1" spans="2:3">
      <c r="B6680"/>
      <c r="C6680"/>
    </row>
    <row r="6681" s="4" customFormat="1" spans="2:3">
      <c r="B6681"/>
      <c r="C6681"/>
    </row>
    <row r="6682" s="4" customFormat="1" spans="2:3">
      <c r="B6682"/>
      <c r="C6682"/>
    </row>
    <row r="6683" s="4" customFormat="1" spans="2:3">
      <c r="B6683"/>
      <c r="C6683"/>
    </row>
    <row r="6684" s="4" customFormat="1" spans="2:3">
      <c r="B6684"/>
      <c r="C6684"/>
    </row>
    <row r="6685" s="4" customFormat="1" spans="2:3">
      <c r="B6685"/>
      <c r="C6685"/>
    </row>
    <row r="6686" s="4" customFormat="1" spans="2:3">
      <c r="B6686"/>
      <c r="C6686"/>
    </row>
    <row r="6687" s="4" customFormat="1" spans="2:3">
      <c r="B6687"/>
      <c r="C6687"/>
    </row>
    <row r="6688" s="4" customFormat="1" spans="2:3">
      <c r="B6688"/>
      <c r="C6688"/>
    </row>
    <row r="6689" s="4" customFormat="1" spans="2:3">
      <c r="B6689"/>
      <c r="C6689"/>
    </row>
    <row r="6690" s="4" customFormat="1" spans="2:3">
      <c r="B6690"/>
      <c r="C6690"/>
    </row>
    <row r="6691" s="4" customFormat="1" spans="2:3">
      <c r="B6691"/>
      <c r="C6691"/>
    </row>
    <row r="6692" s="4" customFormat="1" spans="2:3">
      <c r="B6692"/>
      <c r="C6692"/>
    </row>
    <row r="6693" s="4" customFormat="1" spans="2:3">
      <c r="B6693"/>
      <c r="C6693"/>
    </row>
    <row r="6694" s="4" customFormat="1" spans="2:3">
      <c r="B6694"/>
      <c r="C6694"/>
    </row>
    <row r="6695" s="4" customFormat="1" spans="2:3">
      <c r="B6695"/>
      <c r="C6695"/>
    </row>
    <row r="6696" s="4" customFormat="1" spans="2:3">
      <c r="B6696"/>
      <c r="C6696"/>
    </row>
    <row r="6697" s="4" customFormat="1" spans="2:3">
      <c r="B6697"/>
      <c r="C6697"/>
    </row>
    <row r="6698" s="4" customFormat="1" spans="2:3">
      <c r="B6698"/>
      <c r="C6698"/>
    </row>
    <row r="6699" s="4" customFormat="1" spans="2:3">
      <c r="B6699"/>
      <c r="C6699"/>
    </row>
    <row r="6700" s="4" customFormat="1" spans="2:3">
      <c r="B6700"/>
      <c r="C6700"/>
    </row>
    <row r="6701" s="4" customFormat="1" spans="2:3">
      <c r="B6701"/>
      <c r="C6701"/>
    </row>
    <row r="6702" s="4" customFormat="1" spans="2:3">
      <c r="B6702"/>
      <c r="C6702"/>
    </row>
    <row r="6703" s="4" customFormat="1" spans="2:3">
      <c r="B6703"/>
      <c r="C6703"/>
    </row>
    <row r="6704" s="4" customFormat="1" spans="2:3">
      <c r="B6704"/>
      <c r="C6704"/>
    </row>
    <row r="6705" s="4" customFormat="1" spans="2:3">
      <c r="B6705"/>
      <c r="C6705"/>
    </row>
    <row r="6706" s="4" customFormat="1" spans="2:3">
      <c r="B6706"/>
      <c r="C6706"/>
    </row>
    <row r="6707" s="4" customFormat="1" spans="2:3">
      <c r="B6707"/>
      <c r="C6707"/>
    </row>
    <row r="6708" s="4" customFormat="1" spans="2:3">
      <c r="B6708"/>
      <c r="C6708"/>
    </row>
    <row r="6709" s="4" customFormat="1" spans="2:3">
      <c r="B6709"/>
      <c r="C6709"/>
    </row>
    <row r="6710" s="4" customFormat="1" spans="2:3">
      <c r="B6710"/>
      <c r="C6710"/>
    </row>
    <row r="6711" s="4" customFormat="1" spans="2:3">
      <c r="B6711"/>
      <c r="C6711"/>
    </row>
    <row r="6712" s="4" customFormat="1" spans="2:3">
      <c r="B6712"/>
      <c r="C6712"/>
    </row>
    <row r="6713" s="4" customFormat="1" spans="2:3">
      <c r="B6713"/>
      <c r="C6713"/>
    </row>
    <row r="6714" s="4" customFormat="1" spans="2:3">
      <c r="B6714"/>
      <c r="C6714"/>
    </row>
    <row r="6715" s="4" customFormat="1" spans="2:3">
      <c r="B6715"/>
      <c r="C6715"/>
    </row>
    <row r="6716" s="4" customFormat="1" spans="2:3">
      <c r="B6716"/>
      <c r="C6716"/>
    </row>
    <row r="6717" s="4" customFormat="1" spans="2:3">
      <c r="B6717"/>
      <c r="C6717"/>
    </row>
    <row r="6718" s="4" customFormat="1" spans="2:3">
      <c r="B6718"/>
      <c r="C6718"/>
    </row>
    <row r="6719" s="4" customFormat="1" spans="2:3">
      <c r="B6719"/>
      <c r="C6719"/>
    </row>
    <row r="6720" s="4" customFormat="1" spans="2:3">
      <c r="B6720"/>
      <c r="C6720"/>
    </row>
    <row r="6721" s="4" customFormat="1" spans="2:3">
      <c r="B6721"/>
      <c r="C6721"/>
    </row>
    <row r="6722" s="4" customFormat="1" spans="2:3">
      <c r="B6722"/>
      <c r="C6722"/>
    </row>
    <row r="6723" s="4" customFormat="1" spans="2:3">
      <c r="B6723"/>
      <c r="C6723"/>
    </row>
    <row r="6724" s="4" customFormat="1" spans="2:3">
      <c r="B6724"/>
      <c r="C6724"/>
    </row>
    <row r="6725" s="4" customFormat="1" spans="2:3">
      <c r="B6725"/>
      <c r="C6725"/>
    </row>
    <row r="6726" s="4" customFormat="1" spans="2:3">
      <c r="B6726"/>
      <c r="C6726"/>
    </row>
    <row r="6727" s="4" customFormat="1" spans="2:3">
      <c r="B6727"/>
      <c r="C6727"/>
    </row>
    <row r="6728" s="4" customFormat="1" spans="2:3">
      <c r="B6728"/>
      <c r="C6728"/>
    </row>
    <row r="6729" s="4" customFormat="1" spans="2:3">
      <c r="B6729"/>
      <c r="C6729"/>
    </row>
    <row r="6730" s="4" customFormat="1" spans="2:3">
      <c r="B6730"/>
      <c r="C6730"/>
    </row>
    <row r="6731" s="4" customFormat="1" spans="2:3">
      <c r="B6731"/>
      <c r="C6731"/>
    </row>
    <row r="6732" s="4" customFormat="1" spans="2:3">
      <c r="B6732"/>
      <c r="C6732"/>
    </row>
    <row r="6733" s="4" customFormat="1" spans="2:3">
      <c r="B6733"/>
      <c r="C6733"/>
    </row>
    <row r="6734" s="4" customFormat="1" spans="2:3">
      <c r="B6734"/>
      <c r="C6734"/>
    </row>
    <row r="6735" s="4" customFormat="1" spans="2:3">
      <c r="B6735"/>
      <c r="C6735"/>
    </row>
    <row r="6736" s="4" customFormat="1" spans="2:3">
      <c r="B6736"/>
      <c r="C6736"/>
    </row>
    <row r="6737" s="4" customFormat="1" spans="2:3">
      <c r="B6737"/>
      <c r="C6737"/>
    </row>
    <row r="6738" s="4" customFormat="1" spans="2:3">
      <c r="B6738"/>
      <c r="C6738"/>
    </row>
    <row r="6739" s="4" customFormat="1" spans="2:3">
      <c r="B6739"/>
      <c r="C6739"/>
    </row>
    <row r="6740" s="4" customFormat="1" spans="2:3">
      <c r="B6740"/>
      <c r="C6740"/>
    </row>
    <row r="6741" s="4" customFormat="1" spans="2:3">
      <c r="B6741"/>
      <c r="C6741"/>
    </row>
    <row r="6742" s="4" customFormat="1" spans="2:3">
      <c r="B6742"/>
      <c r="C6742"/>
    </row>
    <row r="6743" s="4" customFormat="1" spans="2:3">
      <c r="B6743"/>
      <c r="C6743"/>
    </row>
    <row r="6744" s="4" customFormat="1" spans="2:3">
      <c r="B6744"/>
      <c r="C6744"/>
    </row>
    <row r="6745" s="4" customFormat="1" spans="2:3">
      <c r="B6745"/>
      <c r="C6745"/>
    </row>
    <row r="6746" s="4" customFormat="1" spans="2:3">
      <c r="B6746"/>
      <c r="C6746"/>
    </row>
    <row r="6747" s="4" customFormat="1" spans="2:3">
      <c r="B6747"/>
      <c r="C6747"/>
    </row>
    <row r="6748" s="4" customFormat="1" spans="2:3">
      <c r="B6748"/>
      <c r="C6748"/>
    </row>
    <row r="6749" s="4" customFormat="1" spans="2:3">
      <c r="B6749"/>
      <c r="C6749"/>
    </row>
    <row r="6750" s="4" customFormat="1" spans="2:3">
      <c r="B6750"/>
      <c r="C6750"/>
    </row>
    <row r="6751" s="4" customFormat="1" spans="2:3">
      <c r="B6751"/>
      <c r="C6751"/>
    </row>
    <row r="6752" s="4" customFormat="1" spans="2:3">
      <c r="B6752"/>
      <c r="C6752"/>
    </row>
    <row r="6753" s="4" customFormat="1" spans="2:3">
      <c r="B6753"/>
      <c r="C6753"/>
    </row>
    <row r="6754" s="4" customFormat="1" spans="2:3">
      <c r="B6754"/>
      <c r="C6754"/>
    </row>
    <row r="6755" s="4" customFormat="1" spans="2:3">
      <c r="B6755"/>
      <c r="C6755"/>
    </row>
    <row r="6756" s="4" customFormat="1" spans="2:3">
      <c r="B6756"/>
      <c r="C6756"/>
    </row>
    <row r="6757" s="4" customFormat="1" spans="2:3">
      <c r="B6757"/>
      <c r="C6757"/>
    </row>
    <row r="6758" s="4" customFormat="1" spans="2:3">
      <c r="B6758"/>
      <c r="C6758"/>
    </row>
    <row r="6759" s="4" customFormat="1" spans="2:3">
      <c r="B6759"/>
      <c r="C6759"/>
    </row>
    <row r="6760" s="4" customFormat="1" spans="2:3">
      <c r="B6760"/>
      <c r="C6760"/>
    </row>
    <row r="6761" s="4" customFormat="1" spans="2:3">
      <c r="B6761"/>
      <c r="C6761"/>
    </row>
    <row r="6762" s="4" customFormat="1" spans="2:3">
      <c r="B6762"/>
      <c r="C6762"/>
    </row>
    <row r="6763" s="4" customFormat="1" spans="2:3">
      <c r="B6763"/>
      <c r="C6763"/>
    </row>
    <row r="6764" s="4" customFormat="1" spans="2:3">
      <c r="B6764"/>
      <c r="C6764"/>
    </row>
    <row r="6765" s="4" customFormat="1" spans="2:3">
      <c r="B6765"/>
      <c r="C6765"/>
    </row>
    <row r="6766" s="4" customFormat="1" spans="2:3">
      <c r="B6766"/>
      <c r="C6766"/>
    </row>
    <row r="6767" s="4" customFormat="1" spans="2:3">
      <c r="B6767"/>
      <c r="C6767"/>
    </row>
    <row r="6768" s="4" customFormat="1" spans="2:3">
      <c r="B6768"/>
      <c r="C6768"/>
    </row>
    <row r="6769" s="4" customFormat="1" spans="2:3">
      <c r="B6769"/>
      <c r="C6769"/>
    </row>
    <row r="6770" s="4" customFormat="1" spans="2:3">
      <c r="B6770"/>
      <c r="C6770"/>
    </row>
    <row r="6771" s="4" customFormat="1" spans="2:3">
      <c r="B6771"/>
      <c r="C6771"/>
    </row>
    <row r="6772" s="4" customFormat="1" spans="2:3">
      <c r="B6772"/>
      <c r="C6772"/>
    </row>
    <row r="6773" s="4" customFormat="1" spans="2:3">
      <c r="B6773"/>
      <c r="C6773"/>
    </row>
    <row r="6774" s="4" customFormat="1" spans="2:3">
      <c r="B6774"/>
      <c r="C6774"/>
    </row>
    <row r="6775" s="4" customFormat="1" spans="2:3">
      <c r="B6775"/>
      <c r="C6775"/>
    </row>
    <row r="6776" s="4" customFormat="1" spans="2:3">
      <c r="B6776"/>
      <c r="C6776"/>
    </row>
    <row r="6777" s="4" customFormat="1" spans="2:3">
      <c r="B6777"/>
      <c r="C6777"/>
    </row>
    <row r="6778" s="4" customFormat="1" spans="2:3">
      <c r="B6778"/>
      <c r="C6778"/>
    </row>
    <row r="6779" s="4" customFormat="1" spans="2:3">
      <c r="B6779"/>
      <c r="C6779"/>
    </row>
    <row r="6780" s="4" customFormat="1" spans="2:3">
      <c r="B6780"/>
      <c r="C6780"/>
    </row>
    <row r="6781" s="4" customFormat="1" spans="2:3">
      <c r="B6781"/>
      <c r="C6781"/>
    </row>
    <row r="6782" s="4" customFormat="1" spans="2:3">
      <c r="B6782"/>
      <c r="C6782"/>
    </row>
    <row r="6783" s="4" customFormat="1" spans="2:3">
      <c r="B6783"/>
      <c r="C6783"/>
    </row>
    <row r="6784" s="4" customFormat="1" spans="2:3">
      <c r="B6784"/>
      <c r="C6784"/>
    </row>
    <row r="6785" s="4" customFormat="1" spans="2:3">
      <c r="B6785"/>
      <c r="C6785"/>
    </row>
    <row r="6786" s="4" customFormat="1" spans="2:3">
      <c r="B6786"/>
      <c r="C6786"/>
    </row>
    <row r="6787" s="4" customFormat="1" spans="2:3">
      <c r="B6787"/>
      <c r="C6787"/>
    </row>
    <row r="6788" s="4" customFormat="1" spans="2:3">
      <c r="B6788"/>
      <c r="C6788"/>
    </row>
    <row r="6789" s="4" customFormat="1" spans="2:3">
      <c r="B6789"/>
      <c r="C6789"/>
    </row>
    <row r="6790" s="4" customFormat="1" spans="2:3">
      <c r="B6790"/>
      <c r="C6790"/>
    </row>
    <row r="6791" s="4" customFormat="1" spans="2:3">
      <c r="B6791"/>
      <c r="C6791"/>
    </row>
    <row r="6792" s="4" customFormat="1" spans="2:3">
      <c r="B6792"/>
      <c r="C6792"/>
    </row>
    <row r="6793" s="4" customFormat="1" spans="2:3">
      <c r="B6793"/>
      <c r="C6793"/>
    </row>
    <row r="6794" s="4" customFormat="1" spans="2:3">
      <c r="B6794"/>
      <c r="C6794"/>
    </row>
    <row r="6795" s="4" customFormat="1" spans="2:3">
      <c r="B6795"/>
      <c r="C6795"/>
    </row>
    <row r="6796" s="4" customFormat="1" spans="2:3">
      <c r="B6796"/>
      <c r="C6796"/>
    </row>
    <row r="6797" s="4" customFormat="1" spans="2:3">
      <c r="B6797"/>
      <c r="C6797"/>
    </row>
    <row r="6798" s="4" customFormat="1" spans="2:3">
      <c r="B6798"/>
      <c r="C6798"/>
    </row>
    <row r="6799" s="4" customFormat="1" spans="2:3">
      <c r="B6799"/>
      <c r="C6799"/>
    </row>
    <row r="6800" s="4" customFormat="1" spans="2:3">
      <c r="B6800"/>
      <c r="C6800"/>
    </row>
    <row r="6801" s="4" customFormat="1" spans="2:3">
      <c r="B6801"/>
      <c r="C6801"/>
    </row>
    <row r="6802" s="4" customFormat="1" spans="2:3">
      <c r="B6802"/>
      <c r="C6802"/>
    </row>
    <row r="6803" s="4" customFormat="1" spans="2:3">
      <c r="B6803"/>
      <c r="C6803"/>
    </row>
    <row r="6804" s="4" customFormat="1" spans="2:3">
      <c r="B6804"/>
      <c r="C6804"/>
    </row>
    <row r="6805" s="4" customFormat="1" spans="2:3">
      <c r="B6805"/>
      <c r="C6805"/>
    </row>
    <row r="6806" s="4" customFormat="1" spans="2:3">
      <c r="B6806"/>
      <c r="C6806"/>
    </row>
    <row r="6807" s="4" customFormat="1" spans="2:3">
      <c r="B6807"/>
      <c r="C6807"/>
    </row>
    <row r="6808" s="4" customFormat="1" spans="2:3">
      <c r="B6808"/>
      <c r="C6808"/>
    </row>
    <row r="6809" s="4" customFormat="1" spans="2:3">
      <c r="B6809"/>
      <c r="C6809"/>
    </row>
    <row r="6810" s="4" customFormat="1" spans="2:3">
      <c r="B6810"/>
      <c r="C6810"/>
    </row>
    <row r="6811" s="4" customFormat="1" spans="2:3">
      <c r="B6811"/>
      <c r="C6811"/>
    </row>
    <row r="6812" s="4" customFormat="1" spans="2:3">
      <c r="B6812"/>
      <c r="C6812"/>
    </row>
    <row r="6813" s="4" customFormat="1" spans="2:3">
      <c r="B6813"/>
      <c r="C6813"/>
    </row>
    <row r="6814" s="4" customFormat="1" spans="2:3">
      <c r="B6814"/>
      <c r="C6814"/>
    </row>
    <row r="6815" s="4" customFormat="1" spans="2:3">
      <c r="B6815"/>
      <c r="C6815"/>
    </row>
    <row r="6816" s="4" customFormat="1" spans="2:3">
      <c r="B6816"/>
      <c r="C6816"/>
    </row>
    <row r="6817" s="4" customFormat="1" spans="2:3">
      <c r="B6817"/>
      <c r="C6817"/>
    </row>
    <row r="6818" s="4" customFormat="1" spans="2:3">
      <c r="B6818"/>
      <c r="C6818"/>
    </row>
    <row r="6819" s="4" customFormat="1" spans="2:3">
      <c r="B6819"/>
      <c r="C6819"/>
    </row>
    <row r="6820" s="4" customFormat="1" spans="2:3">
      <c r="B6820"/>
      <c r="C6820"/>
    </row>
    <row r="6821" s="4" customFormat="1" spans="2:3">
      <c r="B6821"/>
      <c r="C6821"/>
    </row>
    <row r="6822" s="4" customFormat="1" spans="2:3">
      <c r="B6822"/>
      <c r="C6822"/>
    </row>
    <row r="6823" s="4" customFormat="1" spans="2:3">
      <c r="B6823"/>
      <c r="C6823"/>
    </row>
    <row r="6824" s="4" customFormat="1" spans="2:3">
      <c r="B6824"/>
      <c r="C6824"/>
    </row>
    <row r="6825" s="4" customFormat="1" spans="2:3">
      <c r="B6825"/>
      <c r="C6825"/>
    </row>
    <row r="6826" s="4" customFormat="1" spans="2:3">
      <c r="B6826"/>
      <c r="C6826"/>
    </row>
    <row r="6827" s="4" customFormat="1" spans="2:3">
      <c r="B6827"/>
      <c r="C6827"/>
    </row>
    <row r="6828" s="4" customFormat="1" spans="2:3">
      <c r="B6828"/>
      <c r="C6828"/>
    </row>
    <row r="6829" s="4" customFormat="1" spans="2:3">
      <c r="B6829"/>
      <c r="C6829"/>
    </row>
    <row r="6830" s="4" customFormat="1" spans="2:3">
      <c r="B6830"/>
      <c r="C6830"/>
    </row>
    <row r="6831" s="4" customFormat="1" spans="2:3">
      <c r="B6831"/>
      <c r="C6831"/>
    </row>
    <row r="6832" s="4" customFormat="1" spans="2:3">
      <c r="B6832"/>
      <c r="C6832"/>
    </row>
    <row r="6833" s="4" customFormat="1" spans="2:3">
      <c r="B6833"/>
      <c r="C6833"/>
    </row>
    <row r="6834" s="4" customFormat="1" spans="2:3">
      <c r="B6834"/>
      <c r="C6834"/>
    </row>
    <row r="6835" s="4" customFormat="1" spans="2:3">
      <c r="B6835"/>
      <c r="C6835"/>
    </row>
    <row r="6836" s="4" customFormat="1" spans="2:3">
      <c r="B6836"/>
      <c r="C6836"/>
    </row>
    <row r="6837" s="4" customFormat="1" spans="2:3">
      <c r="B6837"/>
      <c r="C6837"/>
    </row>
    <row r="6838" s="4" customFormat="1" spans="2:3">
      <c r="B6838"/>
      <c r="C6838"/>
    </row>
    <row r="6839" s="4" customFormat="1" spans="2:3">
      <c r="B6839"/>
      <c r="C6839"/>
    </row>
    <row r="6840" s="4" customFormat="1" spans="2:3">
      <c r="B6840"/>
      <c r="C6840"/>
    </row>
    <row r="6841" s="4" customFormat="1" spans="2:3">
      <c r="B6841"/>
      <c r="C6841"/>
    </row>
    <row r="6842" s="4" customFormat="1" spans="2:3">
      <c r="B6842"/>
      <c r="C6842"/>
    </row>
    <row r="6843" s="4" customFormat="1" spans="2:3">
      <c r="B6843"/>
      <c r="C6843"/>
    </row>
    <row r="6844" s="4" customFormat="1" spans="2:3">
      <c r="B6844"/>
      <c r="C6844"/>
    </row>
    <row r="6845" s="4" customFormat="1" spans="2:3">
      <c r="B6845"/>
      <c r="C6845"/>
    </row>
    <row r="6846" s="4" customFormat="1" spans="2:3">
      <c r="B6846"/>
      <c r="C6846"/>
    </row>
    <row r="6847" s="4" customFormat="1" spans="2:3">
      <c r="B6847"/>
      <c r="C6847"/>
    </row>
    <row r="6848" s="4" customFormat="1" spans="2:3">
      <c r="B6848"/>
      <c r="C6848"/>
    </row>
    <row r="6849" s="4" customFormat="1" spans="2:3">
      <c r="B6849"/>
      <c r="C6849"/>
    </row>
    <row r="6850" s="4" customFormat="1" spans="2:3">
      <c r="B6850"/>
      <c r="C6850"/>
    </row>
    <row r="6851" s="4" customFormat="1" spans="2:3">
      <c r="B6851"/>
      <c r="C6851"/>
    </row>
    <row r="6852" s="4" customFormat="1" spans="2:3">
      <c r="B6852"/>
      <c r="C6852"/>
    </row>
    <row r="6853" s="4" customFormat="1" spans="2:3">
      <c r="B6853"/>
      <c r="C6853"/>
    </row>
    <row r="6854" s="4" customFormat="1" spans="2:3">
      <c r="B6854"/>
      <c r="C6854"/>
    </row>
    <row r="6855" s="4" customFormat="1" spans="2:3">
      <c r="B6855"/>
      <c r="C6855"/>
    </row>
    <row r="6856" s="4" customFormat="1" spans="2:3">
      <c r="B6856"/>
      <c r="C6856"/>
    </row>
    <row r="6857" s="4" customFormat="1" spans="2:3">
      <c r="B6857"/>
      <c r="C6857"/>
    </row>
    <row r="6858" s="4" customFormat="1" spans="2:3">
      <c r="B6858"/>
      <c r="C6858"/>
    </row>
    <row r="6859" s="4" customFormat="1" spans="2:3">
      <c r="B6859"/>
      <c r="C6859"/>
    </row>
    <row r="6860" s="4" customFormat="1" spans="2:3">
      <c r="B6860"/>
      <c r="C6860"/>
    </row>
    <row r="6861" s="4" customFormat="1" spans="2:3">
      <c r="B6861"/>
      <c r="C6861"/>
    </row>
    <row r="6862" s="4" customFormat="1" spans="2:3">
      <c r="B6862"/>
      <c r="C6862"/>
    </row>
    <row r="6863" s="4" customFormat="1" spans="2:3">
      <c r="B6863"/>
      <c r="C6863"/>
    </row>
    <row r="6864" s="4" customFormat="1" spans="2:3">
      <c r="B6864"/>
      <c r="C6864"/>
    </row>
    <row r="6865" s="4" customFormat="1" spans="2:3">
      <c r="B6865"/>
      <c r="C6865"/>
    </row>
    <row r="6866" s="4" customFormat="1" spans="2:3">
      <c r="B6866"/>
      <c r="C6866"/>
    </row>
    <row r="6867" s="4" customFormat="1" spans="2:3">
      <c r="B6867"/>
      <c r="C6867"/>
    </row>
    <row r="6868" s="4" customFormat="1" spans="2:3">
      <c r="B6868"/>
      <c r="C6868"/>
    </row>
    <row r="6869" s="4" customFormat="1" spans="2:3">
      <c r="B6869"/>
      <c r="C6869"/>
    </row>
    <row r="6870" s="4" customFormat="1" spans="2:3">
      <c r="B6870"/>
      <c r="C6870"/>
    </row>
    <row r="6871" s="4" customFormat="1" spans="2:3">
      <c r="B6871"/>
      <c r="C6871"/>
    </row>
    <row r="6872" s="4" customFormat="1" spans="2:3">
      <c r="B6872"/>
      <c r="C6872"/>
    </row>
    <row r="6873" s="4" customFormat="1" spans="2:3">
      <c r="B6873"/>
      <c r="C6873"/>
    </row>
    <row r="6874" s="4" customFormat="1" spans="2:3">
      <c r="B6874"/>
      <c r="C6874"/>
    </row>
    <row r="6875" s="4" customFormat="1" spans="2:3">
      <c r="B6875"/>
      <c r="C6875"/>
    </row>
    <row r="6876" s="4" customFormat="1" spans="2:3">
      <c r="B6876"/>
      <c r="C6876"/>
    </row>
    <row r="6877" s="4" customFormat="1" spans="2:3">
      <c r="B6877"/>
      <c r="C6877"/>
    </row>
    <row r="6878" s="4" customFormat="1" spans="2:3">
      <c r="B6878"/>
      <c r="C6878"/>
    </row>
    <row r="6879" s="4" customFormat="1" spans="2:3">
      <c r="B6879"/>
      <c r="C6879"/>
    </row>
    <row r="6880" s="4" customFormat="1" spans="2:3">
      <c r="B6880"/>
      <c r="C6880"/>
    </row>
    <row r="6881" s="4" customFormat="1" spans="2:3">
      <c r="B6881"/>
      <c r="C6881"/>
    </row>
    <row r="6882" s="4" customFormat="1" spans="2:3">
      <c r="B6882"/>
      <c r="C6882"/>
    </row>
    <row r="6883" s="4" customFormat="1" spans="2:3">
      <c r="B6883"/>
      <c r="C6883"/>
    </row>
    <row r="6884" s="4" customFormat="1" spans="2:3">
      <c r="B6884"/>
      <c r="C6884"/>
    </row>
    <row r="6885" s="4" customFormat="1" spans="2:3">
      <c r="B6885"/>
      <c r="C6885"/>
    </row>
    <row r="6886" s="4" customFormat="1" spans="2:3">
      <c r="B6886"/>
      <c r="C6886"/>
    </row>
    <row r="6887" s="4" customFormat="1" spans="2:3">
      <c r="B6887"/>
      <c r="C6887"/>
    </row>
    <row r="6888" s="4" customFormat="1" spans="2:3">
      <c r="B6888"/>
      <c r="C6888"/>
    </row>
    <row r="6889" s="4" customFormat="1" spans="2:3">
      <c r="B6889"/>
      <c r="C6889"/>
    </row>
    <row r="6890" s="4" customFormat="1" spans="2:3">
      <c r="B6890"/>
      <c r="C6890"/>
    </row>
    <row r="6891" s="4" customFormat="1" spans="2:3">
      <c r="B6891"/>
      <c r="C6891"/>
    </row>
    <row r="6892" s="4" customFormat="1" spans="2:3">
      <c r="B6892"/>
      <c r="C6892"/>
    </row>
    <row r="6893" s="4" customFormat="1" spans="2:3">
      <c r="B6893"/>
      <c r="C6893"/>
    </row>
    <row r="6894" s="4" customFormat="1" spans="2:3">
      <c r="B6894"/>
      <c r="C6894"/>
    </row>
    <row r="6895" s="4" customFormat="1" spans="2:3">
      <c r="B6895"/>
      <c r="C6895"/>
    </row>
    <row r="6896" s="4" customFormat="1" spans="2:3">
      <c r="B6896"/>
      <c r="C6896"/>
    </row>
    <row r="6897" s="4" customFormat="1" spans="2:3">
      <c r="B6897"/>
      <c r="C6897"/>
    </row>
    <row r="6898" s="4" customFormat="1" spans="2:3">
      <c r="B6898"/>
      <c r="C6898"/>
    </row>
    <row r="6899" s="4" customFormat="1" spans="2:3">
      <c r="B6899"/>
      <c r="C6899"/>
    </row>
    <row r="6900" s="4" customFormat="1" spans="2:3">
      <c r="B6900"/>
      <c r="C6900"/>
    </row>
    <row r="6901" s="4" customFormat="1" spans="2:3">
      <c r="B6901"/>
      <c r="C6901"/>
    </row>
    <row r="6902" s="4" customFormat="1" spans="2:3">
      <c r="B6902"/>
      <c r="C6902"/>
    </row>
    <row r="6903" s="4" customFormat="1" spans="2:3">
      <c r="B6903"/>
      <c r="C6903"/>
    </row>
    <row r="6904" s="4" customFormat="1" spans="2:3">
      <c r="B6904"/>
      <c r="C6904"/>
    </row>
    <row r="6905" s="4" customFormat="1" spans="2:3">
      <c r="B6905"/>
      <c r="C6905"/>
    </row>
    <row r="6906" s="4" customFormat="1" spans="2:3">
      <c r="B6906"/>
      <c r="C6906"/>
    </row>
    <row r="6907" s="4" customFormat="1" spans="2:3">
      <c r="B6907"/>
      <c r="C6907"/>
    </row>
    <row r="6908" s="4" customFormat="1" spans="2:3">
      <c r="B6908"/>
      <c r="C6908"/>
    </row>
    <row r="6909" s="4" customFormat="1" spans="2:3">
      <c r="B6909"/>
      <c r="C6909"/>
    </row>
    <row r="6910" s="4" customFormat="1" spans="2:3">
      <c r="B6910"/>
      <c r="C6910"/>
    </row>
    <row r="6911" s="4" customFormat="1" spans="2:3">
      <c r="B6911"/>
      <c r="C6911"/>
    </row>
    <row r="6912" s="4" customFormat="1" spans="2:3">
      <c r="B6912"/>
      <c r="C6912"/>
    </row>
    <row r="6913" s="4" customFormat="1" spans="2:3">
      <c r="B6913"/>
      <c r="C6913"/>
    </row>
    <row r="6914" s="4" customFormat="1" spans="2:3">
      <c r="B6914"/>
      <c r="C6914"/>
    </row>
    <row r="6915" s="4" customFormat="1" spans="2:3">
      <c r="B6915"/>
      <c r="C6915"/>
    </row>
    <row r="6916" s="4" customFormat="1" spans="2:3">
      <c r="B6916"/>
      <c r="C6916"/>
    </row>
    <row r="6917" s="4" customFormat="1" spans="2:3">
      <c r="B6917"/>
      <c r="C6917"/>
    </row>
    <row r="6918" s="4" customFormat="1" spans="2:3">
      <c r="B6918"/>
      <c r="C6918"/>
    </row>
    <row r="6919" s="4" customFormat="1" spans="2:3">
      <c r="B6919"/>
      <c r="C6919"/>
    </row>
    <row r="6920" s="4" customFormat="1" spans="2:3">
      <c r="B6920"/>
      <c r="C6920"/>
    </row>
    <row r="6921" s="4" customFormat="1" spans="2:3">
      <c r="B6921"/>
      <c r="C6921"/>
    </row>
    <row r="6922" s="4" customFormat="1" spans="2:3">
      <c r="B6922"/>
      <c r="C6922"/>
    </row>
    <row r="6923" s="4" customFormat="1" spans="2:3">
      <c r="B6923"/>
      <c r="C6923"/>
    </row>
    <row r="6924" s="4" customFormat="1" spans="2:3">
      <c r="B6924"/>
      <c r="C6924"/>
    </row>
    <row r="6925" s="4" customFormat="1" spans="2:3">
      <c r="B6925"/>
      <c r="C6925"/>
    </row>
    <row r="6926" s="4" customFormat="1" spans="2:3">
      <c r="B6926"/>
      <c r="C6926"/>
    </row>
    <row r="6927" s="4" customFormat="1" spans="2:3">
      <c r="B6927"/>
      <c r="C6927"/>
    </row>
    <row r="6928" s="4" customFormat="1" spans="2:3">
      <c r="B6928"/>
      <c r="C6928"/>
    </row>
    <row r="6929" s="4" customFormat="1" spans="2:3">
      <c r="B6929"/>
      <c r="C6929"/>
    </row>
    <row r="6930" s="4" customFormat="1" spans="2:3">
      <c r="B6930"/>
      <c r="C6930"/>
    </row>
    <row r="6931" s="4" customFormat="1" spans="2:3">
      <c r="B6931"/>
      <c r="C6931"/>
    </row>
    <row r="6932" s="4" customFormat="1" spans="2:3">
      <c r="B6932"/>
      <c r="C6932"/>
    </row>
    <row r="6933" s="4" customFormat="1" spans="2:3">
      <c r="B6933"/>
      <c r="C6933"/>
    </row>
    <row r="6934" s="4" customFormat="1" spans="2:3">
      <c r="B6934"/>
      <c r="C6934"/>
    </row>
    <row r="6935" s="4" customFormat="1" spans="2:3">
      <c r="B6935"/>
      <c r="C6935"/>
    </row>
    <row r="6936" s="4" customFormat="1" spans="2:3">
      <c r="B6936"/>
      <c r="C6936"/>
    </row>
    <row r="6937" s="4" customFormat="1" spans="2:3">
      <c r="B6937"/>
      <c r="C6937"/>
    </row>
    <row r="6938" s="4" customFormat="1" spans="2:3">
      <c r="B6938"/>
      <c r="C6938"/>
    </row>
    <row r="6939" s="4" customFormat="1" spans="2:3">
      <c r="B6939"/>
      <c r="C6939"/>
    </row>
    <row r="6940" s="4" customFormat="1" spans="2:3">
      <c r="B6940"/>
      <c r="C6940"/>
    </row>
    <row r="6941" s="4" customFormat="1" spans="2:3">
      <c r="B6941"/>
      <c r="C6941"/>
    </row>
    <row r="6942" s="4" customFormat="1" spans="2:3">
      <c r="B6942"/>
      <c r="C6942"/>
    </row>
    <row r="6943" s="4" customFormat="1" spans="2:3">
      <c r="B6943"/>
      <c r="C6943"/>
    </row>
    <row r="6944" s="4" customFormat="1" spans="2:3">
      <c r="B6944"/>
      <c r="C6944"/>
    </row>
    <row r="6945" s="4" customFormat="1" spans="2:3">
      <c r="B6945"/>
      <c r="C6945"/>
    </row>
    <row r="6946" s="4" customFormat="1" spans="2:3">
      <c r="B6946"/>
      <c r="C6946"/>
    </row>
    <row r="6947" s="4" customFormat="1" spans="2:3">
      <c r="B6947"/>
      <c r="C6947"/>
    </row>
    <row r="6948" s="4" customFormat="1" spans="2:3">
      <c r="B6948"/>
      <c r="C6948"/>
    </row>
    <row r="6949" s="4" customFormat="1" spans="2:3">
      <c r="B6949"/>
      <c r="C6949"/>
    </row>
    <row r="6950" s="4" customFormat="1" spans="2:3">
      <c r="B6950"/>
      <c r="C6950"/>
    </row>
    <row r="6951" s="4" customFormat="1" spans="2:3">
      <c r="B6951"/>
      <c r="C6951"/>
    </row>
    <row r="6952" s="4" customFormat="1" spans="2:3">
      <c r="B6952"/>
      <c r="C6952"/>
    </row>
    <row r="6953" s="4" customFormat="1" spans="2:3">
      <c r="B6953"/>
      <c r="C6953"/>
    </row>
    <row r="6954" s="4" customFormat="1" spans="2:3">
      <c r="B6954"/>
      <c r="C6954"/>
    </row>
    <row r="6955" s="4" customFormat="1" spans="2:3">
      <c r="B6955"/>
      <c r="C6955"/>
    </row>
    <row r="6956" s="4" customFormat="1" spans="2:3">
      <c r="B6956"/>
      <c r="C6956"/>
    </row>
    <row r="6957" s="4" customFormat="1" spans="2:3">
      <c r="B6957"/>
      <c r="C6957"/>
    </row>
    <row r="6958" s="4" customFormat="1" spans="2:3">
      <c r="B6958"/>
      <c r="C6958"/>
    </row>
    <row r="6959" s="4" customFormat="1" spans="2:3">
      <c r="B6959"/>
      <c r="C6959"/>
    </row>
    <row r="6960" s="4" customFormat="1" spans="2:3">
      <c r="B6960"/>
      <c r="C6960"/>
    </row>
    <row r="6961" s="4" customFormat="1" spans="2:3">
      <c r="B6961"/>
      <c r="C6961"/>
    </row>
    <row r="6962" s="4" customFormat="1" spans="2:3">
      <c r="B6962"/>
      <c r="C6962"/>
    </row>
    <row r="6963" s="4" customFormat="1" spans="2:3">
      <c r="B6963"/>
      <c r="C6963"/>
    </row>
    <row r="6964" s="4" customFormat="1" spans="2:3">
      <c r="B6964"/>
      <c r="C6964"/>
    </row>
    <row r="6965" s="4" customFormat="1" spans="2:3">
      <c r="B6965"/>
      <c r="C6965"/>
    </row>
    <row r="6966" s="4" customFormat="1" spans="2:3">
      <c r="B6966"/>
      <c r="C6966"/>
    </row>
    <row r="6967" s="4" customFormat="1" spans="2:3">
      <c r="B6967"/>
      <c r="C6967"/>
    </row>
    <row r="6968" s="4" customFormat="1" spans="2:3">
      <c r="B6968"/>
      <c r="C6968"/>
    </row>
    <row r="6969" s="4" customFormat="1" spans="2:3">
      <c r="B6969"/>
      <c r="C6969"/>
    </row>
    <row r="6970" s="4" customFormat="1" spans="2:3">
      <c r="B6970"/>
      <c r="C6970"/>
    </row>
    <row r="6971" s="4" customFormat="1" spans="2:3">
      <c r="B6971"/>
      <c r="C6971"/>
    </row>
    <row r="6972" s="4" customFormat="1" spans="2:3">
      <c r="B6972"/>
      <c r="C6972"/>
    </row>
    <row r="6973" s="4" customFormat="1" spans="2:3">
      <c r="B6973"/>
      <c r="C6973"/>
    </row>
    <row r="6974" s="4" customFormat="1" spans="2:3">
      <c r="B6974"/>
      <c r="C6974"/>
    </row>
    <row r="6975" s="4" customFormat="1" spans="2:3">
      <c r="B6975"/>
      <c r="C6975"/>
    </row>
    <row r="6976" s="4" customFormat="1" spans="2:3">
      <c r="B6976"/>
      <c r="C6976"/>
    </row>
    <row r="6977" s="4" customFormat="1" spans="2:3">
      <c r="B6977"/>
      <c r="C6977"/>
    </row>
    <row r="6978" s="4" customFormat="1" spans="2:3">
      <c r="B6978"/>
      <c r="C6978"/>
    </row>
    <row r="6979" s="4" customFormat="1" spans="2:3">
      <c r="B6979"/>
      <c r="C6979"/>
    </row>
    <row r="6980" s="4" customFormat="1" spans="2:3">
      <c r="B6980"/>
      <c r="C6980"/>
    </row>
    <row r="6981" s="4" customFormat="1" spans="2:3">
      <c r="B6981"/>
      <c r="C6981"/>
    </row>
    <row r="6982" s="4" customFormat="1" spans="2:3">
      <c r="B6982"/>
      <c r="C6982"/>
    </row>
    <row r="6983" s="4" customFormat="1" spans="2:3">
      <c r="B6983"/>
      <c r="C6983"/>
    </row>
    <row r="6984" s="4" customFormat="1" spans="2:3">
      <c r="B6984"/>
      <c r="C6984"/>
    </row>
    <row r="6985" s="4" customFormat="1" spans="2:3">
      <c r="B6985"/>
      <c r="C6985"/>
    </row>
    <row r="6986" s="4" customFormat="1" spans="2:3">
      <c r="B6986"/>
      <c r="C6986"/>
    </row>
    <row r="6987" s="4" customFormat="1" spans="2:3">
      <c r="B6987"/>
      <c r="C6987"/>
    </row>
    <row r="6988" s="4" customFormat="1" spans="2:3">
      <c r="B6988"/>
      <c r="C6988"/>
    </row>
    <row r="6989" s="4" customFormat="1" spans="2:3">
      <c r="B6989"/>
      <c r="C6989"/>
    </row>
    <row r="6990" s="4" customFormat="1" spans="2:3">
      <c r="B6990"/>
      <c r="C6990"/>
    </row>
    <row r="6991" s="4" customFormat="1" spans="2:3">
      <c r="B6991"/>
      <c r="C6991"/>
    </row>
    <row r="6992" s="4" customFormat="1" spans="2:3">
      <c r="B6992"/>
      <c r="C6992"/>
    </row>
    <row r="6993" s="4" customFormat="1" spans="2:3">
      <c r="B6993"/>
      <c r="C6993"/>
    </row>
    <row r="6994" s="4" customFormat="1" spans="2:3">
      <c r="B6994"/>
      <c r="C6994"/>
    </row>
    <row r="6995" s="4" customFormat="1" spans="2:3">
      <c r="B6995"/>
      <c r="C6995"/>
    </row>
    <row r="6996" s="4" customFormat="1" spans="2:3">
      <c r="B6996"/>
      <c r="C6996"/>
    </row>
    <row r="6997" s="4" customFormat="1" spans="2:3">
      <c r="B6997"/>
      <c r="C6997"/>
    </row>
    <row r="6998" s="4" customFormat="1" spans="2:3">
      <c r="B6998"/>
      <c r="C6998"/>
    </row>
    <row r="6999" s="4" customFormat="1" spans="2:3">
      <c r="B6999"/>
      <c r="C6999"/>
    </row>
    <row r="7000" s="4" customFormat="1" spans="2:3">
      <c r="B7000"/>
      <c r="C7000"/>
    </row>
    <row r="7001" s="4" customFormat="1" spans="2:3">
      <c r="B7001"/>
      <c r="C7001"/>
    </row>
    <row r="7002" s="4" customFormat="1" spans="2:3">
      <c r="B7002"/>
      <c r="C7002"/>
    </row>
    <row r="7003" s="4" customFormat="1" spans="2:3">
      <c r="B7003"/>
      <c r="C7003"/>
    </row>
    <row r="7004" s="4" customFormat="1" spans="2:3">
      <c r="B7004"/>
      <c r="C7004"/>
    </row>
    <row r="7005" s="4" customFormat="1" spans="2:3">
      <c r="B7005"/>
      <c r="C7005"/>
    </row>
    <row r="7006" s="4" customFormat="1" spans="2:3">
      <c r="B7006"/>
      <c r="C7006"/>
    </row>
    <row r="7007" s="4" customFormat="1" spans="2:3">
      <c r="B7007"/>
      <c r="C7007"/>
    </row>
    <row r="7008" s="4" customFormat="1" spans="2:3">
      <c r="B7008"/>
      <c r="C7008"/>
    </row>
    <row r="7009" s="4" customFormat="1" spans="2:3">
      <c r="B7009"/>
      <c r="C7009"/>
    </row>
    <row r="7010" s="4" customFormat="1" spans="2:3">
      <c r="B7010"/>
      <c r="C7010"/>
    </row>
    <row r="7011" s="4" customFormat="1" spans="2:3">
      <c r="B7011"/>
      <c r="C7011"/>
    </row>
    <row r="7012" s="4" customFormat="1" spans="2:3">
      <c r="B7012"/>
      <c r="C7012"/>
    </row>
    <row r="7013" s="4" customFormat="1" spans="2:3">
      <c r="B7013"/>
      <c r="C7013"/>
    </row>
    <row r="7014" s="4" customFormat="1" spans="2:3">
      <c r="B7014"/>
      <c r="C7014"/>
    </row>
    <row r="7015" s="4" customFormat="1" spans="2:3">
      <c r="B7015"/>
      <c r="C7015"/>
    </row>
    <row r="7016" s="4" customFormat="1" spans="2:3">
      <c r="B7016"/>
      <c r="C7016"/>
    </row>
    <row r="7017" s="4" customFormat="1" spans="2:3">
      <c r="B7017"/>
      <c r="C7017"/>
    </row>
    <row r="7018" s="4" customFormat="1" spans="2:3">
      <c r="B7018"/>
      <c r="C7018"/>
    </row>
    <row r="7019" s="4" customFormat="1" spans="2:3">
      <c r="B7019"/>
      <c r="C7019"/>
    </row>
    <row r="7020" s="4" customFormat="1" spans="2:3">
      <c r="B7020"/>
      <c r="C7020"/>
    </row>
    <row r="7021" s="4" customFormat="1" spans="2:3">
      <c r="B7021"/>
      <c r="C7021"/>
    </row>
    <row r="7022" s="4" customFormat="1" spans="2:3">
      <c r="B7022"/>
      <c r="C7022"/>
    </row>
    <row r="7023" s="4" customFormat="1" spans="2:3">
      <c r="B7023"/>
      <c r="C7023"/>
    </row>
    <row r="7024" s="4" customFormat="1" spans="2:3">
      <c r="B7024"/>
      <c r="C7024"/>
    </row>
    <row r="7025" s="4" customFormat="1" spans="2:3">
      <c r="B7025"/>
      <c r="C7025"/>
    </row>
    <row r="7026" s="4" customFormat="1" spans="2:3">
      <c r="B7026"/>
      <c r="C7026"/>
    </row>
    <row r="7027" s="4" customFormat="1" spans="2:3">
      <c r="B7027"/>
      <c r="C7027"/>
    </row>
    <row r="7028" s="4" customFormat="1" spans="2:3">
      <c r="B7028"/>
      <c r="C7028"/>
    </row>
    <row r="7029" s="4" customFormat="1" spans="2:3">
      <c r="B7029"/>
      <c r="C7029"/>
    </row>
    <row r="7030" s="4" customFormat="1" spans="2:3">
      <c r="B7030"/>
      <c r="C7030"/>
    </row>
    <row r="7031" s="4" customFormat="1" spans="2:3">
      <c r="B7031"/>
      <c r="C7031"/>
    </row>
    <row r="7032" s="4" customFormat="1" spans="2:3">
      <c r="B7032"/>
      <c r="C7032"/>
    </row>
    <row r="7033" s="4" customFormat="1" spans="2:3">
      <c r="B7033"/>
      <c r="C7033"/>
    </row>
    <row r="7034" s="4" customFormat="1" spans="2:3">
      <c r="B7034"/>
      <c r="C7034"/>
    </row>
    <row r="7035" s="4" customFormat="1" spans="2:3">
      <c r="B7035"/>
      <c r="C7035"/>
    </row>
    <row r="7036" s="4" customFormat="1" spans="2:3">
      <c r="B7036"/>
      <c r="C7036"/>
    </row>
    <row r="7037" s="4" customFormat="1" spans="2:3">
      <c r="B7037"/>
      <c r="C7037"/>
    </row>
    <row r="7038" s="4" customFormat="1" spans="2:3">
      <c r="B7038"/>
      <c r="C7038"/>
    </row>
    <row r="7039" s="4" customFormat="1" spans="2:3">
      <c r="B7039"/>
      <c r="C7039"/>
    </row>
    <row r="7040" s="4" customFormat="1" spans="2:3">
      <c r="B7040"/>
      <c r="C7040"/>
    </row>
    <row r="7041" s="4" customFormat="1" spans="2:3">
      <c r="B7041"/>
      <c r="C7041"/>
    </row>
    <row r="7042" s="4" customFormat="1" spans="2:3">
      <c r="B7042"/>
      <c r="C7042"/>
    </row>
    <row r="7043" s="4" customFormat="1" spans="2:3">
      <c r="B7043"/>
      <c r="C7043"/>
    </row>
    <row r="7044" s="4" customFormat="1" spans="2:3">
      <c r="B7044"/>
      <c r="C7044"/>
    </row>
    <row r="7045" s="4" customFormat="1" spans="2:3">
      <c r="B7045"/>
      <c r="C7045"/>
    </row>
    <row r="7046" s="4" customFormat="1" spans="2:3">
      <c r="B7046"/>
      <c r="C7046"/>
    </row>
    <row r="7047" s="4" customFormat="1" spans="2:3">
      <c r="B7047"/>
      <c r="C7047"/>
    </row>
    <row r="7048" s="4" customFormat="1" spans="2:3">
      <c r="B7048"/>
      <c r="C7048"/>
    </row>
    <row r="7049" s="4" customFormat="1" spans="2:3">
      <c r="B7049"/>
      <c r="C7049"/>
    </row>
    <row r="7050" s="4" customFormat="1" spans="2:3">
      <c r="B7050"/>
      <c r="C7050"/>
    </row>
    <row r="7051" s="4" customFormat="1" spans="2:3">
      <c r="B7051"/>
      <c r="C7051"/>
    </row>
    <row r="7052" s="4" customFormat="1" spans="2:3">
      <c r="B7052"/>
      <c r="C7052"/>
    </row>
    <row r="7053" s="4" customFormat="1" spans="2:3">
      <c r="B7053"/>
      <c r="C7053"/>
    </row>
    <row r="7054" s="4" customFormat="1" spans="2:3">
      <c r="B7054"/>
      <c r="C7054"/>
    </row>
    <row r="7055" s="4" customFormat="1" spans="2:3">
      <c r="B7055"/>
      <c r="C7055"/>
    </row>
    <row r="7056" s="4" customFormat="1" spans="2:3">
      <c r="B7056"/>
      <c r="C7056"/>
    </row>
    <row r="7057" s="4" customFormat="1" spans="2:3">
      <c r="B7057"/>
      <c r="C7057"/>
    </row>
    <row r="7058" s="4" customFormat="1" spans="2:3">
      <c r="B7058"/>
      <c r="C7058"/>
    </row>
    <row r="7059" s="4" customFormat="1" spans="2:3">
      <c r="B7059"/>
      <c r="C7059"/>
    </row>
    <row r="7060" s="4" customFormat="1" spans="2:3">
      <c r="B7060"/>
      <c r="C7060"/>
    </row>
    <row r="7061" s="4" customFormat="1" spans="2:3">
      <c r="B7061"/>
      <c r="C7061"/>
    </row>
    <row r="7062" s="4" customFormat="1" spans="2:3">
      <c r="B7062"/>
      <c r="C7062"/>
    </row>
    <row r="7063" s="4" customFormat="1" spans="2:3">
      <c r="B7063"/>
      <c r="C7063"/>
    </row>
    <row r="7064" s="4" customFormat="1" spans="2:3">
      <c r="B7064"/>
      <c r="C7064"/>
    </row>
    <row r="7065" s="4" customFormat="1" spans="2:3">
      <c r="B7065"/>
      <c r="C7065"/>
    </row>
    <row r="7066" s="4" customFormat="1" spans="2:3">
      <c r="B7066"/>
      <c r="C7066"/>
    </row>
    <row r="7067" s="4" customFormat="1" spans="2:3">
      <c r="B7067"/>
      <c r="C7067"/>
    </row>
    <row r="7068" s="4" customFormat="1" spans="2:3">
      <c r="B7068"/>
      <c r="C7068"/>
    </row>
    <row r="7069" s="4" customFormat="1" spans="2:3">
      <c r="B7069"/>
      <c r="C7069"/>
    </row>
    <row r="7070" s="4" customFormat="1" spans="2:3">
      <c r="B7070"/>
      <c r="C7070"/>
    </row>
    <row r="7071" s="4" customFormat="1" spans="2:3">
      <c r="B7071"/>
      <c r="C7071"/>
    </row>
    <row r="7072" s="4" customFormat="1" spans="2:3">
      <c r="B7072"/>
      <c r="C7072"/>
    </row>
    <row r="7073" s="4" customFormat="1" spans="2:3">
      <c r="B7073"/>
      <c r="C7073"/>
    </row>
    <row r="7074" s="4" customFormat="1" spans="2:3">
      <c r="B7074"/>
      <c r="C7074"/>
    </row>
    <row r="7075" s="4" customFormat="1" spans="2:3">
      <c r="B7075"/>
      <c r="C7075"/>
    </row>
    <row r="7076" s="4" customFormat="1" spans="2:3">
      <c r="B7076"/>
      <c r="C7076"/>
    </row>
    <row r="7077" s="4" customFormat="1" spans="2:3">
      <c r="B7077"/>
      <c r="C7077"/>
    </row>
    <row r="7078" s="4" customFormat="1" spans="2:3">
      <c r="B7078"/>
      <c r="C7078"/>
    </row>
    <row r="7079" s="4" customFormat="1" spans="2:3">
      <c r="B7079"/>
      <c r="C7079"/>
    </row>
    <row r="7080" s="4" customFormat="1" spans="2:3">
      <c r="B7080"/>
      <c r="C7080"/>
    </row>
    <row r="7081" s="4" customFormat="1" spans="2:3">
      <c r="B7081"/>
      <c r="C7081"/>
    </row>
    <row r="7082" s="4" customFormat="1" spans="2:3">
      <c r="B7082"/>
      <c r="C7082"/>
    </row>
    <row r="7083" s="4" customFormat="1" spans="2:3">
      <c r="B7083"/>
      <c r="C7083"/>
    </row>
    <row r="7084" s="4" customFormat="1" spans="2:3">
      <c r="B7084"/>
      <c r="C7084"/>
    </row>
    <row r="7085" s="4" customFormat="1" spans="2:3">
      <c r="B7085"/>
      <c r="C7085"/>
    </row>
    <row r="7086" s="4" customFormat="1" spans="2:3">
      <c r="B7086"/>
      <c r="C7086"/>
    </row>
    <row r="7087" s="4" customFormat="1" spans="2:3">
      <c r="B7087"/>
      <c r="C7087"/>
    </row>
    <row r="7088" s="4" customFormat="1" spans="2:3">
      <c r="B7088"/>
      <c r="C7088"/>
    </row>
    <row r="7089" s="4" customFormat="1" spans="2:3">
      <c r="B7089"/>
      <c r="C7089"/>
    </row>
    <row r="7090" s="4" customFormat="1" spans="2:3">
      <c r="B7090"/>
      <c r="C7090"/>
    </row>
    <row r="7091" s="4" customFormat="1" spans="2:3">
      <c r="B7091"/>
      <c r="C7091"/>
    </row>
    <row r="7092" s="4" customFormat="1" spans="2:3">
      <c r="B7092"/>
      <c r="C7092"/>
    </row>
    <row r="7093" s="4" customFormat="1" spans="2:3">
      <c r="B7093"/>
      <c r="C7093"/>
    </row>
    <row r="7094" s="4" customFormat="1" spans="2:3">
      <c r="B7094"/>
      <c r="C7094"/>
    </row>
    <row r="7095" s="4" customFormat="1" spans="2:3">
      <c r="B7095"/>
      <c r="C7095"/>
    </row>
    <row r="7096" s="4" customFormat="1" spans="2:3">
      <c r="B7096"/>
      <c r="C7096"/>
    </row>
    <row r="7097" s="4" customFormat="1" spans="2:3">
      <c r="B7097"/>
      <c r="C7097"/>
    </row>
    <row r="7098" s="4" customFormat="1" spans="2:3">
      <c r="B7098"/>
      <c r="C7098"/>
    </row>
    <row r="7099" s="4" customFormat="1" spans="2:3">
      <c r="B7099"/>
      <c r="C7099"/>
    </row>
    <row r="7100" s="4" customFormat="1" spans="2:3">
      <c r="B7100"/>
      <c r="C7100"/>
    </row>
    <row r="7101" s="4" customFormat="1" spans="2:3">
      <c r="B7101"/>
      <c r="C7101"/>
    </row>
    <row r="7102" s="4" customFormat="1" spans="2:3">
      <c r="B7102"/>
      <c r="C7102"/>
    </row>
    <row r="7103" s="4" customFormat="1" spans="2:3">
      <c r="B7103"/>
      <c r="C7103"/>
    </row>
    <row r="7104" s="4" customFormat="1" spans="2:3">
      <c r="B7104"/>
      <c r="C7104"/>
    </row>
    <row r="7105" s="4" customFormat="1" spans="2:3">
      <c r="B7105"/>
      <c r="C7105"/>
    </row>
    <row r="7106" s="4" customFormat="1" spans="2:3">
      <c r="B7106"/>
      <c r="C7106"/>
    </row>
    <row r="7107" s="4" customFormat="1" spans="2:3">
      <c r="B7107"/>
      <c r="C7107"/>
    </row>
    <row r="7108" s="4" customFormat="1" spans="2:3">
      <c r="B7108"/>
      <c r="C7108"/>
    </row>
    <row r="7109" s="4" customFormat="1" spans="2:3">
      <c r="B7109"/>
      <c r="C7109"/>
    </row>
    <row r="7110" s="4" customFormat="1" spans="2:3">
      <c r="B7110"/>
      <c r="C7110"/>
    </row>
    <row r="7111" s="4" customFormat="1" spans="2:3">
      <c r="B7111"/>
      <c r="C7111"/>
    </row>
    <row r="7112" s="4" customFormat="1" spans="2:3">
      <c r="B7112"/>
      <c r="C7112"/>
    </row>
    <row r="7113" s="4" customFormat="1" spans="2:3">
      <c r="B7113"/>
      <c r="C7113"/>
    </row>
    <row r="7114" s="4" customFormat="1" spans="2:3">
      <c r="B7114"/>
      <c r="C7114"/>
    </row>
    <row r="7115" s="4" customFormat="1" spans="2:3">
      <c r="B7115"/>
      <c r="C7115"/>
    </row>
    <row r="7116" s="4" customFormat="1" spans="2:3">
      <c r="B7116"/>
      <c r="C7116"/>
    </row>
    <row r="7117" s="4" customFormat="1" spans="2:3">
      <c r="B7117"/>
      <c r="C7117"/>
    </row>
    <row r="7118" s="4" customFormat="1" spans="2:3">
      <c r="B7118"/>
      <c r="C7118"/>
    </row>
    <row r="7119" s="4" customFormat="1" spans="2:3">
      <c r="B7119"/>
      <c r="C7119"/>
    </row>
    <row r="7120" s="4" customFormat="1" spans="2:3">
      <c r="B7120"/>
      <c r="C7120"/>
    </row>
    <row r="7121" s="4" customFormat="1" spans="2:3">
      <c r="B7121"/>
      <c r="C7121"/>
    </row>
    <row r="7122" s="4" customFormat="1" spans="2:3">
      <c r="B7122"/>
      <c r="C7122"/>
    </row>
    <row r="7123" s="4" customFormat="1" spans="2:3">
      <c r="B7123"/>
      <c r="C7123"/>
    </row>
    <row r="7124" s="4" customFormat="1" spans="2:3">
      <c r="B7124"/>
      <c r="C7124"/>
    </row>
    <row r="7125" s="4" customFormat="1" spans="2:3">
      <c r="B7125"/>
      <c r="C7125"/>
    </row>
    <row r="7126" s="4" customFormat="1" spans="2:3">
      <c r="B7126"/>
      <c r="C7126"/>
    </row>
    <row r="7127" s="4" customFormat="1" spans="2:3">
      <c r="B7127"/>
      <c r="C7127"/>
    </row>
    <row r="7128" s="4" customFormat="1" spans="2:3">
      <c r="B7128"/>
      <c r="C7128"/>
    </row>
    <row r="7129" s="4" customFormat="1" spans="2:3">
      <c r="B7129"/>
      <c r="C7129"/>
    </row>
    <row r="7130" s="4" customFormat="1" spans="2:3">
      <c r="B7130"/>
      <c r="C7130"/>
    </row>
    <row r="7131" s="4" customFormat="1" spans="2:3">
      <c r="B7131"/>
      <c r="C7131"/>
    </row>
    <row r="7132" s="4" customFormat="1" spans="2:3">
      <c r="B7132"/>
      <c r="C7132"/>
    </row>
    <row r="7133" s="4" customFormat="1" spans="2:3">
      <c r="B7133"/>
      <c r="C7133"/>
    </row>
    <row r="7134" s="4" customFormat="1" spans="2:3">
      <c r="B7134"/>
      <c r="C7134"/>
    </row>
    <row r="7135" s="4" customFormat="1" spans="2:3">
      <c r="B7135"/>
      <c r="C7135"/>
    </row>
    <row r="7136" s="4" customFormat="1" spans="2:3">
      <c r="B7136"/>
      <c r="C7136"/>
    </row>
    <row r="7137" s="4" customFormat="1" spans="2:3">
      <c r="B7137"/>
      <c r="C7137"/>
    </row>
    <row r="7138" s="4" customFormat="1" spans="2:3">
      <c r="B7138"/>
      <c r="C7138"/>
    </row>
    <row r="7139" s="4" customFormat="1" spans="2:3">
      <c r="B7139"/>
      <c r="C7139"/>
    </row>
    <row r="7140" s="4" customFormat="1" spans="2:3">
      <c r="B7140"/>
      <c r="C7140"/>
    </row>
    <row r="7141" s="4" customFormat="1" spans="2:3">
      <c r="B7141"/>
      <c r="C7141"/>
    </row>
    <row r="7142" s="4" customFormat="1" spans="2:3">
      <c r="B7142"/>
      <c r="C7142"/>
    </row>
    <row r="7143" s="4" customFormat="1" spans="2:3">
      <c r="B7143"/>
      <c r="C7143"/>
    </row>
    <row r="7144" s="4" customFormat="1" spans="2:3">
      <c r="B7144"/>
      <c r="C7144"/>
    </row>
    <row r="7145" s="4" customFormat="1" spans="2:3">
      <c r="B7145"/>
      <c r="C7145"/>
    </row>
    <row r="7146" s="4" customFormat="1" spans="2:3">
      <c r="B7146"/>
      <c r="C7146"/>
    </row>
    <row r="7147" s="4" customFormat="1" spans="2:3">
      <c r="B7147"/>
      <c r="C7147"/>
    </row>
    <row r="7148" s="4" customFormat="1" spans="2:3">
      <c r="B7148"/>
      <c r="C7148"/>
    </row>
    <row r="7149" s="4" customFormat="1" spans="2:3">
      <c r="B7149"/>
      <c r="C7149"/>
    </row>
    <row r="7150" s="4" customFormat="1" spans="2:3">
      <c r="B7150"/>
      <c r="C7150"/>
    </row>
    <row r="7151" s="4" customFormat="1" spans="2:3">
      <c r="B7151"/>
      <c r="C7151"/>
    </row>
    <row r="7152" s="4" customFormat="1" spans="2:3">
      <c r="B7152"/>
      <c r="C7152"/>
    </row>
    <row r="7153" s="4" customFormat="1" spans="2:3">
      <c r="B7153"/>
      <c r="C7153"/>
    </row>
    <row r="7154" s="4" customFormat="1" spans="2:3">
      <c r="B7154"/>
      <c r="C7154"/>
    </row>
    <row r="7155" s="4" customFormat="1" spans="2:3">
      <c r="B7155"/>
      <c r="C7155"/>
    </row>
    <row r="7156" s="4" customFormat="1" spans="2:3">
      <c r="B7156"/>
      <c r="C7156"/>
    </row>
    <row r="7157" s="4" customFormat="1" spans="2:3">
      <c r="B7157"/>
      <c r="C7157"/>
    </row>
    <row r="7158" s="4" customFormat="1" spans="2:3">
      <c r="B7158"/>
      <c r="C7158"/>
    </row>
    <row r="7159" s="4" customFormat="1" spans="2:3">
      <c r="B7159"/>
      <c r="C7159"/>
    </row>
    <row r="7160" s="4" customFormat="1" spans="2:3">
      <c r="B7160"/>
      <c r="C7160"/>
    </row>
    <row r="7161" s="4" customFormat="1" spans="2:3">
      <c r="B7161"/>
      <c r="C7161"/>
    </row>
    <row r="7162" s="4" customFormat="1" spans="2:3">
      <c r="B7162"/>
      <c r="C7162"/>
    </row>
    <row r="7163" s="4" customFormat="1" spans="2:3">
      <c r="B7163"/>
      <c r="C7163"/>
    </row>
    <row r="7164" s="4" customFormat="1" spans="2:3">
      <c r="B7164"/>
      <c r="C7164"/>
    </row>
    <row r="7165" s="4" customFormat="1" spans="2:3">
      <c r="B7165"/>
      <c r="C7165"/>
    </row>
    <row r="7166" s="4" customFormat="1" spans="2:3">
      <c r="B7166"/>
      <c r="C7166"/>
    </row>
    <row r="7167" s="4" customFormat="1" spans="2:3">
      <c r="B7167"/>
      <c r="C7167"/>
    </row>
    <row r="7168" s="4" customFormat="1" spans="2:3">
      <c r="B7168"/>
      <c r="C7168"/>
    </row>
    <row r="7169" s="4" customFormat="1" spans="2:3">
      <c r="B7169"/>
      <c r="C7169"/>
    </row>
    <row r="7170" s="4" customFormat="1" spans="2:3">
      <c r="B7170"/>
      <c r="C7170"/>
    </row>
    <row r="7171" s="4" customFormat="1" spans="2:3">
      <c r="B7171"/>
      <c r="C7171"/>
    </row>
    <row r="7172" s="4" customFormat="1" spans="2:3">
      <c r="B7172"/>
      <c r="C7172"/>
    </row>
    <row r="7173" s="4" customFormat="1" spans="2:3">
      <c r="B7173"/>
      <c r="C7173"/>
    </row>
    <row r="7174" s="4" customFormat="1" spans="2:3">
      <c r="B7174"/>
      <c r="C7174"/>
    </row>
    <row r="7175" s="4" customFormat="1" spans="2:3">
      <c r="B7175"/>
      <c r="C7175"/>
    </row>
    <row r="7176" s="4" customFormat="1" spans="2:3">
      <c r="B7176"/>
      <c r="C7176"/>
    </row>
    <row r="7177" s="4" customFormat="1" spans="2:3">
      <c r="B7177"/>
      <c r="C7177"/>
    </row>
    <row r="7178" s="4" customFormat="1" spans="2:3">
      <c r="B7178"/>
      <c r="C7178"/>
    </row>
    <row r="7179" s="4" customFormat="1" spans="2:3">
      <c r="B7179"/>
      <c r="C7179"/>
    </row>
    <row r="7180" s="4" customFormat="1" spans="2:3">
      <c r="B7180"/>
      <c r="C7180"/>
    </row>
    <row r="7181" s="4" customFormat="1" spans="2:3">
      <c r="B7181"/>
      <c r="C7181"/>
    </row>
    <row r="7182" s="4" customFormat="1" spans="2:3">
      <c r="B7182"/>
      <c r="C7182"/>
    </row>
    <row r="7183" s="4" customFormat="1" spans="2:3">
      <c r="B7183"/>
      <c r="C7183"/>
    </row>
    <row r="7184" s="4" customFormat="1" spans="2:3">
      <c r="B7184"/>
      <c r="C7184"/>
    </row>
    <row r="7185" s="4" customFormat="1" spans="2:3">
      <c r="B7185"/>
      <c r="C7185"/>
    </row>
    <row r="7186" s="4" customFormat="1" spans="2:3">
      <c r="B7186"/>
      <c r="C7186"/>
    </row>
    <row r="7187" s="4" customFormat="1" spans="2:3">
      <c r="B7187"/>
      <c r="C7187"/>
    </row>
    <row r="7188" s="4" customFormat="1" spans="2:3">
      <c r="B7188"/>
      <c r="C7188"/>
    </row>
    <row r="7189" s="4" customFormat="1" spans="2:3">
      <c r="B7189"/>
      <c r="C7189"/>
    </row>
    <row r="7190" s="4" customFormat="1" spans="2:3">
      <c r="B7190"/>
      <c r="C7190"/>
    </row>
    <row r="7191" s="4" customFormat="1" spans="2:3">
      <c r="B7191"/>
      <c r="C7191"/>
    </row>
    <row r="7192" s="4" customFormat="1" spans="2:3">
      <c r="B7192"/>
      <c r="C7192"/>
    </row>
    <row r="7193" s="4" customFormat="1" spans="2:3">
      <c r="B7193"/>
      <c r="C7193"/>
    </row>
    <row r="7194" s="4" customFormat="1" spans="2:3">
      <c r="B7194"/>
      <c r="C7194"/>
    </row>
    <row r="7195" s="4" customFormat="1" spans="2:3">
      <c r="B7195"/>
      <c r="C7195"/>
    </row>
    <row r="7196" s="4" customFormat="1" spans="2:3">
      <c r="B7196"/>
      <c r="C7196"/>
    </row>
    <row r="7197" s="4" customFormat="1" spans="2:3">
      <c r="B7197"/>
      <c r="C7197"/>
    </row>
    <row r="7198" s="4" customFormat="1" spans="2:3">
      <c r="B7198"/>
      <c r="C7198"/>
    </row>
    <row r="7199" s="4" customFormat="1" spans="2:3">
      <c r="B7199"/>
      <c r="C7199"/>
    </row>
    <row r="7200" s="4" customFormat="1" spans="2:3">
      <c r="B7200"/>
      <c r="C7200"/>
    </row>
    <row r="7201" s="4" customFormat="1" spans="2:3">
      <c r="B7201"/>
      <c r="C7201"/>
    </row>
    <row r="7202" s="4" customFormat="1" spans="2:3">
      <c r="B7202"/>
      <c r="C7202"/>
    </row>
    <row r="7203" s="4" customFormat="1" spans="2:3">
      <c r="B7203"/>
      <c r="C7203"/>
    </row>
    <row r="7204" s="4" customFormat="1" spans="2:3">
      <c r="B7204"/>
      <c r="C7204"/>
    </row>
    <row r="7205" s="4" customFormat="1" spans="2:3">
      <c r="B7205"/>
      <c r="C7205"/>
    </row>
    <row r="7206" s="4" customFormat="1" spans="2:3">
      <c r="B7206"/>
      <c r="C7206"/>
    </row>
    <row r="7207" s="4" customFormat="1" spans="2:3">
      <c r="B7207"/>
      <c r="C7207"/>
    </row>
    <row r="7208" s="4" customFormat="1" spans="2:3">
      <c r="B7208"/>
      <c r="C7208"/>
    </row>
    <row r="7209" s="4" customFormat="1" spans="2:3">
      <c r="B7209"/>
      <c r="C7209"/>
    </row>
    <row r="7210" s="4" customFormat="1" spans="2:3">
      <c r="B7210"/>
      <c r="C7210"/>
    </row>
    <row r="7211" s="4" customFormat="1" spans="2:3">
      <c r="B7211"/>
      <c r="C7211"/>
    </row>
    <row r="7212" s="4" customFormat="1" spans="2:3">
      <c r="B7212"/>
      <c r="C7212"/>
    </row>
    <row r="7213" s="4" customFormat="1" spans="2:3">
      <c r="B7213"/>
      <c r="C7213"/>
    </row>
    <row r="7214" s="4" customFormat="1" spans="2:3">
      <c r="B7214"/>
      <c r="C7214"/>
    </row>
    <row r="7215" s="4" customFormat="1" spans="2:3">
      <c r="B7215"/>
      <c r="C7215"/>
    </row>
    <row r="7216" s="4" customFormat="1" spans="2:3">
      <c r="B7216"/>
      <c r="C7216"/>
    </row>
    <row r="7217" s="4" customFormat="1" spans="2:3">
      <c r="B7217"/>
      <c r="C7217"/>
    </row>
    <row r="7218" s="4" customFormat="1" spans="2:3">
      <c r="B7218"/>
      <c r="C7218"/>
    </row>
    <row r="7219" s="4" customFormat="1" spans="2:3">
      <c r="B7219"/>
      <c r="C7219"/>
    </row>
    <row r="7220" s="4" customFormat="1" spans="2:3">
      <c r="B7220"/>
      <c r="C7220"/>
    </row>
    <row r="7221" s="4" customFormat="1" spans="2:3">
      <c r="B7221"/>
      <c r="C7221"/>
    </row>
    <row r="7222" s="4" customFormat="1" spans="2:3">
      <c r="B7222"/>
      <c r="C7222"/>
    </row>
    <row r="7223" s="4" customFormat="1" spans="2:3">
      <c r="B7223"/>
      <c r="C7223"/>
    </row>
    <row r="7224" s="4" customFormat="1" spans="2:3">
      <c r="B7224"/>
      <c r="C7224"/>
    </row>
    <row r="7225" s="4" customFormat="1" spans="2:3">
      <c r="B7225"/>
      <c r="C7225"/>
    </row>
    <row r="7226" s="4" customFormat="1" spans="2:3">
      <c r="B7226"/>
      <c r="C7226"/>
    </row>
    <row r="7227" s="4" customFormat="1" spans="2:3">
      <c r="B7227"/>
      <c r="C7227"/>
    </row>
    <row r="7228" s="4" customFormat="1" spans="2:3">
      <c r="B7228"/>
      <c r="C7228"/>
    </row>
    <row r="7229" s="4" customFormat="1" spans="2:3">
      <c r="B7229"/>
      <c r="C7229"/>
    </row>
    <row r="7230" s="4" customFormat="1" spans="2:3">
      <c r="B7230"/>
      <c r="C7230"/>
    </row>
    <row r="7231" s="4" customFormat="1" spans="2:3">
      <c r="B7231"/>
      <c r="C7231"/>
    </row>
    <row r="7232" s="4" customFormat="1" spans="2:3">
      <c r="B7232"/>
      <c r="C7232"/>
    </row>
    <row r="7233" s="4" customFormat="1" spans="2:3">
      <c r="B7233"/>
      <c r="C7233"/>
    </row>
    <row r="7234" s="4" customFormat="1" spans="2:3">
      <c r="B7234"/>
      <c r="C7234"/>
    </row>
    <row r="7235" s="4" customFormat="1" spans="2:3">
      <c r="B7235"/>
      <c r="C7235"/>
    </row>
    <row r="7236" s="4" customFormat="1" spans="2:3">
      <c r="B7236"/>
      <c r="C7236"/>
    </row>
    <row r="7237" s="4" customFormat="1" spans="2:3">
      <c r="B7237"/>
      <c r="C7237"/>
    </row>
    <row r="7238" s="4" customFormat="1" spans="2:3">
      <c r="B7238"/>
      <c r="C7238"/>
    </row>
    <row r="7239" s="4" customFormat="1" spans="2:3">
      <c r="B7239"/>
      <c r="C7239"/>
    </row>
    <row r="7240" s="4" customFormat="1" spans="2:3">
      <c r="B7240"/>
      <c r="C7240"/>
    </row>
    <row r="7241" s="4" customFormat="1" spans="2:3">
      <c r="B7241"/>
      <c r="C7241"/>
    </row>
    <row r="7242" s="4" customFormat="1" spans="2:3">
      <c r="B7242"/>
      <c r="C7242"/>
    </row>
    <row r="7243" s="4" customFormat="1" spans="2:3">
      <c r="B7243"/>
      <c r="C7243"/>
    </row>
    <row r="7244" s="4" customFormat="1" spans="2:3">
      <c r="B7244"/>
      <c r="C7244"/>
    </row>
    <row r="7245" s="4" customFormat="1" spans="2:3">
      <c r="B7245"/>
      <c r="C7245"/>
    </row>
    <row r="7246" s="4" customFormat="1" spans="2:3">
      <c r="B7246"/>
      <c r="C7246"/>
    </row>
    <row r="7247" s="4" customFormat="1" spans="2:3">
      <c r="B7247"/>
      <c r="C7247"/>
    </row>
    <row r="7248" s="4" customFormat="1" spans="2:3">
      <c r="B7248"/>
      <c r="C7248"/>
    </row>
    <row r="7249" s="4" customFormat="1" spans="2:3">
      <c r="B7249"/>
      <c r="C7249"/>
    </row>
    <row r="7250" s="4" customFormat="1" spans="2:3">
      <c r="B7250"/>
      <c r="C7250"/>
    </row>
    <row r="7251" s="4" customFormat="1" spans="2:3">
      <c r="B7251"/>
      <c r="C7251"/>
    </row>
    <row r="7252" s="4" customFormat="1" spans="2:3">
      <c r="B7252"/>
      <c r="C7252"/>
    </row>
    <row r="7253" s="4" customFormat="1" spans="2:3">
      <c r="B7253"/>
      <c r="C7253"/>
    </row>
    <row r="7254" s="4" customFormat="1" spans="2:3">
      <c r="B7254"/>
      <c r="C7254"/>
    </row>
    <row r="7255" s="4" customFormat="1" spans="2:3">
      <c r="B7255"/>
      <c r="C7255"/>
    </row>
    <row r="7256" s="4" customFormat="1" spans="2:3">
      <c r="B7256"/>
      <c r="C7256"/>
    </row>
    <row r="7257" s="4" customFormat="1" spans="2:3">
      <c r="B7257"/>
      <c r="C7257"/>
    </row>
    <row r="7258" s="4" customFormat="1" spans="2:3">
      <c r="B7258"/>
      <c r="C7258"/>
    </row>
    <row r="7259" s="4" customFormat="1" spans="2:3">
      <c r="B7259"/>
      <c r="C7259"/>
    </row>
    <row r="7260" s="4" customFormat="1" spans="2:3">
      <c r="B7260"/>
      <c r="C7260"/>
    </row>
    <row r="7261" s="4" customFormat="1" spans="2:3">
      <c r="B7261"/>
      <c r="C7261"/>
    </row>
    <row r="7262" s="4" customFormat="1" spans="2:3">
      <c r="B7262"/>
      <c r="C7262"/>
    </row>
    <row r="7263" s="4" customFormat="1" spans="2:3">
      <c r="B7263"/>
      <c r="C7263"/>
    </row>
    <row r="7264" s="4" customFormat="1" spans="2:3">
      <c r="B7264"/>
      <c r="C7264"/>
    </row>
    <row r="7265" s="4" customFormat="1" spans="2:3">
      <c r="B7265"/>
      <c r="C7265"/>
    </row>
    <row r="7266" s="4" customFormat="1" spans="2:3">
      <c r="B7266"/>
      <c r="C7266"/>
    </row>
    <row r="7267" s="4" customFormat="1" spans="2:3">
      <c r="B7267"/>
      <c r="C7267"/>
    </row>
    <row r="7268" s="4" customFormat="1" spans="2:3">
      <c r="B7268"/>
      <c r="C7268"/>
    </row>
    <row r="7269" s="4" customFormat="1" spans="2:3">
      <c r="B7269"/>
      <c r="C7269"/>
    </row>
    <row r="7270" s="4" customFormat="1" spans="2:3">
      <c r="B7270"/>
      <c r="C7270"/>
    </row>
    <row r="7271" s="4" customFormat="1" spans="2:3">
      <c r="B7271"/>
      <c r="C7271"/>
    </row>
    <row r="7272" s="4" customFormat="1" spans="2:3">
      <c r="B7272"/>
      <c r="C7272"/>
    </row>
    <row r="7273" s="4" customFormat="1" spans="2:3">
      <c r="B7273"/>
      <c r="C7273"/>
    </row>
    <row r="7274" s="4" customFormat="1" spans="2:3">
      <c r="B7274"/>
      <c r="C7274"/>
    </row>
    <row r="7275" s="4" customFormat="1" spans="2:3">
      <c r="B7275"/>
      <c r="C7275"/>
    </row>
    <row r="7276" s="4" customFormat="1" spans="2:3">
      <c r="B7276"/>
      <c r="C7276"/>
    </row>
    <row r="7277" s="4" customFormat="1" spans="2:3">
      <c r="B7277"/>
      <c r="C7277"/>
    </row>
    <row r="7278" s="4" customFormat="1" spans="2:3">
      <c r="B7278"/>
      <c r="C7278"/>
    </row>
    <row r="7279" s="4" customFormat="1" spans="2:3">
      <c r="B7279"/>
      <c r="C7279"/>
    </row>
    <row r="7280" s="4" customFormat="1" spans="2:3">
      <c r="B7280"/>
      <c r="C7280"/>
    </row>
    <row r="7281" s="4" customFormat="1" spans="2:3">
      <c r="B7281"/>
      <c r="C7281"/>
    </row>
    <row r="7282" s="4" customFormat="1" spans="2:3">
      <c r="B7282"/>
      <c r="C7282"/>
    </row>
    <row r="7283" s="4" customFormat="1" spans="2:3">
      <c r="B7283"/>
      <c r="C7283"/>
    </row>
    <row r="7284" s="4" customFormat="1" spans="2:3">
      <c r="B7284"/>
      <c r="C7284"/>
    </row>
    <row r="7285" s="4" customFormat="1" spans="2:3">
      <c r="B7285"/>
      <c r="C7285"/>
    </row>
    <row r="7286" s="4" customFormat="1" spans="2:3">
      <c r="B7286"/>
      <c r="C7286"/>
    </row>
    <row r="7287" s="4" customFormat="1" spans="2:3">
      <c r="B7287"/>
      <c r="C7287"/>
    </row>
    <row r="7288" s="4" customFormat="1" spans="2:3">
      <c r="B7288"/>
      <c r="C7288"/>
    </row>
    <row r="7289" s="4" customFormat="1" spans="2:3">
      <c r="B7289"/>
      <c r="C7289"/>
    </row>
    <row r="7290" s="4" customFormat="1" spans="2:3">
      <c r="B7290"/>
      <c r="C7290"/>
    </row>
    <row r="7291" s="4" customFormat="1" spans="2:3">
      <c r="B7291"/>
      <c r="C7291"/>
    </row>
    <row r="7292" s="4" customFormat="1" spans="2:3">
      <c r="B7292"/>
      <c r="C7292"/>
    </row>
    <row r="7293" s="4" customFormat="1" spans="2:3">
      <c r="B7293"/>
      <c r="C7293"/>
    </row>
    <row r="7294" s="4" customFormat="1" spans="2:3">
      <c r="B7294"/>
      <c r="C7294"/>
    </row>
    <row r="7295" s="4" customFormat="1" spans="2:3">
      <c r="B7295"/>
      <c r="C7295"/>
    </row>
    <row r="7296" s="4" customFormat="1" spans="2:3">
      <c r="B7296"/>
      <c r="C7296"/>
    </row>
    <row r="7297" s="4" customFormat="1" spans="2:3">
      <c r="B7297"/>
      <c r="C7297"/>
    </row>
    <row r="7298" s="4" customFormat="1" spans="2:3">
      <c r="B7298"/>
      <c r="C7298"/>
    </row>
    <row r="7299" s="4" customFormat="1" spans="2:3">
      <c r="B7299"/>
      <c r="C7299"/>
    </row>
    <row r="7300" s="4" customFormat="1" spans="2:3">
      <c r="B7300"/>
      <c r="C7300"/>
    </row>
    <row r="7301" s="4" customFormat="1" spans="2:3">
      <c r="B7301"/>
      <c r="C7301"/>
    </row>
    <row r="7302" s="4" customFormat="1" spans="2:3">
      <c r="B7302"/>
      <c r="C7302"/>
    </row>
    <row r="7303" s="4" customFormat="1" spans="2:3">
      <c r="B7303"/>
      <c r="C7303"/>
    </row>
    <row r="7304" s="4" customFormat="1" spans="2:3">
      <c r="B7304"/>
      <c r="C7304"/>
    </row>
    <row r="7305" s="4" customFormat="1" spans="2:3">
      <c r="B7305"/>
      <c r="C7305"/>
    </row>
    <row r="7306" s="4" customFormat="1" spans="2:3">
      <c r="B7306"/>
      <c r="C7306"/>
    </row>
    <row r="7307" s="4" customFormat="1" spans="2:3">
      <c r="B7307"/>
      <c r="C7307"/>
    </row>
    <row r="7308" s="4" customFormat="1" spans="2:3">
      <c r="B7308"/>
      <c r="C7308"/>
    </row>
    <row r="7309" s="4" customFormat="1" spans="2:3">
      <c r="B7309"/>
      <c r="C7309"/>
    </row>
    <row r="7310" s="4" customFormat="1" spans="2:3">
      <c r="B7310"/>
      <c r="C7310"/>
    </row>
    <row r="7311" s="4" customFormat="1" spans="2:3">
      <c r="B7311"/>
      <c r="C7311"/>
    </row>
    <row r="7312" s="4" customFormat="1" spans="2:3">
      <c r="B7312"/>
      <c r="C7312"/>
    </row>
    <row r="7313" s="4" customFormat="1" spans="2:3">
      <c r="B7313"/>
      <c r="C7313"/>
    </row>
    <row r="7314" s="4" customFormat="1" spans="2:3">
      <c r="B7314"/>
      <c r="C7314"/>
    </row>
    <row r="7315" s="4" customFormat="1" spans="2:3">
      <c r="B7315"/>
      <c r="C7315"/>
    </row>
    <row r="7316" s="4" customFormat="1" spans="2:3">
      <c r="B7316"/>
      <c r="C7316"/>
    </row>
    <row r="7317" s="4" customFormat="1" spans="2:3">
      <c r="B7317"/>
      <c r="C7317"/>
    </row>
    <row r="7318" s="4" customFormat="1" spans="2:3">
      <c r="B7318"/>
      <c r="C7318"/>
    </row>
    <row r="7319" s="4" customFormat="1" spans="2:3">
      <c r="B7319"/>
      <c r="C7319"/>
    </row>
    <row r="7320" s="4" customFormat="1" spans="2:3">
      <c r="B7320"/>
      <c r="C7320"/>
    </row>
    <row r="7321" s="4" customFormat="1" spans="2:3">
      <c r="B7321"/>
      <c r="C7321"/>
    </row>
    <row r="7322" s="4" customFormat="1" spans="2:3">
      <c r="B7322"/>
      <c r="C7322"/>
    </row>
    <row r="7323" s="4" customFormat="1" spans="2:3">
      <c r="B7323"/>
      <c r="C7323"/>
    </row>
    <row r="7324" s="4" customFormat="1" spans="2:3">
      <c r="B7324"/>
      <c r="C7324"/>
    </row>
    <row r="7325" s="4" customFormat="1" spans="2:3">
      <c r="B7325"/>
      <c r="C7325"/>
    </row>
    <row r="7326" s="4" customFormat="1" spans="2:3">
      <c r="B7326"/>
      <c r="C7326"/>
    </row>
    <row r="7327" s="4" customFormat="1" spans="2:3">
      <c r="B7327"/>
      <c r="C7327"/>
    </row>
    <row r="7328" s="4" customFormat="1" spans="2:3">
      <c r="B7328"/>
      <c r="C7328"/>
    </row>
    <row r="7329" s="4" customFormat="1" spans="2:3">
      <c r="B7329"/>
      <c r="C7329"/>
    </row>
    <row r="7330" s="4" customFormat="1" spans="2:3">
      <c r="B7330"/>
      <c r="C7330"/>
    </row>
    <row r="7331" s="4" customFormat="1" spans="2:3">
      <c r="B7331"/>
      <c r="C7331"/>
    </row>
    <row r="7332" s="4" customFormat="1" spans="2:3">
      <c r="B7332"/>
      <c r="C7332"/>
    </row>
    <row r="7333" s="4" customFormat="1" spans="2:3">
      <c r="B7333"/>
      <c r="C7333"/>
    </row>
    <row r="7334" s="4" customFormat="1" spans="2:3">
      <c r="B7334"/>
      <c r="C7334"/>
    </row>
    <row r="7335" s="4" customFormat="1" spans="2:3">
      <c r="B7335"/>
      <c r="C7335"/>
    </row>
    <row r="7336" s="4" customFormat="1" spans="2:3">
      <c r="B7336"/>
      <c r="C7336"/>
    </row>
    <row r="7337" s="4" customFormat="1" spans="2:3">
      <c r="B7337"/>
      <c r="C7337"/>
    </row>
    <row r="7338" s="4" customFormat="1" spans="2:3">
      <c r="B7338"/>
      <c r="C7338"/>
    </row>
    <row r="7339" s="4" customFormat="1" spans="2:3">
      <c r="B7339"/>
      <c r="C7339"/>
    </row>
    <row r="7340" s="4" customFormat="1" spans="2:3">
      <c r="B7340"/>
      <c r="C7340"/>
    </row>
    <row r="7341" s="4" customFormat="1" spans="2:3">
      <c r="B7341"/>
      <c r="C7341"/>
    </row>
    <row r="7342" s="4" customFormat="1" spans="2:3">
      <c r="B7342"/>
      <c r="C7342"/>
    </row>
    <row r="7343" s="4" customFormat="1" spans="2:3">
      <c r="B7343"/>
      <c r="C7343"/>
    </row>
    <row r="7344" s="4" customFormat="1" spans="2:3">
      <c r="B7344"/>
      <c r="C7344"/>
    </row>
    <row r="7345" s="4" customFormat="1" spans="2:3">
      <c r="B7345"/>
      <c r="C7345"/>
    </row>
    <row r="7346" s="4" customFormat="1" spans="2:3">
      <c r="B7346"/>
      <c r="C7346"/>
    </row>
    <row r="7347" s="4" customFormat="1" spans="2:3">
      <c r="B7347"/>
      <c r="C7347"/>
    </row>
    <row r="7348" s="4" customFormat="1" spans="2:3">
      <c r="B7348"/>
      <c r="C7348"/>
    </row>
    <row r="7349" s="4" customFormat="1" spans="2:3">
      <c r="B7349"/>
      <c r="C7349"/>
    </row>
    <row r="7350" s="4" customFormat="1" spans="2:3">
      <c r="B7350"/>
      <c r="C7350"/>
    </row>
    <row r="7351" s="4" customFormat="1" spans="2:3">
      <c r="B7351"/>
      <c r="C7351"/>
    </row>
    <row r="7352" s="4" customFormat="1" spans="2:3">
      <c r="B7352"/>
      <c r="C7352"/>
    </row>
    <row r="7353" s="4" customFormat="1" spans="2:3">
      <c r="B7353"/>
      <c r="C7353"/>
    </row>
    <row r="7354" s="4" customFormat="1" spans="2:3">
      <c r="B7354"/>
      <c r="C7354"/>
    </row>
    <row r="7355" s="4" customFormat="1" spans="2:3">
      <c r="B7355"/>
      <c r="C7355"/>
    </row>
    <row r="7356" s="4" customFormat="1" spans="2:3">
      <c r="B7356"/>
      <c r="C7356"/>
    </row>
    <row r="7357" s="4" customFormat="1" spans="2:3">
      <c r="B7357"/>
      <c r="C7357"/>
    </row>
    <row r="7358" s="4" customFormat="1" spans="2:3">
      <c r="B7358"/>
      <c r="C7358"/>
    </row>
    <row r="7359" s="4" customFormat="1" spans="2:3">
      <c r="B7359"/>
      <c r="C7359"/>
    </row>
    <row r="7360" s="4" customFormat="1" spans="2:3">
      <c r="B7360"/>
      <c r="C7360"/>
    </row>
    <row r="7361" s="4" customFormat="1" spans="2:3">
      <c r="B7361"/>
      <c r="C7361"/>
    </row>
    <row r="7362" s="4" customFormat="1" spans="2:3">
      <c r="B7362"/>
      <c r="C7362"/>
    </row>
    <row r="7363" s="4" customFormat="1" spans="2:3">
      <c r="B7363"/>
      <c r="C7363"/>
    </row>
    <row r="7364" s="4" customFormat="1" spans="2:3">
      <c r="B7364"/>
      <c r="C7364"/>
    </row>
    <row r="7365" s="4" customFormat="1" spans="2:3">
      <c r="B7365"/>
      <c r="C7365"/>
    </row>
    <row r="7366" s="4" customFormat="1" spans="2:3">
      <c r="B7366"/>
      <c r="C7366"/>
    </row>
    <row r="7367" s="4" customFormat="1" spans="2:3">
      <c r="B7367"/>
      <c r="C7367"/>
    </row>
    <row r="7368" s="4" customFormat="1" spans="2:3">
      <c r="B7368"/>
      <c r="C7368"/>
    </row>
    <row r="7369" s="4" customFormat="1" spans="2:3">
      <c r="B7369"/>
      <c r="C7369"/>
    </row>
    <row r="7370" s="4" customFormat="1" spans="2:3">
      <c r="B7370"/>
      <c r="C7370"/>
    </row>
    <row r="7371" s="4" customFormat="1" spans="2:3">
      <c r="B7371"/>
      <c r="C7371"/>
    </row>
    <row r="7372" s="4" customFormat="1" spans="2:3">
      <c r="B7372"/>
      <c r="C7372"/>
    </row>
    <row r="7373" s="4" customFormat="1" spans="2:3">
      <c r="B7373"/>
      <c r="C7373"/>
    </row>
    <row r="7374" s="4" customFormat="1" spans="2:3">
      <c r="B7374"/>
      <c r="C7374"/>
    </row>
    <row r="7375" s="4" customFormat="1" spans="2:3">
      <c r="B7375"/>
      <c r="C7375"/>
    </row>
    <row r="7376" s="4" customFormat="1" spans="2:3">
      <c r="B7376"/>
      <c r="C7376"/>
    </row>
    <row r="7377" s="4" customFormat="1" spans="2:3">
      <c r="B7377"/>
      <c r="C7377"/>
    </row>
    <row r="7378" s="4" customFormat="1" spans="2:3">
      <c r="B7378"/>
      <c r="C7378"/>
    </row>
    <row r="7379" s="4" customFormat="1" spans="2:3">
      <c r="B7379"/>
      <c r="C7379"/>
    </row>
    <row r="7380" s="4" customFormat="1" spans="2:3">
      <c r="B7380"/>
      <c r="C7380"/>
    </row>
    <row r="7381" s="4" customFormat="1" spans="2:3">
      <c r="B7381"/>
      <c r="C7381"/>
    </row>
    <row r="7382" s="4" customFormat="1" spans="2:3">
      <c r="B7382"/>
      <c r="C7382"/>
    </row>
    <row r="7383" s="4" customFormat="1" spans="2:3">
      <c r="B7383"/>
      <c r="C7383"/>
    </row>
    <row r="7384" s="4" customFormat="1" spans="2:3">
      <c r="B7384"/>
      <c r="C7384"/>
    </row>
    <row r="7385" s="4" customFormat="1" spans="2:3">
      <c r="B7385"/>
      <c r="C7385"/>
    </row>
    <row r="7386" s="4" customFormat="1" spans="2:3">
      <c r="B7386"/>
      <c r="C7386"/>
    </row>
    <row r="7387" s="4" customFormat="1" spans="2:3">
      <c r="B7387"/>
      <c r="C7387"/>
    </row>
    <row r="7388" s="4" customFormat="1" spans="2:3">
      <c r="B7388"/>
      <c r="C7388"/>
    </row>
    <row r="7389" s="4" customFormat="1" spans="2:3">
      <c r="B7389"/>
      <c r="C7389"/>
    </row>
    <row r="7390" s="4" customFormat="1" spans="2:3">
      <c r="B7390"/>
      <c r="C7390"/>
    </row>
    <row r="7391" s="4" customFormat="1" spans="2:3">
      <c r="B7391"/>
      <c r="C7391"/>
    </row>
    <row r="7392" s="4" customFormat="1" spans="2:3">
      <c r="B7392"/>
      <c r="C7392"/>
    </row>
    <row r="7393" s="4" customFormat="1" spans="2:3">
      <c r="B7393"/>
      <c r="C7393"/>
    </row>
    <row r="7394" s="4" customFormat="1" spans="2:3">
      <c r="B7394"/>
      <c r="C7394"/>
    </row>
    <row r="7395" s="4" customFormat="1" spans="2:3">
      <c r="B7395"/>
      <c r="C7395"/>
    </row>
    <row r="7396" s="4" customFormat="1" spans="2:3">
      <c r="B7396"/>
      <c r="C7396"/>
    </row>
    <row r="7397" s="4" customFormat="1" spans="2:3">
      <c r="B7397"/>
      <c r="C7397"/>
    </row>
    <row r="7398" s="4" customFormat="1" spans="2:3">
      <c r="B7398"/>
      <c r="C7398"/>
    </row>
    <row r="7399" s="4" customFormat="1" spans="2:3">
      <c r="B7399"/>
      <c r="C7399"/>
    </row>
    <row r="7400" s="4" customFormat="1" spans="2:3">
      <c r="B7400"/>
      <c r="C7400"/>
    </row>
    <row r="7401" s="4" customFormat="1" spans="2:3">
      <c r="B7401"/>
      <c r="C7401"/>
    </row>
    <row r="7402" s="4" customFormat="1" spans="2:3">
      <c r="B7402"/>
      <c r="C7402"/>
    </row>
    <row r="7403" s="4" customFormat="1" spans="2:3">
      <c r="B7403"/>
      <c r="C7403"/>
    </row>
    <row r="7404" s="4" customFormat="1" spans="2:3">
      <c r="B7404"/>
      <c r="C7404"/>
    </row>
    <row r="7405" s="4" customFormat="1" spans="2:3">
      <c r="B7405"/>
      <c r="C7405"/>
    </row>
    <row r="7406" s="4" customFormat="1" spans="2:3">
      <c r="B7406"/>
      <c r="C7406"/>
    </row>
    <row r="7407" s="4" customFormat="1" spans="2:3">
      <c r="B7407"/>
      <c r="C7407"/>
    </row>
    <row r="7408" s="4" customFormat="1" spans="2:3">
      <c r="B7408"/>
      <c r="C7408"/>
    </row>
    <row r="7409" s="4" customFormat="1" spans="2:3">
      <c r="B7409"/>
      <c r="C7409"/>
    </row>
    <row r="7410" s="4" customFormat="1" spans="2:3">
      <c r="B7410"/>
      <c r="C7410"/>
    </row>
    <row r="7411" s="4" customFormat="1" spans="2:3">
      <c r="B7411"/>
      <c r="C7411"/>
    </row>
    <row r="7412" s="4" customFormat="1" spans="2:3">
      <c r="B7412"/>
      <c r="C7412"/>
    </row>
    <row r="7413" s="4" customFormat="1" spans="2:3">
      <c r="B7413"/>
      <c r="C7413"/>
    </row>
    <row r="7414" s="4" customFormat="1" spans="2:3">
      <c r="B7414"/>
      <c r="C7414"/>
    </row>
    <row r="7415" s="4" customFormat="1" spans="2:3">
      <c r="B7415"/>
      <c r="C7415"/>
    </row>
    <row r="7416" s="4" customFormat="1" spans="2:3">
      <c r="B7416"/>
      <c r="C7416"/>
    </row>
    <row r="7417" s="4" customFormat="1" spans="2:3">
      <c r="B7417"/>
      <c r="C7417"/>
    </row>
    <row r="7418" s="4" customFormat="1" spans="2:3">
      <c r="B7418"/>
      <c r="C7418"/>
    </row>
    <row r="7419" s="4" customFormat="1" spans="2:3">
      <c r="B7419"/>
      <c r="C7419"/>
    </row>
    <row r="7420" s="4" customFormat="1" spans="2:3">
      <c r="B7420"/>
      <c r="C7420"/>
    </row>
    <row r="7421" s="4" customFormat="1" spans="2:3">
      <c r="B7421"/>
      <c r="C7421"/>
    </row>
    <row r="7422" s="4" customFormat="1" spans="2:3">
      <c r="B7422"/>
      <c r="C7422"/>
    </row>
    <row r="7423" s="4" customFormat="1" spans="2:3">
      <c r="B7423"/>
      <c r="C7423"/>
    </row>
    <row r="7424" s="4" customFormat="1" spans="2:3">
      <c r="B7424"/>
      <c r="C7424"/>
    </row>
    <row r="7425" s="4" customFormat="1" spans="2:3">
      <c r="B7425"/>
      <c r="C7425"/>
    </row>
    <row r="7426" s="4" customFormat="1" spans="2:3">
      <c r="B7426"/>
      <c r="C7426"/>
    </row>
    <row r="7427" s="4" customFormat="1" spans="2:3">
      <c r="B7427"/>
      <c r="C7427"/>
    </row>
    <row r="7428" s="4" customFormat="1" spans="2:3">
      <c r="B7428"/>
      <c r="C7428"/>
    </row>
    <row r="7429" s="4" customFormat="1" spans="2:3">
      <c r="B7429"/>
      <c r="C7429"/>
    </row>
    <row r="7430" s="4" customFormat="1" spans="2:3">
      <c r="B7430"/>
      <c r="C7430"/>
    </row>
    <row r="7431" s="4" customFormat="1" spans="2:3">
      <c r="B7431"/>
      <c r="C7431"/>
    </row>
    <row r="7432" s="4" customFormat="1" spans="2:3">
      <c r="B7432"/>
      <c r="C7432"/>
    </row>
    <row r="7433" s="4" customFormat="1" spans="2:3">
      <c r="B7433"/>
      <c r="C7433"/>
    </row>
    <row r="7434" s="4" customFormat="1" spans="2:3">
      <c r="B7434"/>
      <c r="C7434"/>
    </row>
    <row r="7435" s="4" customFormat="1" spans="2:3">
      <c r="B7435"/>
      <c r="C7435"/>
    </row>
    <row r="7436" s="4" customFormat="1" spans="2:3">
      <c r="B7436"/>
      <c r="C7436"/>
    </row>
    <row r="7437" s="4" customFormat="1" spans="2:3">
      <c r="B7437"/>
      <c r="C7437"/>
    </row>
    <row r="7438" s="4" customFormat="1" spans="2:3">
      <c r="B7438"/>
      <c r="C7438"/>
    </row>
    <row r="7439" s="4" customFormat="1" spans="2:3">
      <c r="B7439"/>
      <c r="C7439"/>
    </row>
    <row r="7440" s="4" customFormat="1" spans="2:3">
      <c r="B7440"/>
      <c r="C7440"/>
    </row>
    <row r="7441" s="4" customFormat="1" spans="2:3">
      <c r="B7441"/>
      <c r="C7441"/>
    </row>
    <row r="7442" s="4" customFormat="1" spans="2:3">
      <c r="B7442"/>
      <c r="C7442"/>
    </row>
    <row r="7443" s="4" customFormat="1" spans="2:3">
      <c r="B7443"/>
      <c r="C7443"/>
    </row>
    <row r="7444" s="4" customFormat="1" spans="2:3">
      <c r="B7444"/>
      <c r="C7444"/>
    </row>
    <row r="7445" s="4" customFormat="1" spans="2:3">
      <c r="B7445"/>
      <c r="C7445"/>
    </row>
    <row r="7446" s="4" customFormat="1" spans="2:3">
      <c r="B7446"/>
      <c r="C7446"/>
    </row>
    <row r="7447" s="4" customFormat="1" spans="2:3">
      <c r="B7447"/>
      <c r="C7447"/>
    </row>
    <row r="7448" s="4" customFormat="1" spans="2:3">
      <c r="B7448"/>
      <c r="C7448"/>
    </row>
    <row r="7449" s="4" customFormat="1" spans="2:3">
      <c r="B7449"/>
      <c r="C7449"/>
    </row>
    <row r="7450" s="4" customFormat="1" spans="2:3">
      <c r="B7450"/>
      <c r="C7450"/>
    </row>
    <row r="7451" s="4" customFormat="1" spans="2:3">
      <c r="B7451"/>
      <c r="C7451"/>
    </row>
    <row r="7452" s="4" customFormat="1" spans="2:3">
      <c r="B7452"/>
      <c r="C7452"/>
    </row>
    <row r="7453" s="4" customFormat="1" spans="2:3">
      <c r="B7453"/>
      <c r="C7453"/>
    </row>
    <row r="7454" s="4" customFormat="1" spans="2:3">
      <c r="B7454"/>
      <c r="C7454"/>
    </row>
    <row r="7455" s="4" customFormat="1" spans="2:3">
      <c r="B7455"/>
      <c r="C7455"/>
    </row>
    <row r="7456" s="4" customFormat="1" spans="2:3">
      <c r="B7456"/>
      <c r="C7456"/>
    </row>
    <row r="7457" s="4" customFormat="1" spans="2:3">
      <c r="B7457"/>
      <c r="C7457"/>
    </row>
    <row r="7458" s="4" customFormat="1" spans="2:3">
      <c r="B7458"/>
      <c r="C7458"/>
    </row>
    <row r="7459" s="4" customFormat="1" spans="2:3">
      <c r="B7459"/>
      <c r="C7459"/>
    </row>
    <row r="7460" s="4" customFormat="1" spans="2:3">
      <c r="B7460"/>
      <c r="C7460"/>
    </row>
    <row r="7461" s="4" customFormat="1" spans="2:3">
      <c r="B7461"/>
      <c r="C7461"/>
    </row>
    <row r="7462" s="4" customFormat="1" spans="2:3">
      <c r="B7462"/>
      <c r="C7462"/>
    </row>
    <row r="7463" s="4" customFormat="1" spans="2:3">
      <c r="B7463"/>
      <c r="C7463"/>
    </row>
    <row r="7464" s="4" customFormat="1" spans="2:3">
      <c r="B7464"/>
      <c r="C7464"/>
    </row>
    <row r="7465" s="4" customFormat="1" spans="2:3">
      <c r="B7465"/>
      <c r="C7465"/>
    </row>
    <row r="7466" s="4" customFormat="1" spans="2:3">
      <c r="B7466"/>
      <c r="C7466"/>
    </row>
    <row r="7467" s="4" customFormat="1" spans="2:3">
      <c r="B7467"/>
      <c r="C7467"/>
    </row>
    <row r="7468" s="4" customFormat="1" spans="2:3">
      <c r="B7468"/>
      <c r="C7468"/>
    </row>
    <row r="7469" s="4" customFormat="1" spans="2:3">
      <c r="B7469"/>
      <c r="C7469"/>
    </row>
    <row r="7470" s="4" customFormat="1" spans="2:3">
      <c r="B7470"/>
      <c r="C7470"/>
    </row>
    <row r="7471" s="4" customFormat="1" spans="2:3">
      <c r="B7471"/>
      <c r="C7471"/>
    </row>
    <row r="7472" s="4" customFormat="1" spans="2:3">
      <c r="B7472"/>
      <c r="C7472"/>
    </row>
    <row r="7473" s="4" customFormat="1" spans="2:3">
      <c r="B7473"/>
      <c r="C7473"/>
    </row>
    <row r="7474" s="4" customFormat="1" spans="2:3">
      <c r="B7474"/>
      <c r="C7474"/>
    </row>
    <row r="7475" s="4" customFormat="1" spans="2:3">
      <c r="B7475"/>
      <c r="C7475"/>
    </row>
    <row r="7476" s="4" customFormat="1" spans="2:3">
      <c r="B7476"/>
      <c r="C7476"/>
    </row>
    <row r="7477" s="4" customFormat="1" spans="2:3">
      <c r="B7477"/>
      <c r="C7477"/>
    </row>
    <row r="7478" s="4" customFormat="1" spans="2:3">
      <c r="B7478"/>
      <c r="C7478"/>
    </row>
    <row r="7479" s="4" customFormat="1" spans="2:3">
      <c r="B7479"/>
      <c r="C7479"/>
    </row>
    <row r="7480" s="4" customFormat="1" spans="2:3">
      <c r="B7480"/>
      <c r="C7480"/>
    </row>
    <row r="7481" s="4" customFormat="1" spans="2:3">
      <c r="B7481"/>
      <c r="C7481"/>
    </row>
    <row r="7482" s="4" customFormat="1" spans="2:3">
      <c r="B7482"/>
      <c r="C7482"/>
    </row>
    <row r="7483" s="4" customFormat="1" spans="2:3">
      <c r="B7483"/>
      <c r="C7483"/>
    </row>
    <row r="7484" s="4" customFormat="1" spans="2:3">
      <c r="B7484"/>
      <c r="C7484"/>
    </row>
    <row r="7485" s="4" customFormat="1" spans="2:3">
      <c r="B7485"/>
      <c r="C7485"/>
    </row>
    <row r="7486" s="4" customFormat="1" spans="2:3">
      <c r="B7486"/>
      <c r="C7486"/>
    </row>
    <row r="7487" s="4" customFormat="1" spans="2:3">
      <c r="B7487"/>
      <c r="C7487"/>
    </row>
    <row r="7488" s="4" customFormat="1" spans="2:3">
      <c r="B7488"/>
      <c r="C7488"/>
    </row>
    <row r="7489" s="4" customFormat="1" spans="2:3">
      <c r="B7489"/>
      <c r="C7489"/>
    </row>
    <row r="7490" s="4" customFormat="1" spans="2:3">
      <c r="B7490"/>
      <c r="C7490"/>
    </row>
    <row r="7491" s="4" customFormat="1" spans="2:3">
      <c r="B7491"/>
      <c r="C7491"/>
    </row>
    <row r="7492" s="4" customFormat="1" spans="2:3">
      <c r="B7492"/>
      <c r="C7492"/>
    </row>
    <row r="7493" s="4" customFormat="1" spans="2:3">
      <c r="B7493"/>
      <c r="C7493"/>
    </row>
    <row r="7494" s="4" customFormat="1" spans="2:3">
      <c r="B7494"/>
      <c r="C7494"/>
    </row>
    <row r="7495" s="4" customFormat="1" spans="2:3">
      <c r="B7495"/>
      <c r="C7495"/>
    </row>
    <row r="7496" s="4" customFormat="1" spans="2:3">
      <c r="B7496"/>
      <c r="C7496"/>
    </row>
    <row r="7497" s="4" customFormat="1" spans="2:3">
      <c r="B7497"/>
      <c r="C7497"/>
    </row>
    <row r="7498" s="4" customFormat="1" spans="2:3">
      <c r="B7498"/>
      <c r="C7498"/>
    </row>
    <row r="7499" s="4" customFormat="1" spans="2:3">
      <c r="B7499"/>
      <c r="C7499"/>
    </row>
    <row r="7500" s="4" customFormat="1" spans="2:3">
      <c r="B7500"/>
      <c r="C7500"/>
    </row>
    <row r="7501" s="4" customFormat="1" spans="2:3">
      <c r="B7501"/>
      <c r="C7501"/>
    </row>
    <row r="7502" s="4" customFormat="1" spans="2:3">
      <c r="B7502"/>
      <c r="C7502"/>
    </row>
    <row r="7503" s="4" customFormat="1" spans="2:3">
      <c r="B7503"/>
      <c r="C7503"/>
    </row>
    <row r="7504" s="4" customFormat="1" spans="2:3">
      <c r="B7504"/>
      <c r="C7504"/>
    </row>
    <row r="7505" s="4" customFormat="1" spans="2:3">
      <c r="B7505"/>
      <c r="C7505"/>
    </row>
    <row r="7506" s="4" customFormat="1" spans="2:3">
      <c r="B7506"/>
      <c r="C7506"/>
    </row>
    <row r="7507" s="4" customFormat="1" spans="2:3">
      <c r="B7507"/>
      <c r="C7507"/>
    </row>
    <row r="7508" s="4" customFormat="1" spans="2:3">
      <c r="B7508"/>
      <c r="C7508"/>
    </row>
    <row r="7509" s="4" customFormat="1" spans="2:3">
      <c r="B7509"/>
      <c r="C7509"/>
    </row>
    <row r="7510" s="4" customFormat="1" spans="2:3">
      <c r="B7510"/>
      <c r="C7510"/>
    </row>
    <row r="7511" s="4" customFormat="1" spans="2:3">
      <c r="B7511"/>
      <c r="C7511"/>
    </row>
    <row r="7512" s="4" customFormat="1" spans="2:3">
      <c r="B7512"/>
      <c r="C7512"/>
    </row>
    <row r="7513" s="4" customFormat="1" spans="2:3">
      <c r="B7513"/>
      <c r="C7513"/>
    </row>
    <row r="7514" s="4" customFormat="1" spans="2:3">
      <c r="B7514"/>
      <c r="C7514"/>
    </row>
    <row r="7515" s="4" customFormat="1" spans="2:3">
      <c r="B7515"/>
      <c r="C7515"/>
    </row>
    <row r="7516" s="4" customFormat="1" spans="2:3">
      <c r="B7516"/>
      <c r="C7516"/>
    </row>
    <row r="7517" s="4" customFormat="1" spans="2:3">
      <c r="B7517"/>
      <c r="C7517"/>
    </row>
    <row r="7518" s="4" customFormat="1" spans="2:3">
      <c r="B7518"/>
      <c r="C7518"/>
    </row>
    <row r="7519" s="4" customFormat="1" spans="2:3">
      <c r="B7519"/>
      <c r="C7519"/>
    </row>
    <row r="7520" s="4" customFormat="1" spans="2:3">
      <c r="B7520"/>
      <c r="C7520"/>
    </row>
    <row r="7521" s="4" customFormat="1" spans="2:3">
      <c r="B7521"/>
      <c r="C7521"/>
    </row>
    <row r="7522" s="4" customFormat="1" spans="2:3">
      <c r="B7522"/>
      <c r="C7522"/>
    </row>
    <row r="7523" s="4" customFormat="1" spans="2:3">
      <c r="B7523"/>
      <c r="C7523"/>
    </row>
    <row r="7524" s="4" customFormat="1" spans="2:3">
      <c r="B7524"/>
      <c r="C7524"/>
    </row>
    <row r="7525" s="4" customFormat="1" spans="2:3">
      <c r="B7525"/>
      <c r="C7525"/>
    </row>
    <row r="7526" s="4" customFormat="1" spans="2:3">
      <c r="B7526"/>
      <c r="C7526"/>
    </row>
    <row r="7527" s="4" customFormat="1" spans="2:3">
      <c r="B7527"/>
      <c r="C7527"/>
    </row>
    <row r="7528" s="4" customFormat="1" spans="2:3">
      <c r="B7528"/>
      <c r="C7528"/>
    </row>
    <row r="7529" s="4" customFormat="1" spans="2:3">
      <c r="B7529"/>
      <c r="C7529"/>
    </row>
    <row r="7530" s="4" customFormat="1" spans="2:3">
      <c r="B7530"/>
      <c r="C7530"/>
    </row>
    <row r="7531" s="4" customFormat="1" spans="2:3">
      <c r="B7531"/>
      <c r="C7531"/>
    </row>
    <row r="7532" s="4" customFormat="1" spans="2:3">
      <c r="B7532"/>
      <c r="C7532"/>
    </row>
    <row r="7533" s="4" customFormat="1" spans="2:3">
      <c r="B7533"/>
      <c r="C7533"/>
    </row>
    <row r="7534" s="4" customFormat="1" spans="2:3">
      <c r="B7534"/>
      <c r="C7534"/>
    </row>
    <row r="7535" s="4" customFormat="1" spans="2:3">
      <c r="B7535"/>
      <c r="C7535"/>
    </row>
    <row r="7536" s="4" customFormat="1" spans="2:3">
      <c r="B7536"/>
      <c r="C7536"/>
    </row>
    <row r="7537" s="4" customFormat="1" spans="2:3">
      <c r="B7537"/>
      <c r="C7537"/>
    </row>
    <row r="7538" s="4" customFormat="1" spans="2:3">
      <c r="B7538"/>
      <c r="C7538"/>
    </row>
    <row r="7539" s="4" customFormat="1" spans="2:3">
      <c r="B7539"/>
      <c r="C7539"/>
    </row>
    <row r="7540" s="4" customFormat="1" spans="2:3">
      <c r="B7540"/>
      <c r="C7540"/>
    </row>
    <row r="7541" s="4" customFormat="1" spans="2:3">
      <c r="B7541"/>
      <c r="C7541"/>
    </row>
    <row r="7542" s="4" customFormat="1" spans="2:3">
      <c r="B7542"/>
      <c r="C7542"/>
    </row>
    <row r="7543" s="4" customFormat="1" spans="2:3">
      <c r="B7543"/>
      <c r="C7543"/>
    </row>
    <row r="7544" s="4" customFormat="1" spans="2:3">
      <c r="B7544"/>
      <c r="C7544"/>
    </row>
    <row r="7545" s="4" customFormat="1" spans="2:3">
      <c r="B7545"/>
      <c r="C7545"/>
    </row>
    <row r="7546" s="4" customFormat="1" spans="2:3">
      <c r="B7546"/>
      <c r="C7546"/>
    </row>
    <row r="7547" s="4" customFormat="1" spans="2:3">
      <c r="B7547"/>
      <c r="C7547"/>
    </row>
    <row r="7548" s="4" customFormat="1" spans="2:3">
      <c r="B7548"/>
      <c r="C7548"/>
    </row>
    <row r="7549" s="4" customFormat="1" spans="2:3">
      <c r="B7549"/>
      <c r="C7549"/>
    </row>
    <row r="7550" s="4" customFormat="1" spans="2:3">
      <c r="B7550"/>
      <c r="C7550"/>
    </row>
    <row r="7551" s="4" customFormat="1" spans="2:3">
      <c r="B7551"/>
      <c r="C7551"/>
    </row>
    <row r="7552" s="4" customFormat="1" spans="2:3">
      <c r="B7552"/>
      <c r="C7552"/>
    </row>
    <row r="7553" s="4" customFormat="1" spans="2:3">
      <c r="B7553"/>
      <c r="C7553"/>
    </row>
    <row r="7554" s="4" customFormat="1" spans="2:3">
      <c r="B7554"/>
      <c r="C7554"/>
    </row>
    <row r="7555" s="4" customFormat="1" spans="2:3">
      <c r="B7555"/>
      <c r="C7555"/>
    </row>
    <row r="7556" s="4" customFormat="1" spans="2:3">
      <c r="B7556"/>
      <c r="C7556"/>
    </row>
    <row r="7557" s="4" customFormat="1" spans="2:3">
      <c r="B7557"/>
      <c r="C7557"/>
    </row>
    <row r="7558" s="4" customFormat="1" spans="2:3">
      <c r="B7558"/>
      <c r="C7558"/>
    </row>
    <row r="7559" s="4" customFormat="1" spans="2:3">
      <c r="B7559"/>
      <c r="C7559"/>
    </row>
    <row r="7560" s="4" customFormat="1" spans="2:3">
      <c r="B7560"/>
      <c r="C7560"/>
    </row>
    <row r="7561" s="4" customFormat="1" spans="2:3">
      <c r="B7561"/>
      <c r="C7561"/>
    </row>
    <row r="7562" s="4" customFormat="1" spans="2:3">
      <c r="B7562"/>
      <c r="C7562"/>
    </row>
    <row r="7563" s="4" customFormat="1" spans="2:3">
      <c r="B7563"/>
      <c r="C7563"/>
    </row>
    <row r="7564" s="4" customFormat="1" spans="2:3">
      <c r="B7564"/>
      <c r="C7564"/>
    </row>
    <row r="7565" s="4" customFormat="1" spans="2:3">
      <c r="B7565"/>
      <c r="C7565"/>
    </row>
    <row r="7566" s="4" customFormat="1" spans="2:3">
      <c r="B7566"/>
      <c r="C7566"/>
    </row>
    <row r="7567" s="4" customFormat="1" spans="2:3">
      <c r="B7567"/>
      <c r="C7567"/>
    </row>
    <row r="7568" s="4" customFormat="1" spans="2:3">
      <c r="B7568"/>
      <c r="C7568"/>
    </row>
    <row r="7569" s="4" customFormat="1" spans="2:3">
      <c r="B7569"/>
      <c r="C7569"/>
    </row>
    <row r="7570" s="4" customFormat="1" spans="2:3">
      <c r="B7570"/>
      <c r="C7570"/>
    </row>
    <row r="7571" s="4" customFormat="1" spans="2:3">
      <c r="B7571"/>
      <c r="C7571"/>
    </row>
    <row r="7572" s="4" customFormat="1" spans="2:3">
      <c r="B7572"/>
      <c r="C7572"/>
    </row>
    <row r="7573" s="4" customFormat="1" spans="2:3">
      <c r="B7573"/>
      <c r="C7573"/>
    </row>
    <row r="7574" s="4" customFormat="1" spans="2:3">
      <c r="B7574"/>
      <c r="C7574"/>
    </row>
    <row r="7575" s="4" customFormat="1" spans="2:3">
      <c r="B7575"/>
      <c r="C7575"/>
    </row>
    <row r="7576" s="4" customFormat="1" spans="2:3">
      <c r="B7576"/>
      <c r="C7576"/>
    </row>
    <row r="7577" s="4" customFormat="1" spans="2:3">
      <c r="B7577"/>
      <c r="C7577"/>
    </row>
    <row r="7578" s="4" customFormat="1" spans="2:3">
      <c r="B7578"/>
      <c r="C7578"/>
    </row>
    <row r="7579" s="4" customFormat="1" spans="2:3">
      <c r="B7579"/>
      <c r="C7579"/>
    </row>
    <row r="7580" s="4" customFormat="1" spans="2:3">
      <c r="B7580"/>
      <c r="C7580"/>
    </row>
    <row r="7581" s="4" customFormat="1" spans="2:3">
      <c r="B7581"/>
      <c r="C7581"/>
    </row>
    <row r="7582" s="4" customFormat="1" spans="2:3">
      <c r="B7582"/>
      <c r="C7582"/>
    </row>
    <row r="7583" s="4" customFormat="1" spans="2:3">
      <c r="B7583"/>
      <c r="C7583"/>
    </row>
    <row r="7584" s="4" customFormat="1" spans="2:3">
      <c r="B7584"/>
      <c r="C7584"/>
    </row>
    <row r="7585" s="4" customFormat="1" spans="2:3">
      <c r="B7585"/>
      <c r="C7585"/>
    </row>
    <row r="7586" s="4" customFormat="1" spans="2:3">
      <c r="B7586"/>
      <c r="C7586"/>
    </row>
    <row r="7587" s="4" customFormat="1" spans="2:3">
      <c r="B7587"/>
      <c r="C7587"/>
    </row>
    <row r="7588" s="4" customFormat="1" spans="2:3">
      <c r="B7588"/>
      <c r="C7588"/>
    </row>
    <row r="7589" s="4" customFormat="1" spans="2:3">
      <c r="B7589"/>
      <c r="C7589"/>
    </row>
    <row r="7590" s="4" customFormat="1" spans="2:3">
      <c r="B7590"/>
      <c r="C7590"/>
    </row>
    <row r="7591" s="4" customFormat="1" spans="2:3">
      <c r="B7591"/>
      <c r="C7591"/>
    </row>
    <row r="7592" s="4" customFormat="1" spans="2:3">
      <c r="B7592"/>
      <c r="C7592"/>
    </row>
    <row r="7593" s="4" customFormat="1" spans="2:3">
      <c r="B7593"/>
      <c r="C7593"/>
    </row>
    <row r="7594" s="4" customFormat="1" spans="2:3">
      <c r="B7594"/>
      <c r="C7594"/>
    </row>
    <row r="7595" s="4" customFormat="1" spans="2:3">
      <c r="B7595"/>
      <c r="C7595"/>
    </row>
    <row r="7596" s="4" customFormat="1" spans="2:3">
      <c r="B7596"/>
      <c r="C7596"/>
    </row>
    <row r="7597" s="4" customFormat="1" spans="2:3">
      <c r="B7597"/>
      <c r="C7597"/>
    </row>
    <row r="7598" s="4" customFormat="1" spans="2:3">
      <c r="B7598"/>
      <c r="C7598"/>
    </row>
    <row r="7599" s="4" customFormat="1" spans="2:3">
      <c r="B7599"/>
      <c r="C7599"/>
    </row>
    <row r="7600" s="4" customFormat="1" spans="2:3">
      <c r="B7600"/>
      <c r="C7600"/>
    </row>
    <row r="7601" s="4" customFormat="1" spans="2:3">
      <c r="B7601"/>
      <c r="C7601"/>
    </row>
    <row r="7602" s="4" customFormat="1" spans="2:3">
      <c r="B7602"/>
      <c r="C7602"/>
    </row>
    <row r="7603" s="4" customFormat="1" spans="2:3">
      <c r="B7603"/>
      <c r="C7603"/>
    </row>
    <row r="7604" s="4" customFormat="1" spans="2:3">
      <c r="B7604"/>
      <c r="C7604"/>
    </row>
    <row r="7605" s="4" customFormat="1" spans="2:3">
      <c r="B7605"/>
      <c r="C7605"/>
    </row>
    <row r="7606" s="4" customFormat="1" spans="2:3">
      <c r="B7606"/>
      <c r="C7606"/>
    </row>
    <row r="7607" s="4" customFormat="1" spans="2:3">
      <c r="B7607"/>
      <c r="C7607"/>
    </row>
    <row r="7608" s="4" customFormat="1" spans="2:3">
      <c r="B7608"/>
      <c r="C7608"/>
    </row>
    <row r="7609" s="4" customFormat="1" spans="2:3">
      <c r="B7609"/>
      <c r="C7609"/>
    </row>
    <row r="7610" s="4" customFormat="1" spans="2:3">
      <c r="B7610"/>
      <c r="C7610"/>
    </row>
    <row r="7611" s="4" customFormat="1" spans="2:3">
      <c r="B7611"/>
      <c r="C7611"/>
    </row>
    <row r="7612" s="4" customFormat="1" spans="2:3">
      <c r="B7612"/>
      <c r="C7612"/>
    </row>
    <row r="7613" s="4" customFormat="1" spans="2:3">
      <c r="B7613"/>
      <c r="C7613"/>
    </row>
    <row r="7614" s="4" customFormat="1" spans="2:3">
      <c r="B7614"/>
      <c r="C7614"/>
    </row>
    <row r="7615" s="4" customFormat="1" spans="2:3">
      <c r="B7615"/>
      <c r="C7615"/>
    </row>
    <row r="7616" s="4" customFormat="1" spans="2:3">
      <c r="B7616"/>
      <c r="C7616"/>
    </row>
    <row r="7617" s="4" customFormat="1" spans="2:3">
      <c r="B7617"/>
      <c r="C7617"/>
    </row>
    <row r="7618" s="4" customFormat="1" spans="2:3">
      <c r="B7618"/>
      <c r="C7618"/>
    </row>
    <row r="7619" s="4" customFormat="1" spans="2:3">
      <c r="B7619"/>
      <c r="C7619"/>
    </row>
    <row r="7620" s="4" customFormat="1" spans="2:3">
      <c r="B7620"/>
      <c r="C7620"/>
    </row>
    <row r="7621" s="4" customFormat="1" spans="2:3">
      <c r="B7621"/>
      <c r="C7621"/>
    </row>
    <row r="7622" s="4" customFormat="1" spans="2:3">
      <c r="B7622"/>
      <c r="C7622"/>
    </row>
    <row r="7623" s="4" customFormat="1" spans="2:3">
      <c r="B7623"/>
      <c r="C7623"/>
    </row>
    <row r="7624" s="4" customFormat="1" spans="2:3">
      <c r="B7624"/>
      <c r="C7624"/>
    </row>
    <row r="7625" s="4" customFormat="1" spans="2:3">
      <c r="B7625"/>
      <c r="C7625"/>
    </row>
    <row r="7626" s="4" customFormat="1" spans="2:3">
      <c r="B7626"/>
      <c r="C7626"/>
    </row>
    <row r="7627" s="4" customFormat="1" spans="2:3">
      <c r="B7627"/>
      <c r="C7627"/>
    </row>
    <row r="7628" s="4" customFormat="1" spans="2:3">
      <c r="B7628"/>
      <c r="C7628"/>
    </row>
    <row r="7629" s="4" customFormat="1" spans="2:3">
      <c r="B7629"/>
      <c r="C7629"/>
    </row>
    <row r="7630" s="4" customFormat="1" spans="2:3">
      <c r="B7630"/>
      <c r="C7630"/>
    </row>
    <row r="7631" s="4" customFormat="1" spans="2:3">
      <c r="B7631"/>
      <c r="C7631"/>
    </row>
    <row r="7632" s="4" customFormat="1" spans="2:3">
      <c r="B7632"/>
      <c r="C7632"/>
    </row>
    <row r="7633" s="4" customFormat="1" spans="2:3">
      <c r="B7633"/>
      <c r="C7633"/>
    </row>
    <row r="7634" s="4" customFormat="1" spans="2:3">
      <c r="B7634"/>
      <c r="C7634"/>
    </row>
    <row r="7635" s="4" customFormat="1" spans="2:3">
      <c r="B7635"/>
      <c r="C7635"/>
    </row>
    <row r="7636" s="4" customFormat="1" spans="2:3">
      <c r="B7636"/>
      <c r="C7636"/>
    </row>
    <row r="7637" s="4" customFormat="1" spans="2:3">
      <c r="B7637"/>
      <c r="C7637"/>
    </row>
    <row r="7638" s="4" customFormat="1" spans="2:3">
      <c r="B7638"/>
      <c r="C7638"/>
    </row>
    <row r="7639" s="4" customFormat="1" spans="2:3">
      <c r="B7639"/>
      <c r="C7639"/>
    </row>
    <row r="7640" s="4" customFormat="1" spans="2:3">
      <c r="B7640"/>
      <c r="C7640"/>
    </row>
    <row r="7641" s="4" customFormat="1" spans="2:3">
      <c r="B7641"/>
      <c r="C7641"/>
    </row>
    <row r="7642" s="4" customFormat="1" spans="2:3">
      <c r="B7642"/>
      <c r="C7642"/>
    </row>
    <row r="7643" s="4" customFormat="1" spans="2:3">
      <c r="B7643"/>
      <c r="C7643"/>
    </row>
    <row r="7644" s="4" customFormat="1" spans="2:3">
      <c r="B7644"/>
      <c r="C7644"/>
    </row>
    <row r="7645" s="4" customFormat="1" spans="2:3">
      <c r="B7645"/>
      <c r="C7645"/>
    </row>
    <row r="7646" s="4" customFormat="1" spans="2:3">
      <c r="B7646"/>
      <c r="C7646"/>
    </row>
    <row r="7647" s="4" customFormat="1" spans="2:3">
      <c r="B7647"/>
      <c r="C7647"/>
    </row>
    <row r="7648" s="4" customFormat="1" spans="2:3">
      <c r="B7648"/>
      <c r="C7648"/>
    </row>
    <row r="7649" s="4" customFormat="1" spans="2:3">
      <c r="B7649"/>
      <c r="C7649"/>
    </row>
    <row r="7650" s="4" customFormat="1" spans="2:3">
      <c r="B7650"/>
      <c r="C7650"/>
    </row>
    <row r="7651" s="4" customFormat="1" spans="2:3">
      <c r="B7651"/>
      <c r="C7651"/>
    </row>
    <row r="7652" s="4" customFormat="1" spans="2:3">
      <c r="B7652"/>
      <c r="C7652"/>
    </row>
    <row r="7653" s="4" customFormat="1" spans="2:3">
      <c r="B7653"/>
      <c r="C7653"/>
    </row>
    <row r="7654" s="4" customFormat="1" spans="2:3">
      <c r="B7654"/>
      <c r="C7654"/>
    </row>
    <row r="7655" s="4" customFormat="1" spans="2:3">
      <c r="B7655"/>
      <c r="C7655"/>
    </row>
    <row r="7656" s="4" customFormat="1" spans="2:3">
      <c r="B7656"/>
      <c r="C7656"/>
    </row>
    <row r="7657" s="4" customFormat="1" spans="2:3">
      <c r="B7657"/>
      <c r="C7657"/>
    </row>
    <row r="7658" s="4" customFormat="1" spans="2:3">
      <c r="B7658"/>
      <c r="C7658"/>
    </row>
    <row r="7659" s="4" customFormat="1" spans="2:3">
      <c r="B7659"/>
      <c r="C7659"/>
    </row>
    <row r="7660" s="4" customFormat="1" spans="2:3">
      <c r="B7660"/>
      <c r="C7660"/>
    </row>
    <row r="7661" s="4" customFormat="1" spans="2:3">
      <c r="B7661"/>
      <c r="C7661"/>
    </row>
    <row r="7662" s="4" customFormat="1" spans="2:3">
      <c r="B7662"/>
      <c r="C7662"/>
    </row>
    <row r="7663" s="4" customFormat="1" spans="2:3">
      <c r="B7663"/>
      <c r="C7663"/>
    </row>
    <row r="7664" s="4" customFormat="1" spans="2:3">
      <c r="B7664"/>
      <c r="C7664"/>
    </row>
    <row r="7665" s="4" customFormat="1" spans="2:3">
      <c r="B7665"/>
      <c r="C7665"/>
    </row>
    <row r="7666" s="4" customFormat="1" spans="2:3">
      <c r="B7666"/>
      <c r="C7666"/>
    </row>
    <row r="7667" s="4" customFormat="1" spans="2:3">
      <c r="B7667"/>
      <c r="C7667"/>
    </row>
    <row r="7668" s="4" customFormat="1" spans="2:3">
      <c r="B7668"/>
      <c r="C7668"/>
    </row>
    <row r="7669" s="4" customFormat="1" spans="2:3">
      <c r="B7669"/>
      <c r="C7669"/>
    </row>
    <row r="7670" s="4" customFormat="1" spans="2:3">
      <c r="B7670"/>
      <c r="C7670"/>
    </row>
    <row r="7671" s="4" customFormat="1" spans="2:3">
      <c r="B7671"/>
      <c r="C7671"/>
    </row>
    <row r="7672" s="4" customFormat="1" spans="2:3">
      <c r="B7672"/>
      <c r="C7672"/>
    </row>
    <row r="7673" s="4" customFormat="1" spans="2:3">
      <c r="B7673"/>
      <c r="C7673"/>
    </row>
    <row r="7674" s="4" customFormat="1" spans="2:3">
      <c r="B7674"/>
      <c r="C7674"/>
    </row>
    <row r="7675" s="4" customFormat="1" spans="2:3">
      <c r="B7675"/>
      <c r="C7675"/>
    </row>
    <row r="7676" s="4" customFormat="1" spans="2:3">
      <c r="B7676"/>
      <c r="C7676"/>
    </row>
    <row r="7677" s="4" customFormat="1" spans="2:3">
      <c r="B7677"/>
      <c r="C7677"/>
    </row>
    <row r="7678" s="4" customFormat="1" spans="2:3">
      <c r="B7678"/>
      <c r="C7678"/>
    </row>
    <row r="7679" s="4" customFormat="1" spans="2:3">
      <c r="B7679"/>
      <c r="C7679"/>
    </row>
    <row r="7680" s="4" customFormat="1" spans="2:3">
      <c r="B7680"/>
      <c r="C7680"/>
    </row>
    <row r="7681" s="4" customFormat="1" spans="2:3">
      <c r="B7681"/>
      <c r="C7681"/>
    </row>
    <row r="7682" s="4" customFormat="1" spans="2:3">
      <c r="B7682"/>
      <c r="C7682"/>
    </row>
    <row r="7683" s="4" customFormat="1" spans="2:3">
      <c r="B7683"/>
      <c r="C7683"/>
    </row>
    <row r="7684" s="4" customFormat="1" spans="2:3">
      <c r="B7684"/>
      <c r="C7684"/>
    </row>
    <row r="7685" s="4" customFormat="1" spans="2:3">
      <c r="B7685"/>
      <c r="C7685"/>
    </row>
    <row r="7686" s="4" customFormat="1" spans="2:3">
      <c r="B7686"/>
      <c r="C7686"/>
    </row>
    <row r="7687" s="4" customFormat="1" spans="2:3">
      <c r="B7687"/>
      <c r="C7687"/>
    </row>
    <row r="7688" s="4" customFormat="1" spans="2:3">
      <c r="B7688"/>
      <c r="C7688"/>
    </row>
    <row r="7689" s="4" customFormat="1" spans="2:3">
      <c r="B7689"/>
      <c r="C7689"/>
    </row>
    <row r="7690" s="4" customFormat="1" spans="2:3">
      <c r="B7690"/>
      <c r="C7690"/>
    </row>
    <row r="7691" s="4" customFormat="1" spans="2:3">
      <c r="B7691"/>
      <c r="C7691"/>
    </row>
    <row r="7692" s="4" customFormat="1" spans="2:3">
      <c r="B7692"/>
      <c r="C7692"/>
    </row>
    <row r="7693" s="4" customFormat="1" spans="2:3">
      <c r="B7693"/>
      <c r="C7693"/>
    </row>
    <row r="7694" s="4" customFormat="1" spans="2:3">
      <c r="B7694"/>
      <c r="C7694"/>
    </row>
    <row r="7695" s="4" customFormat="1" spans="2:3">
      <c r="B7695"/>
      <c r="C7695"/>
    </row>
    <row r="7696" s="4" customFormat="1" spans="2:3">
      <c r="B7696"/>
      <c r="C7696"/>
    </row>
    <row r="7697" s="4" customFormat="1" spans="2:3">
      <c r="B7697"/>
      <c r="C7697"/>
    </row>
    <row r="7698" s="4" customFormat="1" spans="2:3">
      <c r="B7698"/>
      <c r="C7698"/>
    </row>
    <row r="7699" s="4" customFormat="1" spans="2:3">
      <c r="B7699"/>
      <c r="C7699"/>
    </row>
    <row r="7700" s="4" customFormat="1" spans="2:3">
      <c r="B7700"/>
      <c r="C7700"/>
    </row>
    <row r="7701" s="4" customFormat="1" spans="2:3">
      <c r="B7701"/>
      <c r="C7701"/>
    </row>
    <row r="7702" s="4" customFormat="1" spans="2:3">
      <c r="B7702"/>
      <c r="C7702"/>
    </row>
    <row r="7703" s="4" customFormat="1" spans="2:3">
      <c r="B7703"/>
      <c r="C7703"/>
    </row>
    <row r="7704" s="4" customFormat="1" spans="2:3">
      <c r="B7704"/>
      <c r="C7704"/>
    </row>
    <row r="7705" s="4" customFormat="1" spans="2:3">
      <c r="B7705"/>
      <c r="C7705"/>
    </row>
    <row r="7706" s="4" customFormat="1" spans="2:3">
      <c r="B7706"/>
      <c r="C7706"/>
    </row>
    <row r="7707" s="4" customFormat="1" spans="2:3">
      <c r="B7707"/>
      <c r="C7707"/>
    </row>
    <row r="7708" s="4" customFormat="1" spans="2:3">
      <c r="B7708"/>
      <c r="C7708"/>
    </row>
    <row r="7709" s="4" customFormat="1" spans="2:3">
      <c r="B7709"/>
      <c r="C7709"/>
    </row>
    <row r="7710" s="4" customFormat="1" spans="2:3">
      <c r="B7710"/>
      <c r="C7710"/>
    </row>
    <row r="7711" s="4" customFormat="1" spans="2:3">
      <c r="B7711"/>
      <c r="C7711"/>
    </row>
    <row r="7712" s="4" customFormat="1" spans="2:3">
      <c r="B7712"/>
      <c r="C7712"/>
    </row>
    <row r="7713" s="4" customFormat="1" spans="2:3">
      <c r="B7713"/>
      <c r="C7713"/>
    </row>
    <row r="7714" s="4" customFormat="1" spans="2:3">
      <c r="B7714"/>
      <c r="C7714"/>
    </row>
    <row r="7715" s="4" customFormat="1" spans="2:3">
      <c r="B7715"/>
      <c r="C7715"/>
    </row>
    <row r="7716" s="4" customFormat="1" spans="2:3">
      <c r="B7716"/>
      <c r="C7716"/>
    </row>
    <row r="7717" s="4" customFormat="1" spans="2:3">
      <c r="B7717"/>
      <c r="C7717"/>
    </row>
    <row r="7718" s="4" customFormat="1" spans="2:3">
      <c r="B7718"/>
      <c r="C7718"/>
    </row>
    <row r="7719" s="4" customFormat="1" spans="2:3">
      <c r="B7719"/>
      <c r="C7719"/>
    </row>
    <row r="7720" s="4" customFormat="1" spans="2:3">
      <c r="B7720"/>
      <c r="C7720"/>
    </row>
    <row r="7721" s="4" customFormat="1" spans="2:3">
      <c r="B7721"/>
      <c r="C7721"/>
    </row>
    <row r="7722" s="4" customFormat="1" spans="2:3">
      <c r="B7722"/>
      <c r="C7722"/>
    </row>
    <row r="7723" s="4" customFormat="1" spans="2:3">
      <c r="B7723"/>
      <c r="C7723"/>
    </row>
    <row r="7724" s="4" customFormat="1" spans="2:3">
      <c r="B7724"/>
      <c r="C7724"/>
    </row>
    <row r="7725" s="4" customFormat="1" spans="2:3">
      <c r="B7725"/>
      <c r="C7725"/>
    </row>
    <row r="7726" s="4" customFormat="1" spans="2:3">
      <c r="B7726"/>
      <c r="C7726"/>
    </row>
    <row r="7727" s="4" customFormat="1" spans="2:3">
      <c r="B7727"/>
      <c r="C7727"/>
    </row>
    <row r="7728" s="4" customFormat="1" spans="2:3">
      <c r="B7728"/>
      <c r="C7728"/>
    </row>
    <row r="7729" s="4" customFormat="1" spans="2:3">
      <c r="B7729"/>
      <c r="C7729"/>
    </row>
    <row r="7730" s="4" customFormat="1" spans="2:3">
      <c r="B7730"/>
      <c r="C7730"/>
    </row>
    <row r="7731" s="4" customFormat="1" spans="2:3">
      <c r="B7731"/>
      <c r="C7731"/>
    </row>
    <row r="7732" s="4" customFormat="1" spans="2:3">
      <c r="B7732"/>
      <c r="C7732"/>
    </row>
    <row r="7733" s="4" customFormat="1" spans="2:3">
      <c r="B7733"/>
      <c r="C7733"/>
    </row>
    <row r="7734" s="4" customFormat="1" spans="2:3">
      <c r="B7734"/>
      <c r="C7734"/>
    </row>
    <row r="7735" s="4" customFormat="1" spans="2:3">
      <c r="B7735"/>
      <c r="C7735"/>
    </row>
    <row r="7736" s="4" customFormat="1" spans="2:3">
      <c r="B7736"/>
      <c r="C7736"/>
    </row>
    <row r="7737" s="4" customFormat="1" spans="2:3">
      <c r="B7737"/>
      <c r="C7737"/>
    </row>
    <row r="7738" s="4" customFormat="1" spans="2:3">
      <c r="B7738"/>
      <c r="C7738"/>
    </row>
    <row r="7739" s="4" customFormat="1" spans="2:3">
      <c r="B7739"/>
      <c r="C7739"/>
    </row>
    <row r="7740" s="4" customFormat="1" spans="2:3">
      <c r="B7740"/>
      <c r="C7740"/>
    </row>
    <row r="7741" s="4" customFormat="1" spans="2:3">
      <c r="B7741"/>
      <c r="C7741"/>
    </row>
    <row r="7742" s="4" customFormat="1" spans="2:3">
      <c r="B7742"/>
      <c r="C7742"/>
    </row>
    <row r="7743" s="4" customFormat="1" spans="2:3">
      <c r="B7743"/>
      <c r="C7743"/>
    </row>
    <row r="7744" s="4" customFormat="1" spans="2:3">
      <c r="B7744"/>
      <c r="C7744"/>
    </row>
    <row r="7745" s="4" customFormat="1" spans="2:3">
      <c r="B7745"/>
      <c r="C7745"/>
    </row>
    <row r="7746" s="4" customFormat="1" spans="2:3">
      <c r="B7746"/>
      <c r="C7746"/>
    </row>
    <row r="7747" s="4" customFormat="1" spans="2:3">
      <c r="B7747"/>
      <c r="C7747"/>
    </row>
    <row r="7748" s="4" customFormat="1" spans="2:3">
      <c r="B7748"/>
      <c r="C7748"/>
    </row>
    <row r="7749" s="4" customFormat="1" spans="2:3">
      <c r="B7749"/>
      <c r="C7749"/>
    </row>
    <row r="7750" s="4" customFormat="1" spans="2:3">
      <c r="B7750"/>
      <c r="C7750"/>
    </row>
    <row r="7751" s="4" customFormat="1" spans="2:3">
      <c r="B7751"/>
      <c r="C7751"/>
    </row>
    <row r="7752" s="4" customFormat="1" spans="2:3">
      <c r="B7752"/>
      <c r="C7752"/>
    </row>
    <row r="7753" s="4" customFormat="1" spans="2:3">
      <c r="B7753"/>
      <c r="C7753"/>
    </row>
    <row r="7754" s="4" customFormat="1" spans="2:3">
      <c r="B7754"/>
      <c r="C7754"/>
    </row>
    <row r="7755" s="4" customFormat="1" spans="2:3">
      <c r="B7755"/>
      <c r="C7755"/>
    </row>
    <row r="7756" s="4" customFormat="1" spans="2:3">
      <c r="B7756"/>
      <c r="C7756"/>
    </row>
    <row r="7757" s="4" customFormat="1" spans="2:3">
      <c r="B7757"/>
      <c r="C7757"/>
    </row>
    <row r="7758" s="4" customFormat="1" spans="2:3">
      <c r="B7758"/>
      <c r="C7758"/>
    </row>
    <row r="7759" s="4" customFormat="1" spans="2:3">
      <c r="B7759"/>
      <c r="C7759"/>
    </row>
    <row r="7760" s="4" customFormat="1" spans="2:3">
      <c r="B7760"/>
      <c r="C7760"/>
    </row>
    <row r="7761" s="4" customFormat="1" spans="2:3">
      <c r="B7761"/>
      <c r="C7761"/>
    </row>
    <row r="7762" s="4" customFormat="1" spans="2:3">
      <c r="B7762"/>
      <c r="C7762"/>
    </row>
    <row r="7763" s="4" customFormat="1" spans="2:3">
      <c r="B7763"/>
      <c r="C7763"/>
    </row>
    <row r="7764" s="4" customFormat="1" spans="2:3">
      <c r="B7764"/>
      <c r="C7764"/>
    </row>
    <row r="7765" s="4" customFormat="1" spans="2:3">
      <c r="B7765"/>
      <c r="C7765"/>
    </row>
    <row r="7766" s="4" customFormat="1" spans="2:3">
      <c r="B7766"/>
      <c r="C7766"/>
    </row>
    <row r="7767" s="4" customFormat="1" spans="2:3">
      <c r="B7767"/>
      <c r="C7767"/>
    </row>
    <row r="7768" s="4" customFormat="1" spans="2:3">
      <c r="B7768"/>
      <c r="C7768"/>
    </row>
    <row r="7769" s="4" customFormat="1" spans="2:3">
      <c r="B7769"/>
      <c r="C7769"/>
    </row>
    <row r="7770" s="4" customFormat="1" spans="2:3">
      <c r="B7770"/>
      <c r="C7770"/>
    </row>
    <row r="7771" s="4" customFormat="1" spans="2:3">
      <c r="B7771"/>
      <c r="C7771"/>
    </row>
    <row r="7772" s="4" customFormat="1" spans="2:3">
      <c r="B7772"/>
      <c r="C7772"/>
    </row>
    <row r="7773" s="4" customFormat="1" spans="2:3">
      <c r="B7773"/>
      <c r="C7773"/>
    </row>
    <row r="7774" s="4" customFormat="1" spans="2:3">
      <c r="B7774"/>
      <c r="C7774"/>
    </row>
    <row r="7775" s="4" customFormat="1" spans="2:3">
      <c r="B7775"/>
      <c r="C7775"/>
    </row>
    <row r="7776" s="4" customFormat="1" spans="2:3">
      <c r="B7776"/>
      <c r="C7776"/>
    </row>
    <row r="7777" s="4" customFormat="1" spans="2:3">
      <c r="B7777"/>
      <c r="C7777"/>
    </row>
    <row r="7778" s="4" customFormat="1" spans="2:3">
      <c r="B7778"/>
      <c r="C7778"/>
    </row>
    <row r="7779" s="4" customFormat="1" spans="2:3">
      <c r="B7779"/>
      <c r="C7779"/>
    </row>
    <row r="7780" s="4" customFormat="1" spans="2:3">
      <c r="B7780"/>
      <c r="C7780"/>
    </row>
    <row r="7781" s="4" customFormat="1" spans="2:3">
      <c r="B7781"/>
      <c r="C7781"/>
    </row>
    <row r="7782" s="4" customFormat="1" spans="2:3">
      <c r="B7782"/>
      <c r="C7782"/>
    </row>
    <row r="7783" s="4" customFormat="1" spans="2:3">
      <c r="B7783"/>
      <c r="C7783"/>
    </row>
    <row r="7784" s="4" customFormat="1" spans="2:3">
      <c r="B7784"/>
      <c r="C7784"/>
    </row>
    <row r="7785" s="4" customFormat="1" spans="2:3">
      <c r="B7785"/>
      <c r="C7785"/>
    </row>
    <row r="7786" s="4" customFormat="1" spans="2:3">
      <c r="B7786"/>
      <c r="C7786"/>
    </row>
    <row r="7787" s="4" customFormat="1" spans="2:3">
      <c r="B7787"/>
      <c r="C7787"/>
    </row>
    <row r="7788" s="4" customFormat="1" spans="2:3">
      <c r="B7788"/>
      <c r="C7788"/>
    </row>
    <row r="7789" s="4" customFormat="1" spans="2:3">
      <c r="B7789"/>
      <c r="C7789"/>
    </row>
    <row r="7790" s="4" customFormat="1" spans="2:3">
      <c r="B7790"/>
      <c r="C7790"/>
    </row>
    <row r="7791" s="4" customFormat="1" spans="2:3">
      <c r="B7791"/>
      <c r="C7791"/>
    </row>
    <row r="7792" s="4" customFormat="1" spans="2:3">
      <c r="B7792"/>
      <c r="C7792"/>
    </row>
    <row r="7793" s="4" customFormat="1" spans="2:3">
      <c r="B7793"/>
      <c r="C7793"/>
    </row>
    <row r="7794" s="4" customFormat="1" spans="2:3">
      <c r="B7794"/>
      <c r="C7794"/>
    </row>
    <row r="7795" s="4" customFormat="1" spans="2:3">
      <c r="B7795"/>
      <c r="C7795"/>
    </row>
    <row r="7796" s="4" customFormat="1" spans="2:3">
      <c r="B7796"/>
      <c r="C7796"/>
    </row>
    <row r="7797" s="4" customFormat="1" spans="2:3">
      <c r="B7797"/>
      <c r="C7797"/>
    </row>
    <row r="7798" s="4" customFormat="1" spans="2:3">
      <c r="B7798"/>
      <c r="C7798"/>
    </row>
    <row r="7799" s="4" customFormat="1" spans="2:3">
      <c r="B7799"/>
      <c r="C7799"/>
    </row>
    <row r="7800" s="4" customFormat="1" spans="2:3">
      <c r="B7800"/>
      <c r="C7800"/>
    </row>
    <row r="7801" s="4" customFormat="1" spans="2:3">
      <c r="B7801"/>
      <c r="C7801"/>
    </row>
    <row r="7802" s="4" customFormat="1" spans="2:3">
      <c r="B7802"/>
      <c r="C7802"/>
    </row>
    <row r="7803" s="4" customFormat="1" spans="2:3">
      <c r="B7803"/>
      <c r="C7803"/>
    </row>
    <row r="7804" s="4" customFormat="1" spans="2:3">
      <c r="B7804"/>
      <c r="C7804"/>
    </row>
    <row r="7805" s="4" customFormat="1" spans="2:3">
      <c r="B7805"/>
      <c r="C7805"/>
    </row>
    <row r="7806" s="4" customFormat="1" spans="2:3">
      <c r="B7806"/>
      <c r="C7806"/>
    </row>
    <row r="7807" s="4" customFormat="1" spans="2:3">
      <c r="B7807"/>
      <c r="C7807"/>
    </row>
    <row r="7808" s="4" customFormat="1" spans="2:3">
      <c r="B7808"/>
      <c r="C7808"/>
    </row>
    <row r="7809" s="4" customFormat="1" spans="2:3">
      <c r="B7809"/>
      <c r="C7809"/>
    </row>
    <row r="7810" s="4" customFormat="1" spans="2:3">
      <c r="B7810"/>
      <c r="C7810"/>
    </row>
    <row r="7811" s="4" customFormat="1" spans="2:3">
      <c r="B7811"/>
      <c r="C7811"/>
    </row>
    <row r="7812" s="4" customFormat="1" spans="2:3">
      <c r="B7812"/>
      <c r="C7812"/>
    </row>
    <row r="7813" s="4" customFormat="1" spans="2:3">
      <c r="B7813"/>
      <c r="C7813"/>
    </row>
    <row r="7814" s="4" customFormat="1" spans="2:3">
      <c r="B7814"/>
      <c r="C7814"/>
    </row>
    <row r="7815" s="4" customFormat="1" spans="2:3">
      <c r="B7815"/>
      <c r="C7815"/>
    </row>
    <row r="7816" s="4" customFormat="1" spans="2:3">
      <c r="B7816"/>
      <c r="C7816"/>
    </row>
    <row r="7817" s="4" customFormat="1" spans="2:3">
      <c r="B7817"/>
      <c r="C7817"/>
    </row>
    <row r="7818" s="4" customFormat="1" spans="2:3">
      <c r="B7818"/>
      <c r="C7818"/>
    </row>
    <row r="7819" s="4" customFormat="1" spans="2:3">
      <c r="B7819"/>
      <c r="C7819"/>
    </row>
    <row r="7820" s="4" customFormat="1" spans="2:3">
      <c r="B7820"/>
      <c r="C7820"/>
    </row>
    <row r="7821" s="4" customFormat="1" spans="2:3">
      <c r="B7821"/>
      <c r="C7821"/>
    </row>
    <row r="7822" s="4" customFormat="1" spans="2:3">
      <c r="B7822"/>
      <c r="C7822"/>
    </row>
    <row r="7823" s="4" customFormat="1" spans="2:3">
      <c r="B7823"/>
      <c r="C7823"/>
    </row>
    <row r="7824" s="4" customFormat="1" spans="2:3">
      <c r="B7824"/>
      <c r="C7824"/>
    </row>
    <row r="7825" s="4" customFormat="1" spans="2:3">
      <c r="B7825"/>
      <c r="C7825"/>
    </row>
    <row r="7826" s="4" customFormat="1" spans="2:3">
      <c r="B7826"/>
      <c r="C7826"/>
    </row>
    <row r="7827" s="4" customFormat="1" spans="2:3">
      <c r="B7827"/>
      <c r="C7827"/>
    </row>
    <row r="7828" s="4" customFormat="1" spans="2:3">
      <c r="B7828"/>
      <c r="C7828"/>
    </row>
    <row r="7829" s="4" customFormat="1" spans="2:3">
      <c r="B7829"/>
      <c r="C7829"/>
    </row>
    <row r="7830" s="4" customFormat="1" spans="2:3">
      <c r="B7830"/>
      <c r="C7830"/>
    </row>
    <row r="7831" s="4" customFormat="1" spans="2:3">
      <c r="B7831"/>
      <c r="C7831"/>
    </row>
    <row r="7832" s="4" customFormat="1" spans="2:3">
      <c r="B7832"/>
      <c r="C7832"/>
    </row>
    <row r="7833" s="4" customFormat="1" spans="2:3">
      <c r="B7833"/>
      <c r="C7833"/>
    </row>
    <row r="7834" s="4" customFormat="1" spans="2:3">
      <c r="B7834"/>
      <c r="C7834"/>
    </row>
    <row r="7835" s="4" customFormat="1" spans="2:3">
      <c r="B7835"/>
      <c r="C7835"/>
    </row>
    <row r="7836" s="4" customFormat="1" spans="2:3">
      <c r="B7836"/>
      <c r="C7836"/>
    </row>
    <row r="7837" s="4" customFormat="1" spans="2:3">
      <c r="B7837"/>
      <c r="C7837"/>
    </row>
    <row r="7838" s="4" customFormat="1" spans="2:3">
      <c r="B7838"/>
      <c r="C7838"/>
    </row>
    <row r="7839" s="4" customFormat="1" spans="2:3">
      <c r="B7839"/>
      <c r="C7839"/>
    </row>
    <row r="7840" s="4" customFormat="1" spans="2:3">
      <c r="B7840"/>
      <c r="C7840"/>
    </row>
    <row r="7841" s="4" customFormat="1" spans="2:3">
      <c r="B7841"/>
      <c r="C7841"/>
    </row>
    <row r="7842" s="4" customFormat="1" spans="2:3">
      <c r="B7842"/>
      <c r="C7842"/>
    </row>
    <row r="7843" s="4" customFormat="1" spans="2:3">
      <c r="B7843"/>
      <c r="C7843"/>
    </row>
    <row r="7844" s="4" customFormat="1" spans="2:3">
      <c r="B7844"/>
      <c r="C7844"/>
    </row>
    <row r="7845" s="4" customFormat="1" spans="2:3">
      <c r="B7845"/>
      <c r="C7845"/>
    </row>
    <row r="7846" s="4" customFormat="1" spans="2:3">
      <c r="B7846"/>
      <c r="C7846"/>
    </row>
    <row r="7847" s="4" customFormat="1" spans="2:3">
      <c r="B7847"/>
      <c r="C7847"/>
    </row>
    <row r="7848" s="4" customFormat="1" spans="2:3">
      <c r="B7848"/>
      <c r="C7848"/>
    </row>
    <row r="7849" s="4" customFormat="1" spans="2:3">
      <c r="B7849"/>
      <c r="C7849"/>
    </row>
    <row r="7850" s="4" customFormat="1" spans="2:3">
      <c r="B7850"/>
      <c r="C7850"/>
    </row>
    <row r="7851" s="4" customFormat="1" spans="2:3">
      <c r="B7851"/>
      <c r="C7851"/>
    </row>
    <row r="7852" s="4" customFormat="1" spans="2:3">
      <c r="B7852"/>
      <c r="C7852"/>
    </row>
    <row r="7853" s="4" customFormat="1" spans="2:3">
      <c r="B7853"/>
      <c r="C7853"/>
    </row>
    <row r="7854" s="4" customFormat="1" spans="2:3">
      <c r="B7854"/>
      <c r="C7854"/>
    </row>
    <row r="7855" s="4" customFormat="1" spans="2:3">
      <c r="B7855"/>
      <c r="C7855"/>
    </row>
    <row r="7856" s="4" customFormat="1" spans="2:3">
      <c r="B7856"/>
      <c r="C7856"/>
    </row>
    <row r="7857" s="4" customFormat="1" spans="2:3">
      <c r="B7857"/>
      <c r="C7857"/>
    </row>
    <row r="7858" s="4" customFormat="1" spans="2:3">
      <c r="B7858"/>
      <c r="C7858"/>
    </row>
    <row r="7859" s="4" customFormat="1" spans="2:3">
      <c r="B7859"/>
      <c r="C7859"/>
    </row>
    <row r="7860" s="4" customFormat="1" spans="2:3">
      <c r="B7860"/>
      <c r="C7860"/>
    </row>
    <row r="7861" s="4" customFormat="1" spans="2:3">
      <c r="B7861"/>
      <c r="C7861"/>
    </row>
    <row r="7862" s="4" customFormat="1" spans="2:3">
      <c r="B7862"/>
      <c r="C7862"/>
    </row>
    <row r="7863" s="4" customFormat="1" spans="2:3">
      <c r="B7863"/>
      <c r="C7863"/>
    </row>
    <row r="7864" s="4" customFormat="1" spans="2:3">
      <c r="B7864"/>
      <c r="C7864"/>
    </row>
    <row r="7865" s="4" customFormat="1" spans="2:3">
      <c r="B7865"/>
      <c r="C7865"/>
    </row>
    <row r="7866" s="4" customFormat="1" spans="2:3">
      <c r="B7866"/>
      <c r="C7866"/>
    </row>
    <row r="7867" s="4" customFormat="1" spans="2:3">
      <c r="B7867"/>
      <c r="C7867"/>
    </row>
    <row r="7868" s="4" customFormat="1" spans="2:3">
      <c r="B7868"/>
      <c r="C7868"/>
    </row>
    <row r="7869" s="4" customFormat="1" spans="2:3">
      <c r="B7869"/>
      <c r="C7869"/>
    </row>
    <row r="7870" s="4" customFormat="1" spans="2:3">
      <c r="B7870"/>
      <c r="C7870"/>
    </row>
    <row r="7871" s="4" customFormat="1" spans="2:3">
      <c r="B7871"/>
      <c r="C7871"/>
    </row>
    <row r="7872" s="4" customFormat="1" spans="2:3">
      <c r="B7872"/>
      <c r="C7872"/>
    </row>
    <row r="7873" s="4" customFormat="1" spans="2:3">
      <c r="B7873"/>
      <c r="C7873"/>
    </row>
    <row r="7874" s="4" customFormat="1" spans="2:3">
      <c r="B7874"/>
      <c r="C7874"/>
    </row>
    <row r="7875" s="4" customFormat="1" spans="2:3">
      <c r="B7875"/>
      <c r="C7875"/>
    </row>
    <row r="7876" s="4" customFormat="1" spans="2:3">
      <c r="B7876"/>
      <c r="C7876"/>
    </row>
    <row r="7877" s="4" customFormat="1" spans="2:3">
      <c r="B7877"/>
      <c r="C7877"/>
    </row>
    <row r="7878" s="4" customFormat="1" spans="2:3">
      <c r="B7878"/>
      <c r="C7878"/>
    </row>
    <row r="7879" s="4" customFormat="1" spans="2:3">
      <c r="B7879"/>
      <c r="C7879"/>
    </row>
    <row r="7880" s="4" customFormat="1" spans="2:3">
      <c r="B7880"/>
      <c r="C7880"/>
    </row>
    <row r="7881" s="4" customFormat="1" spans="2:3">
      <c r="B7881"/>
      <c r="C7881"/>
    </row>
    <row r="7882" s="4" customFormat="1" spans="2:3">
      <c r="B7882"/>
      <c r="C7882"/>
    </row>
    <row r="7883" s="4" customFormat="1" spans="2:3">
      <c r="B7883"/>
      <c r="C7883"/>
    </row>
    <row r="7884" s="4" customFormat="1" spans="2:3">
      <c r="B7884"/>
      <c r="C7884"/>
    </row>
    <row r="7885" s="4" customFormat="1" spans="2:3">
      <c r="B7885"/>
      <c r="C7885"/>
    </row>
    <row r="7886" s="4" customFormat="1" spans="2:3">
      <c r="B7886"/>
      <c r="C7886"/>
    </row>
    <row r="7887" s="4" customFormat="1" spans="2:3">
      <c r="B7887"/>
      <c r="C7887"/>
    </row>
    <row r="7888" s="4" customFormat="1" spans="2:3">
      <c r="B7888"/>
      <c r="C7888"/>
    </row>
    <row r="7889" s="4" customFormat="1" spans="2:3">
      <c r="B7889"/>
      <c r="C7889"/>
    </row>
    <row r="7890" s="4" customFormat="1" spans="2:3">
      <c r="B7890"/>
      <c r="C7890"/>
    </row>
    <row r="7891" s="4" customFormat="1" spans="2:3">
      <c r="B7891"/>
      <c r="C7891"/>
    </row>
    <row r="7892" s="4" customFormat="1" spans="2:3">
      <c r="B7892"/>
      <c r="C7892"/>
    </row>
    <row r="7893" s="4" customFormat="1" spans="2:3">
      <c r="B7893"/>
      <c r="C7893"/>
    </row>
    <row r="7894" s="4" customFormat="1" spans="2:3">
      <c r="B7894"/>
      <c r="C7894"/>
    </row>
    <row r="7895" s="4" customFormat="1" spans="2:3">
      <c r="B7895"/>
      <c r="C7895"/>
    </row>
    <row r="7896" s="4" customFormat="1" spans="2:3">
      <c r="B7896"/>
      <c r="C7896"/>
    </row>
    <row r="7897" s="4" customFormat="1" spans="2:3">
      <c r="B7897"/>
      <c r="C7897"/>
    </row>
    <row r="7898" s="4" customFormat="1" spans="2:3">
      <c r="B7898"/>
      <c r="C7898"/>
    </row>
    <row r="7899" s="4" customFormat="1" spans="2:3">
      <c r="B7899"/>
      <c r="C7899"/>
    </row>
    <row r="7900" s="4" customFormat="1" spans="2:3">
      <c r="B7900"/>
      <c r="C7900"/>
    </row>
    <row r="7901" s="4" customFormat="1" spans="2:3">
      <c r="B7901"/>
      <c r="C7901"/>
    </row>
    <row r="7902" s="4" customFormat="1" spans="2:3">
      <c r="B7902"/>
      <c r="C7902"/>
    </row>
    <row r="7903" s="4" customFormat="1" spans="2:3">
      <c r="B7903"/>
      <c r="C7903"/>
    </row>
    <row r="7904" s="4" customFormat="1" spans="2:3">
      <c r="B7904"/>
      <c r="C7904"/>
    </row>
    <row r="7905" s="4" customFormat="1" spans="2:3">
      <c r="B7905"/>
      <c r="C7905"/>
    </row>
    <row r="7906" s="4" customFormat="1" spans="2:3">
      <c r="B7906"/>
      <c r="C7906"/>
    </row>
    <row r="7907" s="4" customFormat="1" spans="2:3">
      <c r="B7907"/>
      <c r="C7907"/>
    </row>
    <row r="7908" s="4" customFormat="1" spans="2:3">
      <c r="B7908"/>
      <c r="C7908"/>
    </row>
    <row r="7909" s="4" customFormat="1" spans="2:3">
      <c r="B7909"/>
      <c r="C7909"/>
    </row>
    <row r="7910" s="4" customFormat="1" spans="2:3">
      <c r="B7910"/>
      <c r="C7910"/>
    </row>
    <row r="7911" s="4" customFormat="1" spans="2:3">
      <c r="B7911"/>
      <c r="C7911"/>
    </row>
    <row r="7912" s="4" customFormat="1" spans="2:3">
      <c r="B7912"/>
      <c r="C7912"/>
    </row>
    <row r="7913" s="4" customFormat="1" spans="2:3">
      <c r="B7913"/>
      <c r="C7913"/>
    </row>
    <row r="7914" s="4" customFormat="1" spans="2:3">
      <c r="B7914"/>
      <c r="C7914"/>
    </row>
    <row r="7915" s="4" customFormat="1" spans="2:3">
      <c r="B7915"/>
      <c r="C7915"/>
    </row>
    <row r="7916" s="4" customFormat="1" spans="2:3">
      <c r="B7916"/>
      <c r="C7916"/>
    </row>
    <row r="7917" s="4" customFormat="1" spans="2:3">
      <c r="B7917"/>
      <c r="C7917"/>
    </row>
    <row r="7918" s="4" customFormat="1" spans="2:3">
      <c r="B7918"/>
      <c r="C7918"/>
    </row>
    <row r="7919" s="4" customFormat="1" spans="2:3">
      <c r="B7919"/>
      <c r="C7919"/>
    </row>
    <row r="7920" s="4" customFormat="1" spans="2:3">
      <c r="B7920"/>
      <c r="C7920"/>
    </row>
    <row r="7921" s="4" customFormat="1" spans="2:3">
      <c r="B7921"/>
      <c r="C7921"/>
    </row>
    <row r="7922" s="4" customFormat="1" spans="2:3">
      <c r="B7922"/>
      <c r="C7922"/>
    </row>
    <row r="7923" s="4" customFormat="1" spans="2:3">
      <c r="B7923"/>
      <c r="C7923"/>
    </row>
    <row r="7924" s="4" customFormat="1" spans="2:3">
      <c r="B7924"/>
      <c r="C7924"/>
    </row>
    <row r="7925" s="4" customFormat="1" spans="2:3">
      <c r="B7925"/>
      <c r="C7925"/>
    </row>
    <row r="7926" s="4" customFormat="1" spans="2:3">
      <c r="B7926"/>
      <c r="C7926"/>
    </row>
    <row r="7927" s="4" customFormat="1" spans="2:3">
      <c r="B7927"/>
      <c r="C7927"/>
    </row>
    <row r="7928" s="4" customFormat="1" spans="2:3">
      <c r="B7928"/>
      <c r="C7928"/>
    </row>
    <row r="7929" s="4" customFormat="1" spans="2:3">
      <c r="B7929"/>
      <c r="C7929"/>
    </row>
    <row r="7930" s="4" customFormat="1" spans="2:3">
      <c r="B7930"/>
      <c r="C7930"/>
    </row>
    <row r="7931" s="4" customFormat="1" spans="2:3">
      <c r="B7931"/>
      <c r="C7931"/>
    </row>
    <row r="7932" s="4" customFormat="1" spans="2:3">
      <c r="B7932"/>
      <c r="C7932"/>
    </row>
    <row r="7933" s="4" customFormat="1" spans="2:3">
      <c r="B7933"/>
      <c r="C7933"/>
    </row>
    <row r="7934" s="4" customFormat="1" spans="2:3">
      <c r="B7934"/>
      <c r="C7934"/>
    </row>
    <row r="7935" s="4" customFormat="1" spans="2:3">
      <c r="B7935"/>
      <c r="C7935"/>
    </row>
    <row r="7936" s="4" customFormat="1" spans="2:3">
      <c r="B7936"/>
      <c r="C7936"/>
    </row>
    <row r="7937" s="4" customFormat="1" spans="2:3">
      <c r="B7937"/>
      <c r="C7937"/>
    </row>
    <row r="7938" s="4" customFormat="1" spans="2:3">
      <c r="B7938"/>
      <c r="C7938"/>
    </row>
    <row r="7939" s="4" customFormat="1" spans="2:3">
      <c r="B7939"/>
      <c r="C7939"/>
    </row>
    <row r="7940" s="4" customFormat="1" spans="2:3">
      <c r="B7940"/>
      <c r="C7940"/>
    </row>
    <row r="7941" s="4" customFormat="1" spans="2:3">
      <c r="B7941"/>
      <c r="C7941"/>
    </row>
    <row r="7942" s="4" customFormat="1" spans="2:3">
      <c r="B7942"/>
      <c r="C7942"/>
    </row>
    <row r="7943" s="4" customFormat="1" spans="2:3">
      <c r="B7943"/>
      <c r="C7943"/>
    </row>
    <row r="7944" s="4" customFormat="1" spans="2:3">
      <c r="B7944"/>
      <c r="C7944"/>
    </row>
    <row r="7945" s="4" customFormat="1" spans="2:3">
      <c r="B7945"/>
      <c r="C7945"/>
    </row>
    <row r="7946" s="4" customFormat="1" spans="2:3">
      <c r="B7946"/>
      <c r="C7946"/>
    </row>
    <row r="7947" s="4" customFormat="1" spans="2:3">
      <c r="B7947"/>
      <c r="C7947"/>
    </row>
    <row r="7948" s="4" customFormat="1" spans="2:3">
      <c r="B7948"/>
      <c r="C7948"/>
    </row>
    <row r="7949" s="4" customFormat="1" spans="2:3">
      <c r="B7949"/>
      <c r="C7949"/>
    </row>
    <row r="7950" s="4" customFormat="1" spans="2:3">
      <c r="B7950"/>
      <c r="C7950"/>
    </row>
    <row r="7951" s="4" customFormat="1" spans="2:3">
      <c r="B7951"/>
      <c r="C7951"/>
    </row>
    <row r="7952" s="4" customFormat="1" spans="2:3">
      <c r="B7952"/>
      <c r="C7952"/>
    </row>
    <row r="7953" s="4" customFormat="1" spans="2:3">
      <c r="B7953"/>
      <c r="C7953"/>
    </row>
    <row r="7954" s="4" customFormat="1" spans="2:3">
      <c r="B7954"/>
      <c r="C7954"/>
    </row>
    <row r="7955" s="4" customFormat="1" spans="2:3">
      <c r="B7955"/>
      <c r="C7955"/>
    </row>
    <row r="7956" s="4" customFormat="1" spans="2:3">
      <c r="B7956"/>
      <c r="C7956"/>
    </row>
    <row r="7957" s="4" customFormat="1" spans="2:3">
      <c r="B7957"/>
      <c r="C7957"/>
    </row>
    <row r="7958" s="4" customFormat="1" spans="2:3">
      <c r="B7958"/>
      <c r="C7958"/>
    </row>
    <row r="7959" s="4" customFormat="1" spans="2:3">
      <c r="B7959"/>
      <c r="C7959"/>
    </row>
    <row r="7960" s="4" customFormat="1" spans="2:3">
      <c r="B7960"/>
      <c r="C7960"/>
    </row>
    <row r="7961" s="4" customFormat="1" spans="2:3">
      <c r="B7961"/>
      <c r="C7961"/>
    </row>
    <row r="7962" s="4" customFormat="1" spans="2:3">
      <c r="B7962"/>
      <c r="C7962"/>
    </row>
    <row r="7963" s="4" customFormat="1" spans="2:3">
      <c r="B7963"/>
      <c r="C7963"/>
    </row>
    <row r="7964" s="4" customFormat="1" spans="2:3">
      <c r="B7964"/>
      <c r="C7964"/>
    </row>
    <row r="7965" s="4" customFormat="1" spans="2:3">
      <c r="B7965"/>
      <c r="C7965"/>
    </row>
    <row r="7966" s="4" customFormat="1" spans="2:3">
      <c r="B7966"/>
      <c r="C7966"/>
    </row>
    <row r="7967" s="4" customFormat="1" spans="2:3">
      <c r="B7967"/>
      <c r="C7967"/>
    </row>
    <row r="7968" s="4" customFormat="1" spans="2:3">
      <c r="B7968"/>
      <c r="C7968"/>
    </row>
    <row r="7969" s="4" customFormat="1" spans="2:3">
      <c r="B7969"/>
      <c r="C7969"/>
    </row>
    <row r="7970" s="4" customFormat="1" spans="2:3">
      <c r="B7970"/>
      <c r="C7970"/>
    </row>
    <row r="7971" s="4" customFormat="1" spans="2:3">
      <c r="B7971"/>
      <c r="C7971"/>
    </row>
    <row r="7972" s="4" customFormat="1" spans="2:3">
      <c r="B7972"/>
      <c r="C7972"/>
    </row>
    <row r="7973" s="4" customFormat="1" spans="2:3">
      <c r="B7973"/>
      <c r="C7973"/>
    </row>
    <row r="7974" s="4" customFormat="1" spans="2:3">
      <c r="B7974"/>
      <c r="C7974"/>
    </row>
    <row r="7975" s="4" customFormat="1" spans="2:3">
      <c r="B7975"/>
      <c r="C7975"/>
    </row>
    <row r="7976" s="4" customFormat="1" spans="2:3">
      <c r="B7976"/>
      <c r="C7976"/>
    </row>
    <row r="7977" s="4" customFormat="1" spans="2:3">
      <c r="B7977"/>
      <c r="C7977"/>
    </row>
    <row r="7978" s="4" customFormat="1" spans="2:3">
      <c r="B7978"/>
      <c r="C7978"/>
    </row>
    <row r="7979" s="4" customFormat="1" spans="2:3">
      <c r="B7979"/>
      <c r="C7979"/>
    </row>
    <row r="7980" s="4" customFormat="1" spans="2:3">
      <c r="B7980"/>
      <c r="C7980"/>
    </row>
    <row r="7981" s="4" customFormat="1" spans="2:3">
      <c r="B7981"/>
      <c r="C7981"/>
    </row>
    <row r="7982" s="4" customFormat="1" spans="2:3">
      <c r="B7982"/>
      <c r="C7982"/>
    </row>
    <row r="7983" s="4" customFormat="1" spans="2:3">
      <c r="B7983"/>
      <c r="C7983"/>
    </row>
    <row r="7984" s="4" customFormat="1" spans="2:3">
      <c r="B7984"/>
      <c r="C7984"/>
    </row>
    <row r="7985" s="4" customFormat="1" spans="2:3">
      <c r="B7985"/>
      <c r="C7985"/>
    </row>
    <row r="7986" s="4" customFormat="1" spans="2:3">
      <c r="B7986"/>
      <c r="C7986"/>
    </row>
    <row r="7987" s="4" customFormat="1" spans="2:3">
      <c r="B7987"/>
      <c r="C7987"/>
    </row>
    <row r="7988" s="4" customFormat="1" spans="2:3">
      <c r="B7988"/>
      <c r="C7988"/>
    </row>
    <row r="7989" s="4" customFormat="1" spans="2:3">
      <c r="B7989"/>
      <c r="C7989"/>
    </row>
    <row r="7990" s="4" customFormat="1" spans="2:3">
      <c r="B7990"/>
      <c r="C7990"/>
    </row>
    <row r="7991" s="4" customFormat="1" spans="2:3">
      <c r="B7991"/>
      <c r="C7991"/>
    </row>
    <row r="7992" s="4" customFormat="1" spans="2:3">
      <c r="B7992"/>
      <c r="C7992"/>
    </row>
    <row r="7993" s="4" customFormat="1" spans="2:3">
      <c r="B7993"/>
      <c r="C7993"/>
    </row>
    <row r="7994" s="4" customFormat="1" spans="2:3">
      <c r="B7994"/>
      <c r="C7994"/>
    </row>
    <row r="7995" s="4" customFormat="1" spans="2:3">
      <c r="B7995"/>
      <c r="C7995"/>
    </row>
    <row r="7996" s="4" customFormat="1" spans="2:3">
      <c r="B7996"/>
      <c r="C7996"/>
    </row>
    <row r="7997" s="4" customFormat="1" spans="2:3">
      <c r="B7997"/>
      <c r="C7997"/>
    </row>
    <row r="7998" s="4" customFormat="1" spans="2:3">
      <c r="B7998"/>
      <c r="C7998"/>
    </row>
    <row r="7999" s="4" customFormat="1" spans="2:3">
      <c r="B7999"/>
      <c r="C7999"/>
    </row>
    <row r="8000" s="4" customFormat="1" spans="2:3">
      <c r="B8000"/>
      <c r="C8000"/>
    </row>
    <row r="8001" s="4" customFormat="1" spans="2:3">
      <c r="B8001"/>
      <c r="C8001"/>
    </row>
    <row r="8002" s="4" customFormat="1" spans="2:3">
      <c r="B8002"/>
      <c r="C8002"/>
    </row>
    <row r="8003" s="4" customFormat="1" spans="2:3">
      <c r="B8003"/>
      <c r="C8003"/>
    </row>
    <row r="8004" s="4" customFormat="1" spans="2:3">
      <c r="B8004"/>
      <c r="C8004"/>
    </row>
    <row r="8005" s="4" customFormat="1" spans="2:3">
      <c r="B8005"/>
      <c r="C8005"/>
    </row>
    <row r="8006" s="4" customFormat="1" spans="2:3">
      <c r="B8006"/>
      <c r="C8006"/>
    </row>
    <row r="8007" s="4" customFormat="1" spans="2:3">
      <c r="B8007"/>
      <c r="C8007"/>
    </row>
    <row r="8008" s="4" customFormat="1" spans="2:3">
      <c r="B8008"/>
      <c r="C8008"/>
    </row>
    <row r="8009" s="4" customFormat="1" spans="2:3">
      <c r="B8009"/>
      <c r="C8009"/>
    </row>
    <row r="8010" s="4" customFormat="1" spans="2:3">
      <c r="B8010"/>
      <c r="C8010"/>
    </row>
    <row r="8011" s="4" customFormat="1" spans="2:3">
      <c r="B8011"/>
      <c r="C8011"/>
    </row>
    <row r="8012" s="4" customFormat="1" spans="2:3">
      <c r="B8012"/>
      <c r="C8012"/>
    </row>
    <row r="8013" s="4" customFormat="1" spans="2:3">
      <c r="B8013"/>
      <c r="C8013"/>
    </row>
    <row r="8014" s="4" customFormat="1" spans="2:3">
      <c r="B8014"/>
      <c r="C8014"/>
    </row>
    <row r="8015" s="4" customFormat="1" spans="2:3">
      <c r="B8015"/>
      <c r="C8015"/>
    </row>
    <row r="8016" s="4" customFormat="1" spans="2:3">
      <c r="B8016"/>
      <c r="C8016"/>
    </row>
    <row r="8017" s="4" customFormat="1" spans="2:3">
      <c r="B8017"/>
      <c r="C8017"/>
    </row>
    <row r="8018" s="4" customFormat="1" spans="2:3">
      <c r="B8018"/>
      <c r="C8018"/>
    </row>
    <row r="8019" s="4" customFormat="1" spans="2:3">
      <c r="B8019"/>
      <c r="C8019"/>
    </row>
    <row r="8020" s="4" customFormat="1" spans="2:3">
      <c r="B8020"/>
      <c r="C8020"/>
    </row>
    <row r="8021" s="4" customFormat="1" spans="2:3">
      <c r="B8021"/>
      <c r="C8021"/>
    </row>
    <row r="8022" s="4" customFormat="1" spans="2:3">
      <c r="B8022"/>
      <c r="C8022"/>
    </row>
    <row r="8023" s="4" customFormat="1" spans="2:3">
      <c r="B8023"/>
      <c r="C8023"/>
    </row>
    <row r="8024" s="4" customFormat="1" spans="2:3">
      <c r="B8024"/>
      <c r="C8024"/>
    </row>
    <row r="8025" s="4" customFormat="1" spans="2:3">
      <c r="B8025"/>
      <c r="C8025"/>
    </row>
    <row r="8026" s="4" customFormat="1" spans="2:3">
      <c r="B8026"/>
      <c r="C8026"/>
    </row>
    <row r="8027" s="4" customFormat="1" spans="2:3">
      <c r="B8027"/>
      <c r="C8027"/>
    </row>
    <row r="8028" s="4" customFormat="1" spans="2:3">
      <c r="B8028"/>
      <c r="C8028"/>
    </row>
    <row r="8029" s="4" customFormat="1" spans="2:3">
      <c r="B8029"/>
      <c r="C8029"/>
    </row>
    <row r="8030" s="4" customFormat="1" spans="2:3">
      <c r="B8030"/>
      <c r="C8030"/>
    </row>
    <row r="8031" s="4" customFormat="1" spans="2:3">
      <c r="B8031"/>
      <c r="C8031"/>
    </row>
    <row r="8032" s="4" customFormat="1" spans="2:3">
      <c r="B8032"/>
      <c r="C8032"/>
    </row>
    <row r="8033" s="4" customFormat="1" spans="2:3">
      <c r="B8033"/>
      <c r="C8033"/>
    </row>
    <row r="8034" s="4" customFormat="1" spans="2:3">
      <c r="B8034"/>
      <c r="C8034"/>
    </row>
    <row r="8035" s="4" customFormat="1" spans="2:3">
      <c r="B8035"/>
      <c r="C8035"/>
    </row>
    <row r="8036" s="4" customFormat="1" spans="2:3">
      <c r="B8036"/>
      <c r="C8036"/>
    </row>
    <row r="8037" s="4" customFormat="1" spans="2:3">
      <c r="B8037"/>
      <c r="C8037"/>
    </row>
    <row r="8038" s="4" customFormat="1" spans="2:3">
      <c r="B8038"/>
      <c r="C8038"/>
    </row>
    <row r="8039" s="4" customFormat="1" spans="2:3">
      <c r="B8039"/>
      <c r="C8039"/>
    </row>
    <row r="8040" s="4" customFormat="1" spans="2:3">
      <c r="B8040"/>
      <c r="C8040"/>
    </row>
    <row r="8041" s="4" customFormat="1" spans="2:3">
      <c r="B8041"/>
      <c r="C8041"/>
    </row>
    <row r="8042" s="4" customFormat="1" spans="2:3">
      <c r="B8042"/>
      <c r="C8042"/>
    </row>
    <row r="8043" s="4" customFormat="1" spans="2:3">
      <c r="B8043"/>
      <c r="C8043"/>
    </row>
    <row r="8044" s="4" customFormat="1" spans="2:3">
      <c r="B8044"/>
      <c r="C8044"/>
    </row>
    <row r="8045" s="4" customFormat="1" spans="2:3">
      <c r="B8045"/>
      <c r="C8045"/>
    </row>
    <row r="8046" s="4" customFormat="1" spans="2:3">
      <c r="B8046"/>
      <c r="C8046"/>
    </row>
    <row r="8047" s="4" customFormat="1" spans="2:3">
      <c r="B8047"/>
      <c r="C8047"/>
    </row>
    <row r="8048" s="4" customFormat="1" spans="2:3">
      <c r="B8048"/>
      <c r="C8048"/>
    </row>
    <row r="8049" s="4" customFormat="1" spans="2:3">
      <c r="B8049"/>
      <c r="C8049"/>
    </row>
    <row r="8050" s="4" customFormat="1" spans="2:3">
      <c r="B8050"/>
      <c r="C8050"/>
    </row>
    <row r="8051" s="4" customFormat="1" spans="2:3">
      <c r="B8051"/>
      <c r="C8051"/>
    </row>
    <row r="8052" s="4" customFormat="1" spans="2:3">
      <c r="B8052"/>
      <c r="C8052"/>
    </row>
    <row r="8053" s="4" customFormat="1" spans="2:3">
      <c r="B8053"/>
      <c r="C8053"/>
    </row>
    <row r="8054" s="4" customFormat="1" spans="2:3">
      <c r="B8054"/>
      <c r="C8054"/>
    </row>
    <row r="8055" s="4" customFormat="1" spans="2:3">
      <c r="B8055"/>
      <c r="C8055"/>
    </row>
    <row r="8056" s="4" customFormat="1" spans="2:3">
      <c r="B8056"/>
      <c r="C8056"/>
    </row>
    <row r="8057" s="4" customFormat="1" spans="2:3">
      <c r="B8057"/>
      <c r="C8057"/>
    </row>
    <row r="8058" s="4" customFormat="1" spans="2:3">
      <c r="B8058"/>
      <c r="C8058"/>
    </row>
    <row r="8059" s="4" customFormat="1" spans="2:3">
      <c r="B8059"/>
      <c r="C8059"/>
    </row>
    <row r="8060" s="4" customFormat="1" spans="2:3">
      <c r="B8060"/>
      <c r="C8060"/>
    </row>
    <row r="8061" s="4" customFormat="1" spans="2:3">
      <c r="B8061"/>
      <c r="C8061"/>
    </row>
    <row r="8062" s="4" customFormat="1" spans="2:3">
      <c r="B8062"/>
      <c r="C8062"/>
    </row>
    <row r="8063" s="4" customFormat="1" spans="2:3">
      <c r="B8063"/>
      <c r="C8063"/>
    </row>
    <row r="8064" s="4" customFormat="1" spans="2:3">
      <c r="B8064"/>
      <c r="C8064"/>
    </row>
    <row r="8065" s="4" customFormat="1" spans="2:3">
      <c r="B8065"/>
      <c r="C8065"/>
    </row>
    <row r="8066" s="4" customFormat="1" spans="2:3">
      <c r="B8066"/>
      <c r="C8066"/>
    </row>
    <row r="8067" s="4" customFormat="1" spans="2:3">
      <c r="B8067"/>
      <c r="C8067"/>
    </row>
    <row r="8068" s="4" customFormat="1" spans="2:3">
      <c r="B8068"/>
      <c r="C8068"/>
    </row>
    <row r="8069" s="4" customFormat="1" spans="2:3">
      <c r="B8069"/>
      <c r="C8069"/>
    </row>
    <row r="8070" s="4" customFormat="1" spans="2:3">
      <c r="B8070"/>
      <c r="C8070"/>
    </row>
    <row r="8071" s="4" customFormat="1" spans="2:3">
      <c r="B8071"/>
      <c r="C8071"/>
    </row>
    <row r="8072" s="4" customFormat="1" spans="2:3">
      <c r="B8072"/>
      <c r="C8072"/>
    </row>
    <row r="8073" s="4" customFormat="1" spans="2:3">
      <c r="B8073"/>
      <c r="C8073"/>
    </row>
    <row r="8074" s="4" customFormat="1" spans="2:3">
      <c r="B8074"/>
      <c r="C8074"/>
    </row>
    <row r="8075" s="4" customFormat="1" spans="2:3">
      <c r="B8075"/>
      <c r="C8075"/>
    </row>
    <row r="8076" s="4" customFormat="1" spans="2:3">
      <c r="B8076"/>
      <c r="C8076"/>
    </row>
    <row r="8077" s="4" customFormat="1" spans="2:3">
      <c r="B8077"/>
      <c r="C8077"/>
    </row>
    <row r="8078" s="4" customFormat="1" spans="2:3">
      <c r="B8078"/>
      <c r="C8078"/>
    </row>
    <row r="8079" s="4" customFormat="1" spans="2:3">
      <c r="B8079"/>
      <c r="C8079"/>
    </row>
    <row r="8080" s="4" customFormat="1" spans="2:3">
      <c r="B8080"/>
      <c r="C8080"/>
    </row>
    <row r="8081" s="4" customFormat="1" spans="2:3">
      <c r="B8081"/>
      <c r="C8081"/>
    </row>
    <row r="8082" s="4" customFormat="1" spans="2:3">
      <c r="B8082"/>
      <c r="C8082"/>
    </row>
    <row r="8083" s="4" customFormat="1" spans="2:3">
      <c r="B8083"/>
      <c r="C8083"/>
    </row>
    <row r="8084" s="4" customFormat="1" spans="2:3">
      <c r="B8084"/>
      <c r="C8084"/>
    </row>
    <row r="8085" s="4" customFormat="1" spans="2:3">
      <c r="B8085"/>
      <c r="C8085"/>
    </row>
    <row r="8086" s="4" customFormat="1" spans="2:3">
      <c r="B8086"/>
      <c r="C8086"/>
    </row>
    <row r="8087" s="4" customFormat="1" spans="2:3">
      <c r="B8087"/>
      <c r="C8087"/>
    </row>
    <row r="8088" s="4" customFormat="1" spans="2:3">
      <c r="B8088"/>
      <c r="C8088"/>
    </row>
    <row r="8089" s="4" customFormat="1" spans="2:3">
      <c r="B8089"/>
      <c r="C8089"/>
    </row>
    <row r="8090" s="4" customFormat="1" spans="2:3">
      <c r="B8090"/>
      <c r="C8090"/>
    </row>
    <row r="8091" s="4" customFormat="1" spans="2:3">
      <c r="B8091"/>
      <c r="C8091"/>
    </row>
    <row r="8092" s="4" customFormat="1" spans="2:3">
      <c r="B8092"/>
      <c r="C8092"/>
    </row>
    <row r="8093" s="4" customFormat="1" spans="2:3">
      <c r="B8093"/>
      <c r="C8093"/>
    </row>
    <row r="8094" s="4" customFormat="1" spans="2:3">
      <c r="B8094"/>
      <c r="C8094"/>
    </row>
    <row r="8095" s="4" customFormat="1" spans="2:3">
      <c r="B8095"/>
      <c r="C8095"/>
    </row>
    <row r="8096" s="4" customFormat="1" spans="2:3">
      <c r="B8096"/>
      <c r="C8096"/>
    </row>
    <row r="8097" s="4" customFormat="1" spans="2:3">
      <c r="B8097"/>
      <c r="C8097"/>
    </row>
    <row r="8098" s="4" customFormat="1" spans="2:3">
      <c r="B8098"/>
      <c r="C8098"/>
    </row>
    <row r="8099" s="4" customFormat="1" spans="2:3">
      <c r="B8099"/>
      <c r="C8099"/>
    </row>
    <row r="8100" s="4" customFormat="1" spans="2:3">
      <c r="B8100"/>
      <c r="C8100"/>
    </row>
    <row r="8101" s="4" customFormat="1" spans="2:3">
      <c r="B8101"/>
      <c r="C8101"/>
    </row>
    <row r="8102" s="4" customFormat="1" spans="2:3">
      <c r="B8102"/>
      <c r="C8102"/>
    </row>
    <row r="8103" s="4" customFormat="1" spans="2:3">
      <c r="B8103"/>
      <c r="C8103"/>
    </row>
    <row r="8104" s="4" customFormat="1" spans="2:3">
      <c r="B8104"/>
      <c r="C8104"/>
    </row>
    <row r="8105" s="4" customFormat="1" spans="2:3">
      <c r="B8105"/>
      <c r="C8105"/>
    </row>
    <row r="8106" s="4" customFormat="1" spans="2:3">
      <c r="B8106"/>
      <c r="C8106"/>
    </row>
    <row r="8107" s="4" customFormat="1" spans="2:3">
      <c r="B8107"/>
      <c r="C8107"/>
    </row>
    <row r="8108" s="4" customFormat="1" spans="2:3">
      <c r="B8108"/>
      <c r="C8108"/>
    </row>
    <row r="8109" s="4" customFormat="1" spans="2:3">
      <c r="B8109"/>
      <c r="C8109"/>
    </row>
    <row r="8110" s="4" customFormat="1" spans="2:3">
      <c r="B8110"/>
      <c r="C8110"/>
    </row>
    <row r="8111" s="4" customFormat="1" spans="2:3">
      <c r="B8111"/>
      <c r="C8111"/>
    </row>
    <row r="8112" s="4" customFormat="1" spans="2:3">
      <c r="B8112"/>
      <c r="C8112"/>
    </row>
    <row r="8113" s="4" customFormat="1" spans="2:3">
      <c r="B8113"/>
      <c r="C8113"/>
    </row>
    <row r="8114" s="4" customFormat="1" spans="2:3">
      <c r="B8114"/>
      <c r="C8114"/>
    </row>
    <row r="8115" s="4" customFormat="1" spans="2:3">
      <c r="B8115"/>
      <c r="C8115"/>
    </row>
    <row r="8116" s="4" customFormat="1" spans="2:3">
      <c r="B8116"/>
      <c r="C8116"/>
    </row>
    <row r="8117" s="4" customFormat="1" spans="2:3">
      <c r="B8117"/>
      <c r="C8117"/>
    </row>
    <row r="8118" s="4" customFormat="1" spans="2:3">
      <c r="B8118"/>
      <c r="C8118"/>
    </row>
    <row r="8119" s="4" customFormat="1" spans="2:3">
      <c r="B8119"/>
      <c r="C8119"/>
    </row>
    <row r="8120" s="4" customFormat="1" spans="2:3">
      <c r="B8120"/>
      <c r="C8120"/>
    </row>
    <row r="8121" s="4" customFormat="1" spans="2:3">
      <c r="B8121"/>
      <c r="C8121"/>
    </row>
    <row r="8122" s="4" customFormat="1" spans="2:3">
      <c r="B8122"/>
      <c r="C8122"/>
    </row>
    <row r="8123" s="4" customFormat="1" spans="2:3">
      <c r="B8123"/>
      <c r="C8123"/>
    </row>
    <row r="8124" s="4" customFormat="1" spans="2:3">
      <c r="B8124"/>
      <c r="C8124"/>
    </row>
    <row r="8125" s="4" customFormat="1" spans="2:3">
      <c r="B8125"/>
      <c r="C8125"/>
    </row>
    <row r="8126" s="4" customFormat="1" spans="2:3">
      <c r="B8126"/>
      <c r="C8126"/>
    </row>
    <row r="8127" s="4" customFormat="1" spans="2:3">
      <c r="B8127"/>
      <c r="C8127"/>
    </row>
    <row r="8128" s="4" customFormat="1" spans="2:3">
      <c r="B8128"/>
      <c r="C8128"/>
    </row>
    <row r="8129" s="4" customFormat="1" spans="2:3">
      <c r="B8129"/>
      <c r="C8129"/>
    </row>
    <row r="8130" s="4" customFormat="1" spans="2:3">
      <c r="B8130"/>
      <c r="C8130"/>
    </row>
    <row r="8131" s="4" customFormat="1" spans="2:3">
      <c r="B8131"/>
      <c r="C8131"/>
    </row>
    <row r="8132" s="4" customFormat="1" spans="2:3">
      <c r="B8132"/>
      <c r="C8132"/>
    </row>
    <row r="8133" s="4" customFormat="1" spans="2:3">
      <c r="B8133"/>
      <c r="C8133"/>
    </row>
    <row r="8134" s="4" customFormat="1" spans="2:3">
      <c r="B8134"/>
      <c r="C8134"/>
    </row>
    <row r="8135" s="4" customFormat="1" spans="2:3">
      <c r="B8135"/>
      <c r="C8135"/>
    </row>
    <row r="8136" s="4" customFormat="1" spans="2:3">
      <c r="B8136"/>
      <c r="C8136"/>
    </row>
    <row r="8137" s="4" customFormat="1" spans="2:3">
      <c r="B8137"/>
      <c r="C8137"/>
    </row>
    <row r="8138" s="4" customFormat="1" spans="2:3">
      <c r="B8138"/>
      <c r="C8138"/>
    </row>
    <row r="8139" s="4" customFormat="1" spans="2:3">
      <c r="B8139"/>
      <c r="C8139"/>
    </row>
    <row r="8140" s="4" customFormat="1" spans="2:3">
      <c r="B8140"/>
      <c r="C8140"/>
    </row>
    <row r="8141" s="4" customFormat="1" spans="2:3">
      <c r="B8141"/>
      <c r="C8141"/>
    </row>
    <row r="8142" s="4" customFormat="1" spans="2:3">
      <c r="B8142"/>
      <c r="C8142"/>
    </row>
    <row r="8143" s="4" customFormat="1" spans="2:3">
      <c r="B8143"/>
      <c r="C8143"/>
    </row>
    <row r="8144" s="4" customFormat="1" spans="2:3">
      <c r="B8144"/>
      <c r="C8144"/>
    </row>
    <row r="8145" s="4" customFormat="1" spans="2:3">
      <c r="B8145"/>
      <c r="C8145"/>
    </row>
    <row r="8146" s="4" customFormat="1" spans="2:3">
      <c r="B8146"/>
      <c r="C8146"/>
    </row>
    <row r="8147" s="4" customFormat="1" spans="2:3">
      <c r="B8147"/>
      <c r="C8147"/>
    </row>
    <row r="8148" s="4" customFormat="1" spans="2:3">
      <c r="B8148"/>
      <c r="C8148"/>
    </row>
    <row r="8149" s="4" customFormat="1" spans="2:3">
      <c r="B8149"/>
      <c r="C8149"/>
    </row>
    <row r="8150" s="4" customFormat="1" spans="2:3">
      <c r="B8150"/>
      <c r="C8150"/>
    </row>
    <row r="8151" s="4" customFormat="1" spans="2:3">
      <c r="B8151"/>
      <c r="C8151"/>
    </row>
    <row r="8152" s="4" customFormat="1" spans="2:3">
      <c r="B8152"/>
      <c r="C8152"/>
    </row>
    <row r="8153" s="4" customFormat="1" spans="2:3">
      <c r="B8153"/>
      <c r="C8153"/>
    </row>
    <row r="8154" s="4" customFormat="1" spans="2:3">
      <c r="B8154"/>
      <c r="C8154"/>
    </row>
    <row r="8155" s="4" customFormat="1" spans="2:3">
      <c r="B8155"/>
      <c r="C8155"/>
    </row>
    <row r="8156" s="4" customFormat="1" spans="2:3">
      <c r="B8156"/>
      <c r="C8156"/>
    </row>
    <row r="8157" s="4" customFormat="1" spans="2:3">
      <c r="B8157"/>
      <c r="C8157"/>
    </row>
    <row r="8158" s="4" customFormat="1" spans="2:3">
      <c r="B8158"/>
      <c r="C8158"/>
    </row>
    <row r="8159" s="4" customFormat="1" spans="2:3">
      <c r="B8159"/>
      <c r="C8159"/>
    </row>
    <row r="8160" s="4" customFormat="1" spans="2:3">
      <c r="B8160"/>
      <c r="C8160"/>
    </row>
    <row r="8161" s="4" customFormat="1" spans="2:3">
      <c r="B8161"/>
      <c r="C8161"/>
    </row>
    <row r="8162" s="4" customFormat="1" spans="2:3">
      <c r="B8162"/>
      <c r="C8162"/>
    </row>
    <row r="8163" s="4" customFormat="1" spans="2:3">
      <c r="B8163"/>
      <c r="C8163"/>
    </row>
    <row r="8164" s="4" customFormat="1" spans="2:3">
      <c r="B8164"/>
      <c r="C8164"/>
    </row>
    <row r="8165" s="4" customFormat="1" spans="2:3">
      <c r="B8165"/>
      <c r="C8165"/>
    </row>
    <row r="8166" s="4" customFormat="1" spans="2:3">
      <c r="B8166"/>
      <c r="C8166"/>
    </row>
    <row r="8167" s="4" customFormat="1" spans="2:3">
      <c r="B8167"/>
      <c r="C8167"/>
    </row>
    <row r="8168" s="4" customFormat="1" spans="2:3">
      <c r="B8168"/>
      <c r="C8168"/>
    </row>
    <row r="8169" s="4" customFormat="1" spans="2:3">
      <c r="B8169"/>
      <c r="C8169"/>
    </row>
    <row r="8170" s="4" customFormat="1" spans="2:3">
      <c r="B8170"/>
      <c r="C8170"/>
    </row>
    <row r="8171" s="4" customFormat="1" spans="2:3">
      <c r="B8171"/>
      <c r="C8171"/>
    </row>
    <row r="8172" s="4" customFormat="1" spans="2:3">
      <c r="B8172"/>
      <c r="C8172"/>
    </row>
    <row r="8173" s="4" customFormat="1" spans="2:3">
      <c r="B8173"/>
      <c r="C8173"/>
    </row>
    <row r="8174" s="4" customFormat="1" spans="2:3">
      <c r="B8174"/>
      <c r="C8174"/>
    </row>
    <row r="8175" s="4" customFormat="1" spans="2:3">
      <c r="B8175"/>
      <c r="C8175"/>
    </row>
    <row r="8176" s="4" customFormat="1" spans="2:3">
      <c r="B8176"/>
      <c r="C8176"/>
    </row>
    <row r="8177" s="4" customFormat="1" spans="2:3">
      <c r="B8177"/>
      <c r="C8177"/>
    </row>
    <row r="8178" s="4" customFormat="1" spans="2:3">
      <c r="B8178"/>
      <c r="C8178"/>
    </row>
    <row r="8179" s="4" customFormat="1" spans="2:3">
      <c r="B8179"/>
      <c r="C8179"/>
    </row>
    <row r="8180" s="4" customFormat="1" spans="2:3">
      <c r="B8180"/>
      <c r="C8180"/>
    </row>
    <row r="8181" s="4" customFormat="1" spans="2:3">
      <c r="B8181"/>
      <c r="C8181"/>
    </row>
    <row r="8182" s="4" customFormat="1" spans="2:3">
      <c r="B8182"/>
      <c r="C8182"/>
    </row>
    <row r="8183" s="4" customFormat="1" spans="2:3">
      <c r="B8183"/>
      <c r="C8183"/>
    </row>
    <row r="8184" s="4" customFormat="1" spans="2:3">
      <c r="B8184"/>
      <c r="C8184"/>
    </row>
    <row r="8185" s="4" customFormat="1" spans="2:3">
      <c r="B8185"/>
      <c r="C8185"/>
    </row>
    <row r="8186" s="4" customFormat="1" spans="2:3">
      <c r="B8186"/>
      <c r="C8186"/>
    </row>
    <row r="8187" s="4" customFormat="1" spans="2:3">
      <c r="B8187"/>
      <c r="C8187"/>
    </row>
    <row r="8188" s="4" customFormat="1" spans="2:3">
      <c r="B8188"/>
      <c r="C8188"/>
    </row>
    <row r="8189" s="4" customFormat="1" spans="2:3">
      <c r="B8189"/>
      <c r="C8189"/>
    </row>
    <row r="8190" s="4" customFormat="1" spans="2:3">
      <c r="B8190"/>
      <c r="C8190"/>
    </row>
    <row r="8191" s="4" customFormat="1" spans="2:3">
      <c r="B8191"/>
      <c r="C8191"/>
    </row>
    <row r="8192" s="4" customFormat="1" spans="2:3">
      <c r="B8192"/>
      <c r="C8192"/>
    </row>
    <row r="8193" s="4" customFormat="1" spans="2:3">
      <c r="B8193"/>
      <c r="C8193"/>
    </row>
    <row r="8194" s="4" customFormat="1" spans="2:3">
      <c r="B8194"/>
      <c r="C8194"/>
    </row>
    <row r="8195" s="4" customFormat="1" spans="2:3">
      <c r="B8195"/>
      <c r="C8195"/>
    </row>
    <row r="8196" s="4" customFormat="1" spans="2:3">
      <c r="B8196"/>
      <c r="C8196"/>
    </row>
    <row r="8197" s="4" customFormat="1" spans="2:3">
      <c r="B8197"/>
      <c r="C8197"/>
    </row>
    <row r="8198" s="4" customFormat="1" spans="2:3">
      <c r="B8198"/>
      <c r="C8198"/>
    </row>
    <row r="8199" s="4" customFormat="1" spans="2:3">
      <c r="B8199"/>
      <c r="C8199"/>
    </row>
    <row r="8200" s="4" customFormat="1" spans="2:3">
      <c r="B8200"/>
      <c r="C8200"/>
    </row>
    <row r="8201" s="4" customFormat="1" spans="2:3">
      <c r="B8201"/>
      <c r="C8201"/>
    </row>
    <row r="8202" s="4" customFormat="1" spans="2:3">
      <c r="B8202"/>
      <c r="C8202"/>
    </row>
    <row r="8203" s="4" customFormat="1" spans="2:3">
      <c r="B8203"/>
      <c r="C8203"/>
    </row>
    <row r="8204" s="4" customFormat="1" spans="2:3">
      <c r="B8204"/>
      <c r="C8204"/>
    </row>
    <row r="8205" s="4" customFormat="1" spans="2:3">
      <c r="B8205"/>
      <c r="C8205"/>
    </row>
    <row r="8206" s="4" customFormat="1" spans="2:3">
      <c r="B8206"/>
      <c r="C8206"/>
    </row>
    <row r="8207" s="4" customFormat="1" spans="2:3">
      <c r="B8207"/>
      <c r="C8207"/>
    </row>
    <row r="8208" s="4" customFormat="1" spans="2:3">
      <c r="B8208"/>
      <c r="C8208"/>
    </row>
    <row r="8209" s="4" customFormat="1" spans="2:3">
      <c r="B8209"/>
      <c r="C8209"/>
    </row>
    <row r="8210" s="4" customFormat="1" spans="2:3">
      <c r="B8210"/>
      <c r="C8210"/>
    </row>
    <row r="8211" s="4" customFormat="1" spans="2:3">
      <c r="B8211"/>
      <c r="C8211"/>
    </row>
    <row r="8212" s="4" customFormat="1" spans="2:3">
      <c r="B8212"/>
      <c r="C8212"/>
    </row>
    <row r="8213" s="4" customFormat="1" spans="2:3">
      <c r="B8213"/>
      <c r="C8213"/>
    </row>
    <row r="8214" s="4" customFormat="1" spans="2:3">
      <c r="B8214"/>
      <c r="C8214"/>
    </row>
    <row r="8215" s="4" customFormat="1" spans="2:3">
      <c r="B8215"/>
      <c r="C8215"/>
    </row>
    <row r="8216" s="4" customFormat="1" spans="2:3">
      <c r="B8216"/>
      <c r="C8216"/>
    </row>
    <row r="8217" s="4" customFormat="1" spans="2:3">
      <c r="B8217"/>
      <c r="C8217"/>
    </row>
    <row r="8218" s="4" customFormat="1" spans="2:3">
      <c r="B8218"/>
      <c r="C8218"/>
    </row>
    <row r="8219" s="4" customFormat="1" spans="2:3">
      <c r="B8219"/>
      <c r="C8219"/>
    </row>
    <row r="8220" s="4" customFormat="1" spans="2:3">
      <c r="B8220"/>
      <c r="C8220"/>
    </row>
    <row r="8221" s="4" customFormat="1" spans="2:3">
      <c r="B8221"/>
      <c r="C8221"/>
    </row>
    <row r="8222" s="4" customFormat="1" spans="2:3">
      <c r="B8222"/>
      <c r="C8222"/>
    </row>
    <row r="8223" s="4" customFormat="1" spans="2:3">
      <c r="B8223"/>
      <c r="C8223"/>
    </row>
    <row r="8224" s="4" customFormat="1" spans="2:3">
      <c r="B8224"/>
      <c r="C8224"/>
    </row>
    <row r="8225" s="4" customFormat="1" spans="2:3">
      <c r="B8225"/>
      <c r="C8225"/>
    </row>
    <row r="8226" s="4" customFormat="1" spans="2:3">
      <c r="B8226"/>
      <c r="C8226"/>
    </row>
    <row r="8227" s="4" customFormat="1" spans="2:3">
      <c r="B8227"/>
      <c r="C8227"/>
    </row>
    <row r="8228" s="4" customFormat="1" spans="2:3">
      <c r="B8228"/>
      <c r="C8228"/>
    </row>
    <row r="8229" s="4" customFormat="1" spans="2:3">
      <c r="B8229"/>
      <c r="C8229"/>
    </row>
    <row r="8230" s="4" customFormat="1" spans="2:3">
      <c r="B8230"/>
      <c r="C8230"/>
    </row>
    <row r="8231" s="4" customFormat="1" spans="2:3">
      <c r="B8231"/>
      <c r="C8231"/>
    </row>
    <row r="8232" s="4" customFormat="1" spans="2:3">
      <c r="B8232"/>
      <c r="C8232"/>
    </row>
    <row r="8233" s="4" customFormat="1" spans="2:3">
      <c r="B8233"/>
      <c r="C8233"/>
    </row>
    <row r="8234" s="4" customFormat="1" spans="2:3">
      <c r="B8234"/>
      <c r="C8234"/>
    </row>
    <row r="8235" s="4" customFormat="1" spans="2:3">
      <c r="B8235"/>
      <c r="C8235"/>
    </row>
    <row r="8236" s="4" customFormat="1" spans="2:3">
      <c r="B8236"/>
      <c r="C8236"/>
    </row>
    <row r="8237" s="4" customFormat="1" spans="2:3">
      <c r="B8237"/>
      <c r="C8237"/>
    </row>
    <row r="8238" s="4" customFormat="1" spans="2:3">
      <c r="B8238"/>
      <c r="C8238"/>
    </row>
    <row r="8239" s="4" customFormat="1" spans="2:3">
      <c r="B8239"/>
      <c r="C8239"/>
    </row>
    <row r="8240" s="4" customFormat="1" spans="2:3">
      <c r="B8240"/>
      <c r="C8240"/>
    </row>
    <row r="8241" s="4" customFormat="1" spans="2:3">
      <c r="B8241"/>
      <c r="C8241"/>
    </row>
    <row r="8242" s="4" customFormat="1" spans="2:3">
      <c r="B8242"/>
      <c r="C8242"/>
    </row>
    <row r="8243" s="4" customFormat="1" spans="2:3">
      <c r="B8243"/>
      <c r="C8243"/>
    </row>
    <row r="8244" s="4" customFormat="1" spans="2:3">
      <c r="B8244"/>
      <c r="C8244"/>
    </row>
    <row r="8245" s="4" customFormat="1" spans="2:3">
      <c r="B8245"/>
      <c r="C8245"/>
    </row>
    <row r="8246" s="4" customFormat="1" spans="2:3">
      <c r="B8246"/>
      <c r="C8246"/>
    </row>
    <row r="8247" s="4" customFormat="1" spans="2:3">
      <c r="B8247"/>
      <c r="C8247"/>
    </row>
    <row r="8248" s="4" customFormat="1" spans="2:3">
      <c r="B8248"/>
      <c r="C8248"/>
    </row>
    <row r="8249" s="4" customFormat="1" spans="2:3">
      <c r="B8249"/>
      <c r="C8249"/>
    </row>
    <row r="8250" s="4" customFormat="1" spans="2:3">
      <c r="B8250"/>
      <c r="C8250"/>
    </row>
    <row r="8251" s="4" customFormat="1" spans="2:3">
      <c r="B8251"/>
      <c r="C8251"/>
    </row>
    <row r="8252" s="4" customFormat="1" spans="2:3">
      <c r="B8252"/>
      <c r="C8252"/>
    </row>
    <row r="8253" s="4" customFormat="1" spans="2:3">
      <c r="B8253"/>
      <c r="C8253"/>
    </row>
    <row r="8254" s="4" customFormat="1" spans="2:3">
      <c r="B8254"/>
      <c r="C8254"/>
    </row>
    <row r="8255" s="4" customFormat="1" spans="2:3">
      <c r="B8255"/>
      <c r="C8255"/>
    </row>
    <row r="8256" s="4" customFormat="1" spans="2:3">
      <c r="B8256"/>
      <c r="C8256"/>
    </row>
    <row r="8257" s="4" customFormat="1" spans="2:3">
      <c r="B8257"/>
      <c r="C8257"/>
    </row>
    <row r="8258" s="4" customFormat="1" spans="2:3">
      <c r="B8258"/>
      <c r="C8258"/>
    </row>
    <row r="8259" s="4" customFormat="1" spans="2:3">
      <c r="B8259"/>
      <c r="C8259"/>
    </row>
    <row r="8260" s="4" customFormat="1" spans="2:3">
      <c r="B8260"/>
      <c r="C8260"/>
    </row>
    <row r="8261" s="4" customFormat="1" spans="2:3">
      <c r="B8261"/>
      <c r="C8261"/>
    </row>
    <row r="8262" s="4" customFormat="1" spans="2:3">
      <c r="B8262"/>
      <c r="C8262"/>
    </row>
    <row r="8263" s="4" customFormat="1" spans="2:3">
      <c r="B8263"/>
      <c r="C8263"/>
    </row>
    <row r="8264" s="4" customFormat="1" spans="2:3">
      <c r="B8264"/>
      <c r="C8264"/>
    </row>
    <row r="8265" s="4" customFormat="1" spans="2:3">
      <c r="B8265"/>
      <c r="C8265"/>
    </row>
    <row r="8266" s="4" customFormat="1" spans="2:3">
      <c r="B8266"/>
      <c r="C8266"/>
    </row>
    <row r="8267" s="4" customFormat="1" spans="2:3">
      <c r="B8267"/>
      <c r="C8267"/>
    </row>
    <row r="8268" s="4" customFormat="1" spans="2:3">
      <c r="B8268"/>
      <c r="C8268"/>
    </row>
    <row r="8269" s="4" customFormat="1" spans="2:3">
      <c r="B8269"/>
      <c r="C8269"/>
    </row>
    <row r="8270" s="4" customFormat="1" spans="2:3">
      <c r="B8270"/>
      <c r="C8270"/>
    </row>
    <row r="8271" s="4" customFormat="1" spans="2:3">
      <c r="B8271"/>
      <c r="C8271"/>
    </row>
    <row r="8272" s="4" customFormat="1" spans="2:3">
      <c r="B8272"/>
      <c r="C8272"/>
    </row>
    <row r="8273" s="4" customFormat="1" spans="2:3">
      <c r="B8273"/>
      <c r="C8273"/>
    </row>
    <row r="8274" s="4" customFormat="1" spans="2:3">
      <c r="B8274"/>
      <c r="C8274"/>
    </row>
    <row r="8275" s="4" customFormat="1" spans="2:3">
      <c r="B8275"/>
      <c r="C8275"/>
    </row>
    <row r="8276" s="4" customFormat="1" spans="2:3">
      <c r="B8276"/>
      <c r="C8276"/>
    </row>
    <row r="8277" s="4" customFormat="1" spans="2:3">
      <c r="B8277"/>
      <c r="C8277"/>
    </row>
    <row r="8278" s="4" customFormat="1" spans="2:3">
      <c r="B8278"/>
      <c r="C8278"/>
    </row>
    <row r="8279" s="4" customFormat="1" spans="2:3">
      <c r="B8279"/>
      <c r="C8279"/>
    </row>
    <row r="8280" s="4" customFormat="1" spans="2:3">
      <c r="B8280"/>
      <c r="C8280"/>
    </row>
    <row r="8281" s="4" customFormat="1" spans="2:3">
      <c r="B8281"/>
      <c r="C8281"/>
    </row>
    <row r="8282" s="4" customFormat="1" spans="2:3">
      <c r="B8282"/>
      <c r="C8282"/>
    </row>
    <row r="8283" s="4" customFormat="1" spans="2:3">
      <c r="B8283"/>
      <c r="C8283"/>
    </row>
    <row r="8284" s="4" customFormat="1" spans="2:3">
      <c r="B8284"/>
      <c r="C8284"/>
    </row>
    <row r="8285" s="4" customFormat="1" spans="2:3">
      <c r="B8285"/>
      <c r="C8285"/>
    </row>
    <row r="8286" s="4" customFormat="1" spans="2:3">
      <c r="B8286"/>
      <c r="C8286"/>
    </row>
    <row r="8287" s="4" customFormat="1" spans="2:3">
      <c r="B8287"/>
      <c r="C8287"/>
    </row>
    <row r="8288" s="4" customFormat="1" spans="2:3">
      <c r="B8288"/>
      <c r="C8288"/>
    </row>
    <row r="8289" s="4" customFormat="1" spans="2:3">
      <c r="B8289"/>
      <c r="C8289"/>
    </row>
    <row r="8290" s="4" customFormat="1" spans="2:3">
      <c r="B8290"/>
      <c r="C8290"/>
    </row>
    <row r="8291" s="4" customFormat="1" spans="2:3">
      <c r="B8291"/>
      <c r="C8291"/>
    </row>
    <row r="8292" s="4" customFormat="1" spans="2:3">
      <c r="B8292"/>
      <c r="C8292"/>
    </row>
    <row r="8293" s="4" customFormat="1" spans="2:3">
      <c r="B8293"/>
      <c r="C8293"/>
    </row>
    <row r="8294" s="4" customFormat="1" spans="2:3">
      <c r="B8294"/>
      <c r="C8294"/>
    </row>
    <row r="8295" s="4" customFormat="1" spans="2:3">
      <c r="B8295"/>
      <c r="C8295"/>
    </row>
    <row r="8296" s="4" customFormat="1" spans="2:3">
      <c r="B8296"/>
      <c r="C8296"/>
    </row>
    <row r="8297" s="4" customFormat="1" spans="2:3">
      <c r="B8297"/>
      <c r="C8297"/>
    </row>
    <row r="8298" s="4" customFormat="1" spans="2:3">
      <c r="B8298"/>
      <c r="C8298"/>
    </row>
    <row r="8299" s="4" customFormat="1" spans="2:3">
      <c r="B8299"/>
      <c r="C8299"/>
    </row>
    <row r="8300" s="4" customFormat="1" spans="2:3">
      <c r="B8300"/>
      <c r="C8300"/>
    </row>
    <row r="8301" s="4" customFormat="1" spans="2:3">
      <c r="B8301"/>
      <c r="C8301"/>
    </row>
    <row r="8302" s="4" customFormat="1" spans="2:3">
      <c r="B8302"/>
      <c r="C8302"/>
    </row>
    <row r="8303" s="4" customFormat="1" spans="2:3">
      <c r="B8303"/>
      <c r="C8303"/>
    </row>
    <row r="8304" s="4" customFormat="1" spans="2:3">
      <c r="B8304"/>
      <c r="C8304"/>
    </row>
    <row r="8305" s="4" customFormat="1" spans="2:3">
      <c r="B8305"/>
      <c r="C8305"/>
    </row>
    <row r="8306" s="4" customFormat="1" spans="2:3">
      <c r="B8306"/>
      <c r="C8306"/>
    </row>
    <row r="8307" s="4" customFormat="1" spans="2:3">
      <c r="B8307"/>
      <c r="C8307"/>
    </row>
    <row r="8308" s="4" customFormat="1" spans="2:3">
      <c r="B8308"/>
      <c r="C8308"/>
    </row>
    <row r="8309" s="4" customFormat="1" spans="2:3">
      <c r="B8309"/>
      <c r="C8309"/>
    </row>
    <row r="8310" s="4" customFormat="1" spans="2:3">
      <c r="B8310"/>
      <c r="C8310"/>
    </row>
    <row r="8311" s="4" customFormat="1" spans="2:3">
      <c r="B8311"/>
      <c r="C8311"/>
    </row>
    <row r="8312" s="4" customFormat="1" spans="2:3">
      <c r="B8312"/>
      <c r="C8312"/>
    </row>
    <row r="8313" s="4" customFormat="1" spans="2:3">
      <c r="B8313"/>
      <c r="C8313"/>
    </row>
    <row r="8314" s="4" customFormat="1" spans="2:3">
      <c r="B8314"/>
      <c r="C8314"/>
    </row>
    <row r="8315" s="4" customFormat="1" spans="2:3">
      <c r="B8315"/>
      <c r="C8315"/>
    </row>
    <row r="8316" s="4" customFormat="1" spans="2:3">
      <c r="B8316"/>
      <c r="C8316"/>
    </row>
    <row r="8317" s="4" customFormat="1" spans="2:3">
      <c r="B8317"/>
      <c r="C8317"/>
    </row>
    <row r="8318" s="4" customFormat="1" spans="2:3">
      <c r="B8318"/>
      <c r="C8318"/>
    </row>
    <row r="8319" s="4" customFormat="1" spans="2:3">
      <c r="B8319"/>
      <c r="C8319"/>
    </row>
    <row r="8320" s="4" customFormat="1" spans="2:3">
      <c r="B8320"/>
      <c r="C8320"/>
    </row>
    <row r="8321" s="4" customFormat="1" spans="2:3">
      <c r="B8321"/>
      <c r="C8321"/>
    </row>
    <row r="8322" s="4" customFormat="1" spans="2:3">
      <c r="B8322"/>
      <c r="C8322"/>
    </row>
    <row r="8323" s="4" customFormat="1" spans="2:3">
      <c r="B8323"/>
      <c r="C8323"/>
    </row>
    <row r="8324" s="4" customFormat="1" spans="2:3">
      <c r="B8324"/>
      <c r="C8324"/>
    </row>
    <row r="8325" s="4" customFormat="1" spans="2:3">
      <c r="B8325"/>
      <c r="C8325"/>
    </row>
    <row r="8326" s="4" customFormat="1" spans="2:3">
      <c r="B8326"/>
      <c r="C8326"/>
    </row>
    <row r="8327" s="4" customFormat="1" spans="2:3">
      <c r="B8327"/>
      <c r="C8327"/>
    </row>
    <row r="8328" s="4" customFormat="1" spans="2:3">
      <c r="B8328"/>
      <c r="C8328"/>
    </row>
    <row r="8329" s="4" customFormat="1" spans="2:3">
      <c r="B8329"/>
      <c r="C8329"/>
    </row>
    <row r="8330" s="4" customFormat="1" spans="2:3">
      <c r="B8330"/>
      <c r="C8330"/>
    </row>
    <row r="8331" s="4" customFormat="1" spans="2:3">
      <c r="B8331"/>
      <c r="C8331"/>
    </row>
    <row r="8332" s="4" customFormat="1" spans="2:3">
      <c r="B8332"/>
      <c r="C8332"/>
    </row>
    <row r="8333" s="4" customFormat="1" spans="2:3">
      <c r="B8333"/>
      <c r="C8333"/>
    </row>
    <row r="8334" s="4" customFormat="1" spans="2:3">
      <c r="B8334"/>
      <c r="C8334"/>
    </row>
    <row r="8335" s="4" customFormat="1" spans="2:3">
      <c r="B8335"/>
      <c r="C8335"/>
    </row>
    <row r="8336" s="4" customFormat="1" spans="2:3">
      <c r="B8336"/>
      <c r="C8336"/>
    </row>
    <row r="8337" s="4" customFormat="1" spans="2:3">
      <c r="B8337"/>
      <c r="C8337"/>
    </row>
    <row r="8338" s="4" customFormat="1" spans="2:3">
      <c r="B8338"/>
      <c r="C8338"/>
    </row>
    <row r="8339" s="4" customFormat="1" spans="2:3">
      <c r="B8339"/>
      <c r="C8339"/>
    </row>
    <row r="8340" s="4" customFormat="1" spans="2:3">
      <c r="B8340"/>
      <c r="C8340"/>
    </row>
    <row r="8341" s="4" customFormat="1" spans="2:3">
      <c r="B8341"/>
      <c r="C8341"/>
    </row>
    <row r="8342" s="4" customFormat="1" spans="2:3">
      <c r="B8342"/>
      <c r="C8342"/>
    </row>
    <row r="8343" s="4" customFormat="1" spans="2:3">
      <c r="B8343"/>
      <c r="C8343"/>
    </row>
    <row r="8344" s="4" customFormat="1" spans="2:3">
      <c r="B8344"/>
      <c r="C8344"/>
    </row>
    <row r="8345" s="4" customFormat="1" spans="2:3">
      <c r="B8345"/>
      <c r="C8345"/>
    </row>
    <row r="8346" s="4" customFormat="1" spans="2:3">
      <c r="B8346"/>
      <c r="C8346"/>
    </row>
    <row r="8347" s="4" customFormat="1" spans="2:3">
      <c r="B8347"/>
      <c r="C8347"/>
    </row>
    <row r="8348" s="4" customFormat="1" spans="2:3">
      <c r="B8348"/>
      <c r="C8348"/>
    </row>
    <row r="8349" s="4" customFormat="1" spans="2:3">
      <c r="B8349"/>
      <c r="C8349"/>
    </row>
    <row r="8350" s="4" customFormat="1" spans="2:3">
      <c r="B8350"/>
      <c r="C8350"/>
    </row>
    <row r="8351" s="4" customFormat="1" spans="2:3">
      <c r="B8351"/>
      <c r="C8351"/>
    </row>
    <row r="8352" s="4" customFormat="1" spans="2:3">
      <c r="B8352"/>
      <c r="C8352"/>
    </row>
    <row r="8353" s="4" customFormat="1" spans="2:3">
      <c r="B8353"/>
      <c r="C8353"/>
    </row>
    <row r="8354" s="4" customFormat="1" spans="2:3">
      <c r="B8354"/>
      <c r="C8354"/>
    </row>
    <row r="8355" s="4" customFormat="1" spans="2:3">
      <c r="B8355"/>
      <c r="C8355"/>
    </row>
    <row r="8356" s="4" customFormat="1" spans="2:3">
      <c r="B8356"/>
      <c r="C8356"/>
    </row>
    <row r="8357" s="4" customFormat="1" spans="2:3">
      <c r="B8357"/>
      <c r="C8357"/>
    </row>
    <row r="8358" s="4" customFormat="1" spans="2:3">
      <c r="B8358"/>
      <c r="C8358"/>
    </row>
    <row r="8359" s="4" customFormat="1" spans="2:3">
      <c r="B8359"/>
      <c r="C8359"/>
    </row>
    <row r="8360" s="4" customFormat="1" spans="2:3">
      <c r="B8360"/>
      <c r="C8360"/>
    </row>
    <row r="8361" s="4" customFormat="1" spans="2:3">
      <c r="B8361"/>
      <c r="C8361"/>
    </row>
    <row r="8362" s="4" customFormat="1" spans="2:3">
      <c r="B8362"/>
      <c r="C8362"/>
    </row>
    <row r="8363" s="4" customFormat="1" spans="2:3">
      <c r="B8363"/>
      <c r="C8363"/>
    </row>
    <row r="8364" s="4" customFormat="1" spans="2:3">
      <c r="B8364"/>
      <c r="C8364"/>
    </row>
    <row r="8365" s="4" customFormat="1" spans="2:3">
      <c r="B8365"/>
      <c r="C8365"/>
    </row>
    <row r="8366" s="4" customFormat="1" spans="2:3">
      <c r="B8366"/>
      <c r="C8366"/>
    </row>
    <row r="8367" s="4" customFormat="1" spans="2:3">
      <c r="B8367"/>
      <c r="C8367"/>
    </row>
    <row r="8368" s="4" customFormat="1" spans="2:3">
      <c r="B8368"/>
      <c r="C8368"/>
    </row>
    <row r="8369" s="4" customFormat="1" spans="2:3">
      <c r="B8369"/>
      <c r="C8369"/>
    </row>
    <row r="8370" s="4" customFormat="1" spans="2:3">
      <c r="B8370"/>
      <c r="C8370"/>
    </row>
    <row r="8371" s="4" customFormat="1" spans="2:3">
      <c r="B8371"/>
      <c r="C8371"/>
    </row>
    <row r="8372" s="4" customFormat="1" spans="2:3">
      <c r="B8372"/>
      <c r="C8372"/>
    </row>
    <row r="8373" s="4" customFormat="1" spans="2:3">
      <c r="B8373"/>
      <c r="C8373"/>
    </row>
    <row r="8374" s="4" customFormat="1" spans="2:3">
      <c r="B8374"/>
      <c r="C8374"/>
    </row>
    <row r="8375" s="4" customFormat="1" spans="2:3">
      <c r="B8375"/>
      <c r="C8375"/>
    </row>
    <row r="8376" s="4" customFormat="1" spans="2:3">
      <c r="B8376"/>
      <c r="C8376"/>
    </row>
    <row r="8377" s="4" customFormat="1" spans="2:3">
      <c r="B8377"/>
      <c r="C8377"/>
    </row>
    <row r="8378" s="4" customFormat="1" spans="2:3">
      <c r="B8378"/>
      <c r="C8378"/>
    </row>
    <row r="8379" s="4" customFormat="1" spans="2:3">
      <c r="B8379"/>
      <c r="C8379"/>
    </row>
    <row r="8380" s="4" customFormat="1" spans="2:3">
      <c r="B8380"/>
      <c r="C8380"/>
    </row>
    <row r="8381" s="4" customFormat="1" spans="2:3">
      <c r="B8381"/>
      <c r="C8381"/>
    </row>
    <row r="8382" s="4" customFormat="1" spans="2:3">
      <c r="B8382"/>
      <c r="C8382"/>
    </row>
    <row r="8383" s="4" customFormat="1" spans="2:3">
      <c r="B8383"/>
      <c r="C8383"/>
    </row>
    <row r="8384" s="4" customFormat="1" spans="2:3">
      <c r="B8384"/>
      <c r="C8384"/>
    </row>
    <row r="8385" s="4" customFormat="1" spans="2:3">
      <c r="B8385"/>
      <c r="C8385"/>
    </row>
    <row r="8386" s="4" customFormat="1" spans="2:3">
      <c r="B8386"/>
      <c r="C8386"/>
    </row>
    <row r="8387" s="4" customFormat="1" spans="2:3">
      <c r="B8387"/>
      <c r="C8387"/>
    </row>
    <row r="8388" s="4" customFormat="1" spans="2:3">
      <c r="B8388"/>
      <c r="C8388"/>
    </row>
    <row r="8389" s="4" customFormat="1" spans="2:3">
      <c r="B8389"/>
      <c r="C8389"/>
    </row>
    <row r="8390" s="4" customFormat="1" spans="2:3">
      <c r="B8390"/>
      <c r="C8390"/>
    </row>
    <row r="8391" s="4" customFormat="1" spans="2:3">
      <c r="B8391"/>
      <c r="C8391"/>
    </row>
    <row r="8392" s="4" customFormat="1" spans="2:3">
      <c r="B8392"/>
      <c r="C8392"/>
    </row>
    <row r="8393" s="4" customFormat="1" spans="2:3">
      <c r="B8393"/>
      <c r="C8393"/>
    </row>
    <row r="8394" s="4" customFormat="1" spans="2:3">
      <c r="B8394"/>
      <c r="C8394"/>
    </row>
    <row r="8395" s="4" customFormat="1" spans="2:3">
      <c r="B8395"/>
      <c r="C8395"/>
    </row>
    <row r="8396" s="4" customFormat="1" spans="2:3">
      <c r="B8396"/>
      <c r="C8396"/>
    </row>
    <row r="8397" s="4" customFormat="1" spans="2:3">
      <c r="B8397"/>
      <c r="C8397"/>
    </row>
    <row r="8398" s="4" customFormat="1" spans="2:3">
      <c r="B8398"/>
      <c r="C8398"/>
    </row>
    <row r="8399" s="4" customFormat="1" spans="2:3">
      <c r="B8399"/>
      <c r="C8399"/>
    </row>
    <row r="8400" s="4" customFormat="1" spans="2:3">
      <c r="B8400"/>
      <c r="C8400"/>
    </row>
    <row r="8401" s="4" customFormat="1" spans="2:3">
      <c r="B8401"/>
      <c r="C8401"/>
    </row>
    <row r="8402" s="4" customFormat="1" spans="2:3">
      <c r="B8402"/>
      <c r="C8402"/>
    </row>
    <row r="8403" s="4" customFormat="1" spans="2:3">
      <c r="B8403"/>
      <c r="C8403"/>
    </row>
    <row r="8404" s="4" customFormat="1" spans="2:3">
      <c r="B8404"/>
      <c r="C8404"/>
    </row>
    <row r="8405" s="4" customFormat="1" spans="2:3">
      <c r="B8405"/>
      <c r="C8405"/>
    </row>
    <row r="8406" s="4" customFormat="1" spans="2:3">
      <c r="B8406"/>
      <c r="C8406"/>
    </row>
    <row r="8407" s="4" customFormat="1" spans="2:3">
      <c r="B8407"/>
      <c r="C8407"/>
    </row>
    <row r="8408" s="4" customFormat="1" spans="2:3">
      <c r="B8408"/>
      <c r="C8408"/>
    </row>
    <row r="8409" s="4" customFormat="1" spans="2:3">
      <c r="B8409"/>
      <c r="C8409"/>
    </row>
    <row r="8410" s="4" customFormat="1" spans="2:3">
      <c r="B8410"/>
      <c r="C8410"/>
    </row>
    <row r="8411" s="4" customFormat="1" spans="2:3">
      <c r="B8411"/>
      <c r="C8411"/>
    </row>
    <row r="8412" s="4" customFormat="1" spans="2:3">
      <c r="B8412"/>
      <c r="C8412"/>
    </row>
    <row r="8413" s="4" customFormat="1" spans="2:3">
      <c r="B8413"/>
      <c r="C8413"/>
    </row>
    <row r="8414" s="4" customFormat="1" spans="2:3">
      <c r="B8414"/>
      <c r="C8414"/>
    </row>
    <row r="8415" s="4" customFormat="1" spans="2:3">
      <c r="B8415"/>
      <c r="C8415"/>
    </row>
    <row r="8416" s="4" customFormat="1" spans="2:3">
      <c r="B8416"/>
      <c r="C8416"/>
    </row>
    <row r="8417" s="4" customFormat="1" spans="2:3">
      <c r="B8417"/>
      <c r="C8417"/>
    </row>
    <row r="8418" s="4" customFormat="1" spans="2:3">
      <c r="B8418"/>
      <c r="C8418"/>
    </row>
    <row r="8419" s="4" customFormat="1" spans="2:3">
      <c r="B8419"/>
      <c r="C8419"/>
    </row>
    <row r="8420" s="4" customFormat="1" spans="2:3">
      <c r="B8420"/>
      <c r="C8420"/>
    </row>
    <row r="8421" s="4" customFormat="1" spans="2:3">
      <c r="B8421"/>
      <c r="C8421"/>
    </row>
    <row r="8422" s="4" customFormat="1" spans="2:3">
      <c r="B8422"/>
      <c r="C8422"/>
    </row>
    <row r="8423" s="4" customFormat="1" spans="2:3">
      <c r="B8423"/>
      <c r="C8423"/>
    </row>
    <row r="8424" s="4" customFormat="1" spans="2:3">
      <c r="B8424"/>
      <c r="C8424"/>
    </row>
    <row r="8425" s="4" customFormat="1" spans="2:3">
      <c r="B8425"/>
      <c r="C8425"/>
    </row>
    <row r="8426" s="4" customFormat="1" spans="2:3">
      <c r="B8426"/>
      <c r="C8426"/>
    </row>
    <row r="8427" s="4" customFormat="1" spans="2:3">
      <c r="B8427"/>
      <c r="C8427"/>
    </row>
    <row r="8428" s="4" customFormat="1" spans="2:3">
      <c r="B8428"/>
      <c r="C8428"/>
    </row>
    <row r="8429" s="4" customFormat="1" spans="2:3">
      <c r="B8429"/>
      <c r="C8429"/>
    </row>
    <row r="8430" s="4" customFormat="1" spans="2:3">
      <c r="B8430"/>
      <c r="C8430"/>
    </row>
    <row r="8431" s="4" customFormat="1" spans="2:3">
      <c r="B8431"/>
      <c r="C8431"/>
    </row>
    <row r="8432" s="4" customFormat="1" spans="2:3">
      <c r="B8432"/>
      <c r="C8432"/>
    </row>
    <row r="8433" s="4" customFormat="1" spans="2:3">
      <c r="B8433"/>
      <c r="C8433"/>
    </row>
    <row r="8434" s="4" customFormat="1" spans="2:3">
      <c r="B8434"/>
      <c r="C8434"/>
    </row>
    <row r="8435" s="4" customFormat="1" spans="2:3">
      <c r="B8435"/>
      <c r="C8435"/>
    </row>
    <row r="8436" s="4" customFormat="1" spans="2:3">
      <c r="B8436"/>
      <c r="C8436"/>
    </row>
    <row r="8437" s="4" customFormat="1" spans="2:3">
      <c r="B8437"/>
      <c r="C8437"/>
    </row>
    <row r="8438" s="4" customFormat="1" spans="2:3">
      <c r="B8438"/>
      <c r="C8438"/>
    </row>
    <row r="8439" s="4" customFormat="1" spans="2:3">
      <c r="B8439"/>
      <c r="C8439"/>
    </row>
    <row r="8440" s="4" customFormat="1" spans="2:3">
      <c r="B8440"/>
      <c r="C8440"/>
    </row>
    <row r="8441" s="4" customFormat="1" spans="2:3">
      <c r="B8441"/>
      <c r="C8441"/>
    </row>
    <row r="8442" s="4" customFormat="1" spans="2:3">
      <c r="B8442"/>
      <c r="C8442"/>
    </row>
    <row r="8443" s="4" customFormat="1" spans="2:3">
      <c r="B8443"/>
      <c r="C8443"/>
    </row>
    <row r="8444" s="4" customFormat="1" spans="2:3">
      <c r="B8444"/>
      <c r="C8444"/>
    </row>
    <row r="8445" s="4" customFormat="1" spans="2:3">
      <c r="B8445"/>
      <c r="C8445"/>
    </row>
    <row r="8446" s="4" customFormat="1" spans="2:3">
      <c r="B8446"/>
      <c r="C8446"/>
    </row>
    <row r="8447" s="4" customFormat="1" spans="2:3">
      <c r="B8447"/>
      <c r="C8447"/>
    </row>
    <row r="8448" s="4" customFormat="1" spans="2:3">
      <c r="B8448"/>
      <c r="C8448"/>
    </row>
    <row r="8449" s="4" customFormat="1" spans="2:3">
      <c r="B8449"/>
      <c r="C8449"/>
    </row>
    <row r="8450" s="4" customFormat="1" spans="2:3">
      <c r="B8450"/>
      <c r="C8450"/>
    </row>
    <row r="8451" s="4" customFormat="1" spans="2:3">
      <c r="B8451"/>
      <c r="C8451"/>
    </row>
    <row r="8452" s="4" customFormat="1" spans="2:3">
      <c r="B8452"/>
      <c r="C8452"/>
    </row>
    <row r="8453" s="4" customFormat="1" spans="2:3">
      <c r="B8453"/>
      <c r="C8453"/>
    </row>
    <row r="8454" s="4" customFormat="1" spans="2:3">
      <c r="B8454"/>
      <c r="C8454"/>
    </row>
    <row r="8455" s="4" customFormat="1" spans="2:3">
      <c r="B8455"/>
      <c r="C8455"/>
    </row>
    <row r="8456" s="4" customFormat="1" spans="2:3">
      <c r="B8456"/>
      <c r="C8456"/>
    </row>
    <row r="8457" s="4" customFormat="1" spans="2:3">
      <c r="B8457"/>
      <c r="C8457"/>
    </row>
    <row r="8458" s="4" customFormat="1" spans="2:3">
      <c r="B8458"/>
      <c r="C8458"/>
    </row>
    <row r="8459" s="4" customFormat="1" spans="2:3">
      <c r="B8459"/>
      <c r="C8459"/>
    </row>
    <row r="8460" s="4" customFormat="1" spans="2:3">
      <c r="B8460"/>
      <c r="C8460"/>
    </row>
    <row r="8461" s="4" customFormat="1" spans="2:3">
      <c r="B8461"/>
      <c r="C8461"/>
    </row>
    <row r="8462" s="4" customFormat="1" spans="2:3">
      <c r="B8462"/>
      <c r="C8462"/>
    </row>
    <row r="8463" s="4" customFormat="1" spans="2:3">
      <c r="B8463"/>
      <c r="C8463"/>
    </row>
    <row r="8464" s="4" customFormat="1" spans="2:3">
      <c r="B8464"/>
      <c r="C8464"/>
    </row>
    <row r="8465" s="4" customFormat="1" spans="2:3">
      <c r="B8465"/>
      <c r="C8465"/>
    </row>
    <row r="8466" s="4" customFormat="1" spans="2:3">
      <c r="B8466"/>
      <c r="C8466"/>
    </row>
    <row r="8467" s="4" customFormat="1" spans="2:3">
      <c r="B8467"/>
      <c r="C8467"/>
    </row>
    <row r="8468" s="4" customFormat="1" spans="2:3">
      <c r="B8468"/>
      <c r="C8468"/>
    </row>
    <row r="8469" s="4" customFormat="1" spans="2:3">
      <c r="B8469"/>
      <c r="C8469"/>
    </row>
    <row r="8470" s="4" customFormat="1" spans="2:3">
      <c r="B8470"/>
      <c r="C8470"/>
    </row>
    <row r="8471" s="4" customFormat="1" spans="2:3">
      <c r="B8471"/>
      <c r="C8471"/>
    </row>
    <row r="8472" s="4" customFormat="1" spans="2:3">
      <c r="B8472"/>
      <c r="C8472"/>
    </row>
    <row r="8473" s="4" customFormat="1" spans="2:3">
      <c r="B8473"/>
      <c r="C8473"/>
    </row>
    <row r="8474" s="4" customFormat="1" spans="2:3">
      <c r="B8474"/>
      <c r="C8474"/>
    </row>
    <row r="8475" s="4" customFormat="1" spans="2:3">
      <c r="B8475"/>
      <c r="C8475"/>
    </row>
    <row r="8476" s="4" customFormat="1" spans="2:3">
      <c r="B8476"/>
      <c r="C8476"/>
    </row>
    <row r="8477" s="4" customFormat="1" spans="2:3">
      <c r="B8477"/>
      <c r="C8477"/>
    </row>
    <row r="8478" s="4" customFormat="1" spans="2:3">
      <c r="B8478"/>
      <c r="C8478"/>
    </row>
    <row r="8479" s="4" customFormat="1" spans="2:3">
      <c r="B8479"/>
      <c r="C8479"/>
    </row>
    <row r="8480" s="4" customFormat="1" spans="2:3">
      <c r="B8480"/>
      <c r="C8480"/>
    </row>
    <row r="8481" s="4" customFormat="1" spans="2:3">
      <c r="B8481"/>
      <c r="C8481"/>
    </row>
    <row r="8482" s="4" customFormat="1" spans="2:3">
      <c r="B8482"/>
      <c r="C8482"/>
    </row>
    <row r="8483" s="4" customFormat="1" spans="2:3">
      <c r="B8483"/>
      <c r="C8483"/>
    </row>
    <row r="8484" s="4" customFormat="1" spans="2:3">
      <c r="B8484"/>
      <c r="C8484"/>
    </row>
    <row r="8485" s="4" customFormat="1" spans="2:3">
      <c r="B8485"/>
      <c r="C8485"/>
    </row>
    <row r="8486" s="4" customFormat="1" spans="2:3">
      <c r="B8486"/>
      <c r="C8486"/>
    </row>
    <row r="8487" s="4" customFormat="1" spans="2:3">
      <c r="B8487"/>
      <c r="C8487"/>
    </row>
    <row r="8488" s="4" customFormat="1" spans="2:3">
      <c r="B8488"/>
      <c r="C8488"/>
    </row>
    <row r="8489" s="4" customFormat="1" spans="2:3">
      <c r="B8489"/>
      <c r="C8489"/>
    </row>
    <row r="8490" s="4" customFormat="1" spans="2:3">
      <c r="B8490"/>
      <c r="C8490"/>
    </row>
    <row r="8491" s="4" customFormat="1" spans="2:3">
      <c r="B8491"/>
      <c r="C8491"/>
    </row>
    <row r="8492" s="4" customFormat="1" spans="2:3">
      <c r="B8492"/>
      <c r="C8492"/>
    </row>
    <row r="8493" s="4" customFormat="1" spans="2:3">
      <c r="B8493"/>
      <c r="C8493"/>
    </row>
    <row r="8494" s="4" customFormat="1" spans="2:3">
      <c r="B8494"/>
      <c r="C8494"/>
    </row>
    <row r="8495" s="4" customFormat="1" spans="2:3">
      <c r="B8495"/>
      <c r="C8495"/>
    </row>
    <row r="8496" s="4" customFormat="1" spans="2:3">
      <c r="B8496"/>
      <c r="C8496"/>
    </row>
    <row r="8497" s="4" customFormat="1" spans="2:3">
      <c r="B8497"/>
      <c r="C8497"/>
    </row>
    <row r="8498" s="4" customFormat="1" spans="2:3">
      <c r="B8498"/>
      <c r="C8498"/>
    </row>
    <row r="8499" s="4" customFormat="1" spans="2:3">
      <c r="B8499"/>
      <c r="C8499"/>
    </row>
    <row r="8500" s="4" customFormat="1" spans="2:3">
      <c r="B8500"/>
      <c r="C8500"/>
    </row>
    <row r="8501" s="4" customFormat="1" spans="2:3">
      <c r="B8501"/>
      <c r="C8501"/>
    </row>
    <row r="8502" s="4" customFormat="1" spans="2:3">
      <c r="B8502"/>
      <c r="C8502"/>
    </row>
    <row r="8503" s="4" customFormat="1" spans="2:3">
      <c r="B8503"/>
      <c r="C8503"/>
    </row>
    <row r="8504" s="4" customFormat="1" spans="2:3">
      <c r="B8504"/>
      <c r="C8504"/>
    </row>
    <row r="8505" s="4" customFormat="1" spans="2:3">
      <c r="B8505"/>
      <c r="C8505"/>
    </row>
    <row r="8506" s="4" customFormat="1" spans="2:3">
      <c r="B8506"/>
      <c r="C8506"/>
    </row>
    <row r="8507" s="4" customFormat="1" spans="2:3">
      <c r="B8507"/>
      <c r="C8507"/>
    </row>
    <row r="8508" s="4" customFormat="1" spans="2:3">
      <c r="B8508"/>
      <c r="C8508"/>
    </row>
    <row r="8509" s="4" customFormat="1" spans="2:3">
      <c r="B8509"/>
      <c r="C8509"/>
    </row>
    <row r="8510" s="4" customFormat="1" spans="2:3">
      <c r="B8510"/>
      <c r="C8510"/>
    </row>
    <row r="8511" s="4" customFormat="1" spans="2:3">
      <c r="B8511"/>
      <c r="C8511"/>
    </row>
    <row r="8512" s="4" customFormat="1" spans="2:3">
      <c r="B8512"/>
      <c r="C8512"/>
    </row>
    <row r="8513" s="4" customFormat="1" spans="2:3">
      <c r="B8513"/>
      <c r="C8513"/>
    </row>
    <row r="8514" s="4" customFormat="1" spans="2:3">
      <c r="B8514"/>
      <c r="C8514"/>
    </row>
    <row r="8515" s="4" customFormat="1" spans="2:3">
      <c r="B8515"/>
      <c r="C8515"/>
    </row>
    <row r="8516" s="4" customFormat="1" spans="2:3">
      <c r="B8516"/>
      <c r="C8516"/>
    </row>
    <row r="8517" s="4" customFormat="1" spans="2:3">
      <c r="B8517"/>
      <c r="C8517"/>
    </row>
    <row r="8518" s="4" customFormat="1" spans="2:3">
      <c r="B8518"/>
      <c r="C8518"/>
    </row>
    <row r="8519" s="4" customFormat="1" spans="2:3">
      <c r="B8519"/>
      <c r="C8519"/>
    </row>
    <row r="8520" s="4" customFormat="1" spans="2:3">
      <c r="B8520"/>
      <c r="C8520"/>
    </row>
    <row r="8521" s="4" customFormat="1" spans="2:3">
      <c r="B8521"/>
      <c r="C8521"/>
    </row>
    <row r="8522" s="4" customFormat="1" spans="2:3">
      <c r="B8522"/>
      <c r="C8522"/>
    </row>
    <row r="8523" s="4" customFormat="1" spans="2:3">
      <c r="B8523"/>
      <c r="C8523"/>
    </row>
    <row r="8524" s="4" customFormat="1" spans="2:3">
      <c r="B8524"/>
      <c r="C8524"/>
    </row>
    <row r="8525" s="4" customFormat="1" spans="2:3">
      <c r="B8525"/>
      <c r="C8525"/>
    </row>
    <row r="8526" s="4" customFormat="1" spans="2:3">
      <c r="B8526"/>
      <c r="C8526"/>
    </row>
    <row r="8527" s="4" customFormat="1" spans="2:3">
      <c r="B8527"/>
      <c r="C8527"/>
    </row>
    <row r="8528" s="4" customFormat="1" spans="2:3">
      <c r="B8528"/>
      <c r="C8528"/>
    </row>
    <row r="8529" s="4" customFormat="1" spans="2:3">
      <c r="B8529"/>
      <c r="C8529"/>
    </row>
    <row r="8530" s="4" customFormat="1" spans="2:3">
      <c r="B8530"/>
      <c r="C8530"/>
    </row>
    <row r="8531" s="4" customFormat="1" spans="2:3">
      <c r="B8531"/>
      <c r="C8531"/>
    </row>
    <row r="8532" s="4" customFormat="1" spans="2:3">
      <c r="B8532"/>
      <c r="C8532"/>
    </row>
    <row r="8533" s="4" customFormat="1" spans="2:3">
      <c r="B8533"/>
      <c r="C8533"/>
    </row>
    <row r="8534" s="4" customFormat="1" spans="2:3">
      <c r="B8534"/>
      <c r="C8534"/>
    </row>
    <row r="8535" s="4" customFormat="1" spans="2:3">
      <c r="B8535"/>
      <c r="C8535"/>
    </row>
    <row r="8536" s="4" customFormat="1" spans="2:3">
      <c r="B8536"/>
      <c r="C8536"/>
    </row>
    <row r="8537" s="4" customFormat="1" spans="2:3">
      <c r="B8537"/>
      <c r="C8537"/>
    </row>
    <row r="8538" s="4" customFormat="1" spans="2:3">
      <c r="B8538"/>
      <c r="C8538"/>
    </row>
    <row r="8539" s="4" customFormat="1" spans="2:3">
      <c r="B8539"/>
      <c r="C8539"/>
    </row>
    <row r="8540" s="4" customFormat="1" spans="2:3">
      <c r="B8540"/>
      <c r="C8540"/>
    </row>
    <row r="8541" s="4" customFormat="1" spans="2:3">
      <c r="B8541"/>
      <c r="C8541"/>
    </row>
    <row r="8542" s="4" customFormat="1" spans="2:3">
      <c r="B8542"/>
      <c r="C8542"/>
    </row>
    <row r="8543" s="4" customFormat="1" spans="2:3">
      <c r="B8543"/>
      <c r="C8543"/>
    </row>
    <row r="8544" s="4" customFormat="1" spans="2:3">
      <c r="B8544"/>
      <c r="C8544"/>
    </row>
    <row r="8545" s="4" customFormat="1" spans="2:3">
      <c r="B8545"/>
      <c r="C8545"/>
    </row>
    <row r="8546" s="4" customFormat="1" spans="2:3">
      <c r="B8546"/>
      <c r="C8546"/>
    </row>
    <row r="8547" s="4" customFormat="1" spans="2:3">
      <c r="B8547"/>
      <c r="C8547"/>
    </row>
    <row r="8548" s="4" customFormat="1" spans="2:3">
      <c r="B8548"/>
      <c r="C8548"/>
    </row>
    <row r="8549" s="4" customFormat="1" spans="2:3">
      <c r="B8549"/>
      <c r="C8549"/>
    </row>
    <row r="8550" s="4" customFormat="1" spans="2:3">
      <c r="B8550"/>
      <c r="C8550"/>
    </row>
    <row r="8551" s="4" customFormat="1" spans="2:3">
      <c r="B8551"/>
      <c r="C8551"/>
    </row>
    <row r="8552" s="4" customFormat="1" spans="2:3">
      <c r="B8552"/>
      <c r="C8552"/>
    </row>
    <row r="8553" s="4" customFormat="1" spans="2:3">
      <c r="B8553"/>
      <c r="C8553"/>
    </row>
    <row r="8554" s="4" customFormat="1" spans="2:3">
      <c r="B8554"/>
      <c r="C8554"/>
    </row>
    <row r="8555" s="4" customFormat="1" spans="2:3">
      <c r="B8555"/>
      <c r="C8555"/>
    </row>
    <row r="8556" s="4" customFormat="1" spans="2:3">
      <c r="B8556"/>
      <c r="C8556"/>
    </row>
    <row r="8557" s="4" customFormat="1" spans="2:3">
      <c r="B8557"/>
      <c r="C8557"/>
    </row>
    <row r="8558" s="4" customFormat="1" spans="2:3">
      <c r="B8558"/>
      <c r="C8558"/>
    </row>
    <row r="8559" s="4" customFormat="1" spans="2:3">
      <c r="B8559"/>
      <c r="C8559"/>
    </row>
    <row r="8560" s="4" customFormat="1" spans="2:3">
      <c r="B8560"/>
      <c r="C8560"/>
    </row>
    <row r="8561" s="4" customFormat="1" spans="2:3">
      <c r="B8561"/>
      <c r="C8561"/>
    </row>
    <row r="8562" s="4" customFormat="1" spans="2:3">
      <c r="B8562"/>
      <c r="C8562"/>
    </row>
    <row r="8563" s="4" customFormat="1" spans="2:3">
      <c r="B8563"/>
      <c r="C8563"/>
    </row>
    <row r="8564" s="4" customFormat="1" spans="2:3">
      <c r="B8564"/>
      <c r="C8564"/>
    </row>
    <row r="8565" s="4" customFormat="1" spans="2:3">
      <c r="B8565"/>
      <c r="C8565"/>
    </row>
    <row r="8566" s="4" customFormat="1" spans="2:3">
      <c r="B8566"/>
      <c r="C8566"/>
    </row>
    <row r="8567" s="4" customFormat="1" spans="2:3">
      <c r="B8567"/>
      <c r="C8567"/>
    </row>
    <row r="8568" s="4" customFormat="1" spans="2:3">
      <c r="B8568"/>
      <c r="C8568"/>
    </row>
    <row r="8569" s="4" customFormat="1" spans="2:3">
      <c r="B8569"/>
      <c r="C8569"/>
    </row>
    <row r="8570" s="4" customFormat="1" spans="2:3">
      <c r="B8570"/>
      <c r="C8570"/>
    </row>
    <row r="8571" s="4" customFormat="1" spans="2:3">
      <c r="B8571"/>
      <c r="C8571"/>
    </row>
    <row r="8572" s="4" customFormat="1" spans="2:3">
      <c r="B8572"/>
      <c r="C8572"/>
    </row>
    <row r="8573" s="4" customFormat="1" spans="2:3">
      <c r="B8573"/>
      <c r="C8573"/>
    </row>
    <row r="8574" s="4" customFormat="1" spans="2:3">
      <c r="B8574"/>
      <c r="C8574"/>
    </row>
    <row r="8575" s="4" customFormat="1" spans="2:3">
      <c r="B8575"/>
      <c r="C8575"/>
    </row>
    <row r="8576" s="4" customFormat="1" spans="2:3">
      <c r="B8576"/>
      <c r="C8576"/>
    </row>
    <row r="8577" s="4" customFormat="1" spans="2:3">
      <c r="B8577"/>
      <c r="C8577"/>
    </row>
    <row r="8578" s="4" customFormat="1" spans="2:3">
      <c r="B8578"/>
      <c r="C8578"/>
    </row>
    <row r="8579" s="4" customFormat="1" spans="2:3">
      <c r="B8579"/>
      <c r="C8579"/>
    </row>
    <row r="8580" s="4" customFormat="1" spans="2:3">
      <c r="B8580"/>
      <c r="C8580"/>
    </row>
    <row r="8581" s="4" customFormat="1" spans="2:3">
      <c r="B8581"/>
      <c r="C8581"/>
    </row>
    <row r="8582" s="4" customFormat="1" spans="2:3">
      <c r="B8582"/>
      <c r="C8582"/>
    </row>
    <row r="8583" s="4" customFormat="1" spans="2:3">
      <c r="B8583"/>
      <c r="C8583"/>
    </row>
    <row r="8584" s="4" customFormat="1" spans="2:3">
      <c r="B8584"/>
      <c r="C8584"/>
    </row>
    <row r="8585" s="4" customFormat="1" spans="2:3">
      <c r="B8585"/>
      <c r="C8585"/>
    </row>
    <row r="8586" s="4" customFormat="1" spans="2:3">
      <c r="B8586"/>
      <c r="C8586"/>
    </row>
    <row r="8587" s="4" customFormat="1" spans="2:3">
      <c r="B8587"/>
      <c r="C8587"/>
    </row>
    <row r="8588" s="4" customFormat="1" spans="2:3">
      <c r="B8588"/>
      <c r="C8588"/>
    </row>
    <row r="8589" s="4" customFormat="1" spans="2:3">
      <c r="B8589"/>
      <c r="C8589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↣Carrier_young</cp:lastModifiedBy>
  <dcterms:created xsi:type="dcterms:W3CDTF">2011-09-01T03:17:00Z</dcterms:created>
  <dcterms:modified xsi:type="dcterms:W3CDTF">2025-04-17T14:46:55Z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F0D32DD3A29A417C8845FB079A17D34A_13</vt:lpwstr>
  </property>
  <property fmtid="{D5CDD505-2E9C-101B-9397-08002B2CF9AE}" pid="3" name="KSOProductBuildVer">
    <vt:lpwstr>2052-12.1.0.20784</vt:lpwstr>
  </property>
</Properties>
</file>